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X:\Publikacje\Publikacje 2021\Biuletyn_2021\Biuletyn_I_kw_2021\"/>
    </mc:Choice>
  </mc:AlternateContent>
  <bookViews>
    <workbookView xWindow="0" yWindow="0" windowWidth="20460" windowHeight="7760" tabRatio="789"/>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CZ.1" sheetId="26" r:id="rId38"/>
    <sheet name="Tabl.21CZ.2" sheetId="70" r:id="rId39"/>
    <sheet name="Tabl.22" sheetId="27" r:id="rId40"/>
    <sheet name="Tabl.23CZ.1" sheetId="30" r:id="rId41"/>
    <sheet name="Tabl.23CZ.2" sheetId="71" r:id="rId42"/>
    <sheet name="Tabl.24CZ.1" sheetId="31" r:id="rId43"/>
    <sheet name="Tabl.24CZ.2" sheetId="72" r:id="rId44"/>
    <sheet name="Tabl.25CZ.1" sheetId="32" r:id="rId45"/>
    <sheet name="Tabl.25CZ.2" sheetId="73" r:id="rId46"/>
    <sheet name="Tabl.25CZ.3" sheetId="75" r:id="rId47"/>
    <sheet name="Tabl.26" sheetId="33" r:id="rId48"/>
    <sheet name="Tabl.27" sheetId="34" r:id="rId49"/>
    <sheet name="Tabl.28CZ.1" sheetId="35" r:id="rId50"/>
    <sheet name="Tabl.28CZ.2" sheetId="77" r:id="rId51"/>
    <sheet name="Tabl.29" sheetId="37" r:id="rId52"/>
    <sheet name="Tabl.30CZ.1" sheetId="90" r:id="rId53"/>
    <sheet name="Tabl.30CZ.2" sheetId="91" r:id="rId54"/>
    <sheet name="Tabl.30CZ.3" sheetId="92" r:id="rId55"/>
    <sheet name="Tabl.30CZ.4" sheetId="93" r:id="rId56"/>
    <sheet name="Tabl.30CZ.5" sheetId="94" r:id="rId57"/>
    <sheet name="Tabl.31" sheetId="36" r:id="rId58"/>
    <sheet name="Tabl.32CZ.1" sheetId="28" r:id="rId59"/>
    <sheet name="Tabl.32CZ.2" sheetId="78" r:id="rId60"/>
    <sheet name="Tabl.33CZ.1" sheetId="29" r:id="rId61"/>
    <sheet name="Tabl.33CZ.2" sheetId="79" r:id="rId62"/>
    <sheet name="Tabl.34CZ.1" sheetId="38" r:id="rId63"/>
    <sheet name="Tabl.34CZ.2" sheetId="80" r:id="rId64"/>
    <sheet name="Tabl.34CZ.3" sheetId="81" r:id="rId65"/>
    <sheet name="Tabl.35" sheetId="39" r:id="rId66"/>
    <sheet name="Tabl.36" sheetId="40" r:id="rId67"/>
    <sheet name="Tabl.37" sheetId="41" r:id="rId68"/>
    <sheet name="Tabl.38" sheetId="42" r:id="rId69"/>
    <sheet name="Tabl.39" sheetId="43" r:id="rId70"/>
    <sheet name="Tabl.40" sheetId="45" r:id="rId71"/>
    <sheet name="Tabl.41" sheetId="46" r:id="rId72"/>
    <sheet name="Tabl.42" sheetId="47" r:id="rId73"/>
    <sheet name="Tabl.43CZ.1" sheetId="44" r:id="rId74"/>
    <sheet name="Tabl.43CZ.2" sheetId="82" r:id="rId75"/>
    <sheet name="Tabl.44CZ.1" sheetId="48" r:id="rId76"/>
    <sheet name="Tabl.44CZ.2" sheetId="49" r:id="rId77"/>
    <sheet name="Tabl.44CZ.3" sheetId="83" r:id="rId78"/>
    <sheet name="Tabl.44CZ.4" sheetId="50" r:id="rId79"/>
    <sheet name="Tabl.45CZ.1" sheetId="51" r:id="rId80"/>
    <sheet name="Tabl.45CZ.2" sheetId="89" r:id="rId81"/>
    <sheet name="Tabl.45CZ.3" sheetId="88" r:id="rId82"/>
    <sheet name="Tabl.45CZ.4" sheetId="87" r:id="rId83"/>
    <sheet name="Tabl.45CZ.5" sheetId="86" r:id="rId84"/>
    <sheet name="Tabl.45CZ.6" sheetId="85" r:id="rId85"/>
    <sheet name="Tabl.45CZ.7" sheetId="84" r:id="rId86"/>
  </sheets>
  <externalReferences>
    <externalReference r:id="rId87"/>
    <externalReference r:id="rId88"/>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Tabl.16CZ.1!$1:$20</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Tabl.21CZ.1!$1:$22</definedName>
    <definedName name="_xlnm.Print_Titles" localSheetId="39">Tabl.22!$1:$23</definedName>
    <definedName name="_xlnm.Print_Titles" localSheetId="40">Tabl.23CZ.1!$1:$19</definedName>
    <definedName name="_xlnm.Print_Titles" localSheetId="42">Tabl.24CZ.1!$A:$B,Tabl.24CZ.1!$1:$17</definedName>
    <definedName name="_xlnm.Print_Titles" localSheetId="44">Tabl.25CZ.1!$A:$B,Tabl.25CZ.1!$1:$24</definedName>
    <definedName name="_xlnm.Print_Titles" localSheetId="47">Tabl.26!$A:$B,Tabl.26!$6:$17</definedName>
    <definedName name="_xlnm.Print_Titles" localSheetId="48">Tabl.27!$1:$19</definedName>
    <definedName name="_xlnm.Print_Titles" localSheetId="49">Tabl.28CZ.1!$A:$B,Tabl.28CZ.1!$1:$17</definedName>
    <definedName name="_xlnm.Print_Titles" localSheetId="57">Tabl.31!$1:$14</definedName>
    <definedName name="_xlnm.Print_Titles" localSheetId="58">Tabl.32CZ.1!$1:$17</definedName>
    <definedName name="_xlnm.Print_Titles" localSheetId="60">Tabl.33CZ.1!$A:$B,Tabl.33CZ.1!$1:$22</definedName>
    <definedName name="_xlnm.Print_Titles" localSheetId="66">Tabl.36!$1:$19</definedName>
    <definedName name="_xlnm.Print_Titles" localSheetId="67">Tabl.37!$1:$14</definedName>
    <definedName name="_xlnm.Print_Titles" localSheetId="68">Tabl.38!$1:$16</definedName>
    <definedName name="_xlnm.Print_Titles" localSheetId="69">Tabl.39!$1:$17</definedName>
    <definedName name="_xlnm.Print_Titles" localSheetId="7">Tabl.3CZ.1!$A:$B,Tabl.3CZ.1!$1:$26</definedName>
    <definedName name="_xlnm.Print_Titles" localSheetId="70">Tabl.40!$1:$14</definedName>
    <definedName name="_xlnm.Print_Titles" localSheetId="71">Tabl.41!$1:$14</definedName>
    <definedName name="_xlnm.Print_Titles" localSheetId="72">Tabl.42!$1:$14</definedName>
    <definedName name="_xlnm.Print_Titles" localSheetId="73">Tabl.43CZ.1!$A:$B,Tabl.43CZ.1!$1:$19</definedName>
    <definedName name="_xlnm.Print_Titles" localSheetId="75">Tabl.44CZ.1!$6:$22</definedName>
    <definedName name="_xlnm.Print_Titles" localSheetId="76">Tabl.44CZ.2!$6:$20</definedName>
    <definedName name="_xlnm.Print_Titles" localSheetId="78">Tabl.44CZ.4!$6:$17</definedName>
    <definedName name="_xlnm.Print_Titles" localSheetId="10">Tabl.4CZ.1!$A:$B,Tabl.4CZ.1!$1:$17</definedName>
    <definedName name="_xlnm.Print_Titles" localSheetId="12">Tabl.5CZ.1!$A:$B,Tabl.5CZ.1!$1:$22</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52511"/>
</workbook>
</file>

<file path=xl/calcChain.xml><?xml version="1.0" encoding="utf-8"?>
<calcChain xmlns="http://schemas.openxmlformats.org/spreadsheetml/2006/main">
  <c r="D34" i="94" l="1"/>
  <c r="G34" i="13" l="1"/>
  <c r="H34" i="13"/>
  <c r="I34" i="13"/>
  <c r="J34" i="13"/>
  <c r="F34" i="13"/>
</calcChain>
</file>

<file path=xl/sharedStrings.xml><?xml version="1.0" encoding="utf-8"?>
<sst xmlns="http://schemas.openxmlformats.org/spreadsheetml/2006/main" count="6714" uniqueCount="2527">
  <si>
    <t>or chilled</t>
  </si>
  <si>
    <t>i gospodarka</t>
  </si>
  <si>
    <t>nierucho-</t>
  </si>
  <si>
    <t>przemysłowe</t>
  </si>
  <si>
    <t>magazynowa</t>
  </si>
  <si>
    <t>manufacturing</t>
  </si>
  <si>
    <t>XI</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</si>
  <si>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</si>
  <si>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</si>
  <si>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</si>
  <si>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</si>
  <si>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</si>
  <si>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</si>
  <si>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</si>
  <si>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</si>
  <si>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</si>
  <si>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</si>
  <si>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</si>
  <si>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</si>
  <si>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</si>
  <si>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</si>
  <si>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</si>
  <si>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</si>
  <si>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</si>
  <si>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</si>
  <si>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</si>
  <si>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</si>
  <si>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</si>
  <si>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</si>
  <si>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</si>
  <si>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</si>
  <si>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</si>
  <si>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rate</t>
  </si>
  <si>
    <t xml:space="preserve">inactive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</si>
  <si>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</si>
  <si>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</si>
  <si>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</si>
  <si>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</si>
  <si>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</si>
  <si>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</si>
  <si>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</si>
  <si>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</si>
  <si>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</si>
  <si>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</si>
  <si>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</si>
  <si>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</si>
  <si>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</si>
  <si>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</si>
  <si>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</si>
  <si>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</si>
  <si>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</si>
  <si>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</si>
  <si>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</si>
  <si>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</si>
  <si>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</si>
  <si>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</si>
  <si>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</si>
  <si>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</si>
  <si>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</si>
  <si>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</si>
  <si>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</si>
  <si>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</si>
  <si>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</si>
  <si>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</si>
  <si>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</si>
  <si>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</si>
  <si>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</si>
  <si>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</si>
  <si>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</si>
  <si>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</si>
  <si>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</si>
  <si>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</si>
  <si>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</si>
  <si>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</si>
  <si>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</si>
  <si>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</si>
  <si>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</si>
  <si>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</si>
  <si>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</si>
  <si>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</si>
  <si>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</si>
  <si>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</si>
  <si>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</si>
  <si>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</si>
  <si>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</si>
  <si>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</si>
  <si>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</si>
  <si>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</si>
  <si>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</si>
  <si>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drogowe</t>
  </si>
  <si>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</si>
  <si>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</si>
  <si>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</si>
  <si>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</si>
  <si>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</si>
  <si>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</si>
  <si>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</si>
  <si>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</si>
  <si>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</si>
  <si>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</si>
  <si>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</si>
  <si>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</si>
  <si>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</si>
  <si>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</si>
  <si>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</si>
  <si>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</si>
  <si>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</si>
  <si>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</si>
  <si>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</si>
  <si>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</si>
  <si>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</si>
  <si>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</si>
  <si>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</si>
  <si>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</si>
  <si>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</si>
  <si>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</si>
  <si>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</si>
  <si>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</si>
  <si>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</si>
  <si>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</si>
  <si>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</si>
  <si>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</si>
  <si>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</si>
  <si>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</si>
  <si>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</si>
  <si>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</si>
  <si>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</si>
  <si>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</si>
  <si>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</si>
  <si>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</si>
  <si>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</si>
  <si>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</si>
  <si>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</si>
  <si>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</si>
  <si>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</si>
  <si>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</si>
  <si>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</si>
  <si>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</si>
  <si>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</si>
  <si>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</si>
  <si>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</si>
  <si>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</si>
  <si>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</si>
  <si>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</si>
  <si>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</si>
  <si>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</si>
  <si>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</si>
  <si>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</si>
  <si>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</si>
  <si>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</si>
  <si>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</si>
  <si>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</si>
  <si>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</si>
  <si>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</si>
  <si>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</si>
  <si>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</si>
  <si>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 xml:space="preserve">I-XII </t>
  </si>
  <si>
    <t xml:space="preserve">I-VI </t>
  </si>
  <si>
    <t xml:space="preserve">I-IX </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</si>
  <si>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</si>
  <si>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</si>
  <si>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</si>
  <si>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</si>
  <si>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</si>
  <si>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</si>
  <si>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</si>
  <si>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</si>
  <si>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</si>
  <si>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</si>
  <si>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</si>
  <si>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</si>
  <si>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</si>
  <si>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</si>
  <si>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</si>
  <si>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</si>
  <si>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</si>
  <si>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</si>
  <si>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</si>
  <si>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</si>
  <si>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</si>
  <si>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</si>
  <si>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</si>
  <si>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</si>
  <si>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</si>
  <si>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</si>
  <si>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</si>
  <si>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</si>
  <si>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</si>
  <si>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</si>
  <si>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</si>
  <si>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</si>
  <si>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</si>
  <si>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</si>
  <si>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</si>
  <si>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</si>
  <si>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</si>
  <si>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</si>
  <si>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</si>
  <si>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</si>
  <si>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</si>
  <si>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</si>
  <si>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</si>
  <si>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</si>
  <si>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</si>
  <si>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out of job</t>
  </si>
  <si>
    <t>w tym z tytułu</t>
  </si>
  <si>
    <t>longer than</t>
  </si>
  <si>
    <t xml:space="preserve">of which </t>
  </si>
  <si>
    <t>terminated</t>
  </si>
  <si>
    <t>TABL.14CZ.3</t>
  </si>
  <si>
    <t>lub schłodzone</t>
  </si>
  <si>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</si>
  <si>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</si>
  <si>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</si>
  <si>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bez pracy</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</si>
  <si>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</si>
  <si>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</si>
  <si>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</si>
  <si>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</si>
  <si>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</si>
  <si>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</si>
  <si>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</si>
  <si>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</si>
  <si>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</si>
  <si>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</si>
  <si>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</si>
  <si>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</si>
  <si>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</si>
  <si>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</si>
  <si>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</si>
  <si>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</si>
  <si>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</si>
  <si>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</si>
  <si>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</si>
  <si>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</si>
  <si>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</si>
  <si>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</si>
  <si>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</si>
  <si>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</si>
  <si>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</si>
  <si>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</si>
  <si>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</si>
  <si>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</si>
  <si>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</si>
  <si>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</si>
  <si>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</si>
  <si>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</si>
  <si>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</si>
  <si>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</si>
  <si>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</si>
  <si>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</si>
  <si>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</si>
  <si>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</si>
  <si>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</si>
  <si>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</si>
  <si>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</si>
  <si>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</si>
  <si>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</si>
  <si>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</si>
  <si>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</si>
  <si>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</si>
  <si>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</si>
  <si>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</si>
  <si>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</si>
  <si>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</si>
  <si>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</si>
  <si>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</si>
  <si>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</si>
  <si>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</si>
  <si>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</si>
  <si>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ziemniaki jadalne późne</t>
  </si>
  <si>
    <t>late edible potatoes</t>
  </si>
  <si>
    <t>WYNIKI  BADANIA  KONIUNKTURY</t>
  </si>
  <si>
    <t>BUSINESS  TENDENCY  SURVEY</t>
  </si>
  <si>
    <t>IV</t>
  </si>
  <si>
    <t>V</t>
  </si>
  <si>
    <t>IX</t>
  </si>
  <si>
    <t>WYNIKI  BADANIA  KONIUNKTURY (cd.)</t>
  </si>
  <si>
    <t>BUSINESS  TENDENCY  SURVEY (cont.)</t>
  </si>
  <si>
    <t>WYNIKI  BADANIA  KONIUNKTURY (dok.)</t>
  </si>
  <si>
    <t xml:space="preserve">VIII </t>
  </si>
  <si>
    <t xml:space="preserve">IX </t>
  </si>
  <si>
    <t xml:space="preserve">X </t>
  </si>
  <si>
    <t xml:space="preserve">XI </t>
  </si>
  <si>
    <t>VII</t>
  </si>
  <si>
    <t>XII</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</si>
  <si>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</si>
  <si>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</si>
  <si>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</si>
  <si>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</si>
  <si>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</si>
  <si>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</si>
  <si>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</si>
  <si>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</si>
  <si>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</si>
  <si>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</si>
  <si>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</si>
  <si>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</si>
  <si>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</si>
  <si>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</si>
  <si>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</si>
  <si>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</si>
  <si>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</si>
  <si>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</si>
  <si>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</si>
  <si>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</si>
  <si>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</si>
  <si>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</si>
  <si>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</si>
  <si>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</si>
  <si>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</si>
  <si>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</si>
  <si>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Przedziały zostały domknięte prawostronnie.</t>
    </r>
  </si>
  <si>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</si>
  <si>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</si>
  <si>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</si>
  <si>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</si>
  <si>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</si>
  <si>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</si>
  <si>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</si>
  <si>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</si>
  <si>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</si>
  <si>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</si>
  <si>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</si>
  <si>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</si>
  <si>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</si>
  <si>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</si>
  <si>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</si>
  <si>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</si>
  <si>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</si>
  <si>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</si>
  <si>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</si>
  <si>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</si>
  <si>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</si>
  <si>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</si>
  <si>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</si>
  <si>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</si>
  <si>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</si>
  <si>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</si>
  <si>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</si>
  <si>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</si>
  <si>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</si>
  <si>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</si>
  <si>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</si>
  <si>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</si>
  <si>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</si>
  <si>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</si>
  <si>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</si>
  <si>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</si>
  <si>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</si>
  <si>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</si>
  <si>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</si>
  <si>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</si>
  <si>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</si>
  <si>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</si>
  <si>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</si>
  <si>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</si>
  <si>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</si>
  <si>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</si>
  <si>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</si>
  <si>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</si>
  <si>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</si>
  <si>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</si>
  <si>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</si>
  <si>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I-III</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</si>
  <si>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</si>
  <si>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</si>
  <si>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</si>
  <si>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</si>
  <si>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</si>
  <si>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</si>
  <si>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</si>
  <si>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</si>
  <si>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</si>
  <si>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</si>
  <si>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</si>
  <si>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</si>
  <si>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</si>
  <si>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</si>
  <si>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VIII</t>
  </si>
  <si>
    <t xml:space="preserve">       corresponding period </t>
  </si>
  <si>
    <t xml:space="preserve">      of previous  year = 100</t>
  </si>
  <si>
    <t>TABL.33CZ.1</t>
  </si>
  <si>
    <t>I-VII</t>
  </si>
  <si>
    <t>I-X</t>
  </si>
  <si>
    <t>I-XI</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</si>
  <si>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</si>
  <si>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</si>
  <si>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</si>
  <si>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</si>
  <si>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</si>
  <si>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</si>
  <si>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</si>
  <si>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</si>
  <si>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</si>
  <si>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</si>
  <si>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</si>
  <si>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</si>
  <si>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</si>
  <si>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</si>
  <si>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</si>
  <si>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t>I-II</t>
  </si>
  <si>
    <t>I-IV</t>
  </si>
  <si>
    <t>I-V</t>
  </si>
  <si>
    <t>I-VI</t>
  </si>
  <si>
    <r>
      <t>w tys. m</t>
    </r>
    <r>
      <rPr>
        <vertAlign val="superscript"/>
        <sz val="8"/>
        <rFont val="Arial"/>
        <family val="2"/>
        <charset val="238"/>
      </rPr>
      <t>2</t>
    </r>
  </si>
  <si>
    <t>sold</t>
  </si>
  <si>
    <t>TABL.13CZ.1</t>
  </si>
  <si>
    <t>TABL.13CZ.2</t>
  </si>
  <si>
    <t>TABL.14CZ.1</t>
  </si>
  <si>
    <t>tałceniem zasadni-</t>
  </si>
  <si>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</si>
  <si>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</si>
  <si>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</si>
  <si>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</si>
  <si>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</si>
  <si>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</si>
  <si>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</si>
  <si>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</si>
  <si>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</si>
  <si>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</si>
  <si>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</si>
  <si>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</si>
  <si>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</si>
  <si>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</si>
  <si>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</si>
  <si>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</si>
  <si>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</si>
  <si>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</si>
  <si>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</si>
  <si>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</si>
  <si>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</si>
  <si>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</si>
  <si>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</si>
  <si>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</si>
  <si>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</si>
  <si>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</si>
  <si>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</si>
  <si>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</si>
  <si>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</si>
  <si>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</si>
  <si>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gospodarczym</t>
  </si>
  <si>
    <t xml:space="preserve">o charakterze </t>
  </si>
  <si>
    <t>kryminalnym</t>
  </si>
  <si>
    <t>przeciwko</t>
  </si>
  <si>
    <t>criminal</t>
  </si>
  <si>
    <t>życiu i zdrowiu</t>
  </si>
  <si>
    <t>against life</t>
  </si>
  <si>
    <t>against property</t>
  </si>
  <si>
    <t>and health</t>
  </si>
  <si>
    <t>o charakterze</t>
  </si>
  <si>
    <t>przeciwko mieniu</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</si>
  <si>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</si>
  <si>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</si>
  <si>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</si>
  <si>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</si>
  <si>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</si>
  <si>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</si>
  <si>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</si>
  <si>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</si>
  <si>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</si>
  <si>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</si>
  <si>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</si>
  <si>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</si>
  <si>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</si>
  <si>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</si>
  <si>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</si>
  <si>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</si>
  <si>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</si>
  <si>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</si>
  <si>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</si>
  <si>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</si>
  <si>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</si>
  <si>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</si>
  <si>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</si>
  <si>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</si>
  <si>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</si>
  <si>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</si>
  <si>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I-VIII</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</si>
  <si>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</si>
  <si>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</si>
  <si>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</si>
  <si>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</si>
  <si>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</si>
  <si>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</si>
  <si>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</si>
  <si>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</si>
  <si>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</si>
  <si>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</si>
  <si>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</si>
  <si>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</si>
  <si>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</si>
  <si>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</si>
  <si>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</si>
  <si>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</si>
  <si>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</si>
  <si>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</si>
  <si>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</si>
  <si>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</si>
  <si>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</si>
  <si>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</si>
  <si>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</si>
  <si>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</si>
  <si>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</si>
  <si>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</si>
  <si>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</si>
  <si>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</si>
  <si>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</si>
  <si>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</si>
  <si>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</si>
  <si>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</si>
  <si>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</si>
  <si>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</si>
  <si>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</si>
  <si>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</si>
  <si>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</si>
  <si>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</si>
  <si>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</si>
  <si>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</si>
  <si>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</si>
  <si>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</si>
  <si>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</si>
  <si>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</si>
  <si>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</si>
  <si>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</si>
  <si>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</si>
  <si>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</si>
  <si>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</si>
  <si>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</si>
  <si>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</si>
  <si>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</si>
  <si>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t xml:space="preserve">PRZEMYSŁ I  BUDOWNICTWO                </t>
  </si>
  <si>
    <t xml:space="preserve"> not employed</t>
  </si>
  <si>
    <t>during a month)</t>
  </si>
  <si>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</si>
  <si>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</si>
  <si>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</si>
  <si>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</si>
  <si>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</si>
  <si>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</si>
  <si>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</si>
  <si>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</si>
  <si>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</si>
  <si>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</si>
  <si>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</si>
  <si>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</si>
  <si>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</si>
  <si>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</si>
  <si>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</si>
  <si>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</si>
  <si>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</si>
  <si>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</si>
  <si>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Ziarno zbóż (bez siewnego)</t>
  </si>
  <si>
    <t>Żywiec rzeźny</t>
  </si>
  <si>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</si>
  <si>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</si>
  <si>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</si>
  <si>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</si>
  <si>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</si>
  <si>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</si>
  <si>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</si>
  <si>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</si>
  <si>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</si>
  <si>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</si>
  <si>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</si>
  <si>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</si>
  <si>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</si>
  <si>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</si>
  <si>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</si>
  <si>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</si>
  <si>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</si>
  <si>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</si>
  <si>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</si>
  <si>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</si>
  <si>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</si>
  <si>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</si>
  <si>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</si>
  <si>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</si>
  <si>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</si>
  <si>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</si>
  <si>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W tym produkcja budowlano-montażowa </t>
    </r>
    <r>
      <rPr>
        <vertAlign val="superscript"/>
        <sz val="8"/>
        <color indexed="8"/>
        <rFont val="Czcionka tekstu podstawowego"/>
        <charset val="238"/>
      </rPr>
      <t>b</t>
    </r>
  </si>
  <si>
    <t>gorzowski</t>
  </si>
  <si>
    <r>
      <t>zielonogórski</t>
    </r>
    <r>
      <rPr>
        <vertAlign val="superscript"/>
        <sz val="8"/>
        <rFont val="Arial"/>
        <family val="2"/>
        <charset val="238"/>
      </rPr>
      <t/>
    </r>
  </si>
  <si>
    <t xml:space="preserve">przeciwko mieniu </t>
  </si>
  <si>
    <t xml:space="preserve">Stopa </t>
  </si>
  <si>
    <t xml:space="preserve">      of  previous year =100</t>
  </si>
  <si>
    <t>w tym zwol-</t>
  </si>
  <si>
    <t xml:space="preserve">dłużej niż </t>
  </si>
  <si>
    <r>
      <t xml:space="preserve">                             II.  WYNIK  FINANSOWY  BRUTTO </t>
    </r>
    <r>
      <rPr>
        <i/>
        <vertAlign val="superscript"/>
        <sz val="8"/>
        <rFont val="Arial"/>
        <family val="2"/>
        <charset val="238"/>
      </rPr>
      <t>a</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</si>
  <si>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</si>
  <si>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</si>
  <si>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</si>
  <si>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</si>
  <si>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</si>
  <si>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</si>
  <si>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</si>
  <si>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</si>
  <si>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</si>
  <si>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</si>
  <si>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</si>
  <si>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</si>
  <si>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</si>
  <si>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</si>
  <si>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</si>
  <si>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</si>
  <si>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</si>
  <si>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</si>
  <si>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</si>
  <si>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</si>
  <si>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</si>
  <si>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</si>
  <si>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</si>
  <si>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</si>
  <si>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</si>
  <si>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</si>
  <si>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</si>
  <si>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</si>
  <si>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</si>
  <si>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</si>
  <si>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</si>
  <si>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</si>
  <si>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</si>
  <si>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</si>
  <si>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</si>
  <si>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</si>
  <si>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</si>
  <si>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</si>
  <si>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</si>
  <si>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</si>
  <si>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</si>
  <si>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</si>
  <si>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I-IX</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</si>
  <si>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</si>
  <si>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</si>
  <si>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</si>
  <si>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</si>
  <si>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</si>
  <si>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</si>
  <si>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</si>
  <si>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</si>
  <si>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</si>
  <si>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</si>
  <si>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</si>
  <si>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</si>
  <si>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</si>
  <si>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</si>
  <si>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</si>
  <si>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</si>
  <si>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</si>
  <si>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</si>
  <si>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</si>
  <si>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</si>
  <si>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previously working</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</si>
  <si>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</si>
  <si>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</si>
  <si>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</si>
  <si>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</si>
  <si>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</si>
  <si>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</si>
  <si>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</si>
  <si>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</si>
  <si>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</si>
  <si>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</si>
  <si>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</si>
  <si>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</si>
  <si>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</si>
  <si>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</si>
  <si>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</si>
  <si>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</si>
  <si>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</si>
  <si>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</si>
  <si>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</si>
  <si>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</si>
  <si>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</si>
  <si>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</si>
  <si>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</si>
  <si>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</si>
  <si>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</si>
  <si>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</si>
  <si>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</si>
  <si>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</si>
  <si>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</si>
  <si>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</si>
  <si>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</si>
  <si>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VI</t>
  </si>
  <si>
    <t>zawodowym</t>
  </si>
  <si>
    <t>BASIC  DATA  ON  VOIVODSHIPS (cont.)</t>
  </si>
  <si>
    <t>vocational</t>
  </si>
  <si>
    <t xml:space="preserve">general </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</si>
  <si>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</si>
  <si>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</si>
  <si>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</si>
  <si>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</si>
  <si>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</si>
  <si>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</si>
  <si>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</si>
  <si>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</si>
  <si>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</si>
  <si>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</si>
  <si>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</si>
  <si>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</si>
  <si>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</si>
  <si>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</si>
  <si>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</si>
  <si>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</si>
  <si>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</si>
  <si>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</si>
  <si>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</si>
  <si>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</si>
  <si>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</si>
  <si>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</si>
  <si>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</si>
  <si>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</si>
  <si>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</si>
  <si>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</si>
  <si>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</si>
  <si>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</si>
  <si>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</si>
  <si>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</si>
  <si>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</si>
  <si>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</si>
  <si>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</si>
  <si>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</si>
  <si>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</si>
  <si>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</si>
  <si>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</si>
  <si>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</si>
  <si>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</si>
  <si>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</si>
  <si>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</si>
  <si>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</si>
  <si>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miesięczne brutto</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</si>
  <si>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</si>
  <si>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</si>
  <si>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</si>
  <si>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</si>
  <si>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</si>
  <si>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</si>
  <si>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</si>
  <si>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</si>
  <si>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</si>
  <si>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</si>
  <si>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</si>
  <si>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</si>
  <si>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</si>
  <si>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</si>
  <si>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</si>
  <si>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</si>
  <si>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</si>
  <si>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</si>
  <si>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</si>
  <si>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</si>
  <si>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</si>
  <si>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</si>
  <si>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</si>
  <si>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</si>
  <si>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</si>
  <si>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</si>
  <si>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</si>
  <si>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</si>
  <si>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</si>
  <si>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</si>
  <si>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</si>
  <si>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</si>
  <si>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</si>
  <si>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</si>
  <si>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</si>
  <si>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</si>
  <si>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</si>
  <si>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</si>
  <si>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</si>
  <si>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</si>
  <si>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</si>
  <si>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</si>
  <si>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</si>
  <si>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</si>
  <si>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</si>
  <si>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</si>
  <si>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</si>
  <si>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</si>
  <si>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</si>
  <si>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</si>
  <si>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</si>
  <si>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</si>
  <si>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</si>
  <si>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</si>
  <si>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</si>
  <si>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</si>
  <si>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</si>
  <si>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</si>
  <si>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</si>
  <si>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</si>
  <si>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</si>
  <si>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</si>
  <si>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</si>
  <si>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</si>
  <si>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</si>
  <si>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</si>
  <si>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</si>
  <si>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</si>
  <si>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</si>
  <si>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</si>
  <si>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</si>
  <si>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</si>
  <si>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</si>
  <si>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</si>
  <si>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</si>
  <si>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</si>
  <si>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</si>
  <si>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</si>
  <si>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</si>
  <si>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</si>
  <si>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</si>
  <si>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r>
      <t xml:space="preserve">zawodowym </t>
    </r>
    <r>
      <rPr>
        <vertAlign val="superscript"/>
        <sz val="8"/>
        <rFont val="Arial"/>
        <family val="2"/>
        <charset val="238"/>
      </rPr>
      <t>a</t>
    </r>
  </si>
  <si>
    <t>w liczbach bez-</t>
  </si>
  <si>
    <t>względnych</t>
  </si>
  <si>
    <t>of which private</t>
  </si>
  <si>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</si>
  <si>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</si>
  <si>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</si>
  <si>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</si>
  <si>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</si>
  <si>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</si>
  <si>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</si>
  <si>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</si>
  <si>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</si>
  <si>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</si>
  <si>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</si>
  <si>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</si>
  <si>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</si>
  <si>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</si>
  <si>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</si>
  <si>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</si>
  <si>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</si>
  <si>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</si>
  <si>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</si>
  <si>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</si>
  <si>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</si>
  <si>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</si>
  <si>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</si>
  <si>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</si>
  <si>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</si>
  <si>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</si>
  <si>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</si>
  <si>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</si>
  <si>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</si>
  <si>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</si>
  <si>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</si>
  <si>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</si>
  <si>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</si>
  <si>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</si>
  <si>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</si>
  <si>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</si>
  <si>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</si>
  <si>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</si>
  <si>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</si>
  <si>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</si>
  <si>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</si>
  <si>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gimnazjalnym</t>
  </si>
  <si>
    <t>wyższym</t>
  </si>
  <si>
    <t>ogólnokształ-</t>
  </si>
  <si>
    <t>i niższym</t>
  </si>
  <si>
    <t>tertiary</t>
  </si>
  <si>
    <t>cącym</t>
  </si>
  <si>
    <t xml:space="preserve">lower </t>
  </si>
  <si>
    <t xml:space="preserve">for sale </t>
  </si>
  <si>
    <t>spół-</t>
  </si>
  <si>
    <t>dzielnie</t>
  </si>
  <si>
    <t>mieszka-</t>
  </si>
  <si>
    <t>coope-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</si>
  <si>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</si>
  <si>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</si>
  <si>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</si>
  <si>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</si>
  <si>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</si>
  <si>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</si>
  <si>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</si>
  <si>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</si>
  <si>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</si>
  <si>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</si>
  <si>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</si>
  <si>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</si>
  <si>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</si>
  <si>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</si>
  <si>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</si>
  <si>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</si>
  <si>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</si>
  <si>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</si>
  <si>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</si>
  <si>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</si>
  <si>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</si>
  <si>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</si>
  <si>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</si>
  <si>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</si>
  <si>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</si>
  <si>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</si>
  <si>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</si>
  <si>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</si>
  <si>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</si>
  <si>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</si>
  <si>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</si>
  <si>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</si>
  <si>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</si>
  <si>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</si>
  <si>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reason</t>
  </si>
  <si>
    <t>zasadniczym</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</si>
  <si>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</si>
  <si>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</si>
  <si>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</si>
  <si>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</si>
  <si>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</si>
  <si>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</si>
  <si>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</si>
  <si>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</si>
  <si>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</si>
  <si>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</si>
  <si>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przeciętne zatrudnienie</t>
  </si>
  <si>
    <t xml:space="preserve">produkcja sprzedana </t>
  </si>
  <si>
    <t>sold production</t>
  </si>
  <si>
    <t>average paid employment</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</si>
  <si>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</si>
  <si>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</si>
  <si>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</si>
  <si>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</si>
  <si>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</si>
  <si>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</si>
  <si>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</si>
  <si>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</si>
  <si>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</si>
  <si>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</si>
  <si>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</si>
  <si>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</si>
  <si>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</si>
  <si>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</si>
  <si>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</si>
  <si>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</si>
  <si>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</si>
  <si>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</si>
  <si>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</si>
  <si>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</si>
  <si>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</si>
  <si>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</si>
  <si>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</si>
  <si>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</si>
  <si>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t>               SELECTED  DATA  ON  VOIVODSHIP (cont.)</t>
  </si>
  <si>
    <t>average monthly gorss</t>
  </si>
  <si>
    <t>wages and salaries</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</si>
  <si>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</si>
  <si>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</si>
  <si>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</si>
  <si>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</si>
  <si>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</si>
  <si>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</si>
  <si>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</si>
  <si>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</si>
  <si>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</si>
  <si>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</si>
  <si>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</si>
  <si>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</si>
  <si>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</si>
  <si>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</si>
  <si>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</si>
  <si>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</si>
  <si>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</si>
  <si>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</si>
  <si>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</si>
  <si>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</si>
  <si>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</si>
  <si>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</si>
  <si>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</si>
  <si>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average monthly gross</t>
  </si>
  <si>
    <t>Wskaźnik cen skupu (dok.)</t>
  </si>
  <si>
    <t>Price indice of procurement (cont.)</t>
  </si>
  <si>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</si>
  <si>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</si>
  <si>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</si>
  <si>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</si>
  <si>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</si>
  <si>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</si>
  <si>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</si>
  <si>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</si>
  <si>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</si>
  <si>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</si>
  <si>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</si>
  <si>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</si>
  <si>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</si>
  <si>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</si>
  <si>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</si>
  <si>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</si>
  <si>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</si>
  <si>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</si>
  <si>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</si>
  <si>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</si>
  <si>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</si>
  <si>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</si>
  <si>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</si>
  <si>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</si>
  <si>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</si>
  <si>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</si>
  <si>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</si>
  <si>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</si>
  <si>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</si>
  <si>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</si>
  <si>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</si>
  <si>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</si>
  <si>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</si>
  <si>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</si>
  <si>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</si>
  <si>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</si>
  <si>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</si>
  <si>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</si>
  <si>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cych zakła-</t>
  </si>
  <si>
    <t>without benefit</t>
  </si>
  <si>
    <t xml:space="preserve">for period </t>
  </si>
  <si>
    <t>not employed</t>
  </si>
  <si>
    <t>dów pracy</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</si>
  <si>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</si>
  <si>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</si>
  <si>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</si>
  <si>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</si>
  <si>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</si>
  <si>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</si>
  <si>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</si>
  <si>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</si>
  <si>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</si>
  <si>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</si>
  <si>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</si>
  <si>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</si>
  <si>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</si>
  <si>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</si>
  <si>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</si>
  <si>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</si>
  <si>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</si>
  <si>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</si>
  <si>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</si>
  <si>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</si>
  <si>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</si>
  <si>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</si>
  <si>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</si>
  <si>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</si>
  <si>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</si>
  <si>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</si>
  <si>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</si>
  <si>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</si>
  <si>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</si>
  <si>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</si>
  <si>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X</t>
  </si>
  <si>
    <t xml:space="preserve">rozpoczęto </t>
  </si>
  <si>
    <t xml:space="preserve">started </t>
  </si>
  <si>
    <t xml:space="preserve">PODMIOTY  GOSPODARKI  NARODOWEJ          </t>
  </si>
  <si>
    <t>NATIONAL  ECONOMY  ENTITIES</t>
  </si>
  <si>
    <t xml:space="preserve">Osoby fizyczne </t>
  </si>
  <si>
    <t>SEKCJE</t>
  </si>
  <si>
    <t xml:space="preserve">prowadzące </t>
  </si>
  <si>
    <t>SECTIONS</t>
  </si>
  <si>
    <t>części</t>
  </si>
  <si>
    <t>produkcja sprzedana</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</si>
  <si>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</si>
  <si>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</si>
  <si>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</si>
  <si>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</si>
  <si>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</si>
  <si>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</si>
  <si>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</si>
  <si>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</si>
  <si>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</si>
  <si>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</si>
  <si>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</si>
  <si>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</si>
  <si>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</si>
  <si>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</si>
  <si>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</si>
  <si>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</si>
  <si>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</si>
  <si>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t xml:space="preserve">INWESTYCJE  (cd.)           </t>
  </si>
  <si>
    <t>budow-</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</si>
  <si>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</si>
  <si>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</si>
  <si>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</si>
  <si>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</si>
  <si>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</si>
  <si>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</si>
  <si>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</si>
  <si>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</si>
  <si>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</si>
  <si>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</si>
  <si>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</si>
  <si>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</si>
  <si>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</si>
  <si>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</si>
  <si>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</si>
  <si>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</si>
  <si>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</si>
  <si>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</si>
  <si>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</si>
  <si>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</si>
  <si>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</si>
  <si>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</si>
  <si>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</si>
  <si>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</si>
  <si>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</si>
  <si>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</si>
  <si>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</si>
  <si>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</si>
  <si>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</si>
  <si>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</si>
  <si>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r>
      <t>ROLNICTWO (cd.)</t>
    </r>
    <r>
      <rPr>
        <b/>
        <i/>
        <sz val="10"/>
        <rFont val="Arial"/>
        <family val="2"/>
        <charset val="238"/>
      </rPr>
      <t xml:space="preserve">        </t>
    </r>
  </si>
  <si>
    <t>AGRICULTURE (cont.)</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</si>
  <si>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</si>
  <si>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</si>
  <si>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</si>
  <si>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</si>
  <si>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</si>
  <si>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</si>
  <si>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</si>
  <si>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</si>
  <si>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</si>
  <si>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</si>
  <si>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</si>
  <si>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</si>
  <si>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</si>
  <si>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</si>
  <si>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</si>
  <si>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</si>
  <si>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</si>
  <si>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</si>
  <si>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</si>
  <si>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</si>
  <si>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</si>
  <si>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</si>
  <si>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</si>
  <si>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</si>
  <si>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</si>
  <si>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</si>
  <si>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</si>
  <si>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</si>
  <si>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</si>
  <si>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</si>
  <si>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</si>
  <si>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</si>
  <si>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</si>
  <si>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</si>
  <si>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</si>
  <si>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</si>
  <si>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</si>
  <si>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</si>
  <si>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</si>
  <si>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</si>
  <si>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</si>
  <si>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</si>
  <si>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</si>
  <si>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</si>
  <si>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</si>
  <si>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</si>
  <si>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</si>
  <si>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</si>
  <si>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</si>
  <si>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</si>
  <si>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</si>
  <si>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</si>
  <si>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</si>
  <si>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</si>
  <si>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</si>
  <si>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</si>
  <si>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</si>
  <si>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</si>
  <si>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</si>
  <si>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</si>
  <si>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</si>
  <si>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I-II </t>
  </si>
  <si>
    <t xml:space="preserve">I-III </t>
  </si>
  <si>
    <t xml:space="preserve">I-X </t>
  </si>
  <si>
    <t xml:space="preserve">Dwellings for which permits has been granted </t>
  </si>
  <si>
    <t>gross financial</t>
  </si>
  <si>
    <t>and semi-</t>
  </si>
  <si>
    <t>-finished</t>
  </si>
  <si>
    <t xml:space="preserve">z tytułu  </t>
  </si>
  <si>
    <t xml:space="preserve">razem </t>
  </si>
  <si>
    <t>w %</t>
  </si>
  <si>
    <t>private</t>
  </si>
  <si>
    <t xml:space="preserve">I–III </t>
  </si>
  <si>
    <t xml:space="preserve">I–VI </t>
  </si>
  <si>
    <t xml:space="preserve">I–IX </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</si>
  <si>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</si>
  <si>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</si>
  <si>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</si>
  <si>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</si>
  <si>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</si>
  <si>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</si>
  <si>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</si>
  <si>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</si>
  <si>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</si>
  <si>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</si>
  <si>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</si>
  <si>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</si>
  <si>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</si>
  <si>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</si>
  <si>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</si>
  <si>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</si>
  <si>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</si>
  <si>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</si>
  <si>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</si>
  <si>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</si>
  <si>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</si>
  <si>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</si>
  <si>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</si>
  <si>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</si>
  <si>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</si>
  <si>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</si>
  <si>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</si>
  <si>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</si>
  <si>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</si>
  <si>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</si>
  <si>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</si>
  <si>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</si>
  <si>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</si>
  <si>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</si>
  <si>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</si>
  <si>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</si>
  <si>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</si>
  <si>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</si>
  <si>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</si>
  <si>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</si>
  <si>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</si>
  <si>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</si>
  <si>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</si>
  <si>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</si>
  <si>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</si>
  <si>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</si>
  <si>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</si>
  <si>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</si>
  <si>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</si>
  <si>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</si>
  <si>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</si>
  <si>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</si>
  <si>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</si>
  <si>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</si>
  <si>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</si>
  <si>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</si>
  <si>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</si>
  <si>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</si>
  <si>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</si>
  <si>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</si>
  <si>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</si>
  <si>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</si>
  <si>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</si>
  <si>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</si>
  <si>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</si>
  <si>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</si>
  <si>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</si>
  <si>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</si>
  <si>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</si>
  <si>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</si>
  <si>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</si>
  <si>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</si>
  <si>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</si>
  <si>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</si>
  <si>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</si>
  <si>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</si>
  <si>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</si>
  <si>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</si>
  <si>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</si>
  <si>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</si>
  <si>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</si>
  <si>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</si>
  <si>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</si>
  <si>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</si>
  <si>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</si>
  <si>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</si>
  <si>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</si>
  <si>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</si>
  <si>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</si>
  <si>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</si>
  <si>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</si>
  <si>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</si>
  <si>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</si>
  <si>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</si>
  <si>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</si>
  <si>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</si>
  <si>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</si>
  <si>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</si>
  <si>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</si>
  <si>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</si>
  <si>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</si>
  <si>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w tym w gospodarstwach indywidualnych</t>
  </si>
  <si>
    <t>of which in individual farms</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</si>
  <si>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</si>
  <si>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</si>
  <si>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</si>
  <si>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</si>
  <si>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</si>
  <si>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</si>
  <si>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</si>
  <si>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</si>
  <si>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</si>
  <si>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</si>
  <si>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</si>
  <si>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</si>
  <si>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</si>
  <si>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</si>
  <si>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</si>
  <si>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</si>
  <si>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</si>
  <si>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</si>
  <si>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</si>
  <si>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</si>
  <si>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</si>
  <si>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</si>
  <si>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</si>
  <si>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pozostający</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</si>
  <si>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</si>
  <si>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</si>
  <si>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</si>
  <si>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</si>
  <si>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</si>
  <si>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</si>
  <si>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</si>
  <si>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</si>
  <si>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</si>
  <si>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</si>
  <si>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</si>
  <si>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</si>
  <si>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</si>
  <si>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</si>
  <si>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</si>
  <si>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</si>
  <si>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</si>
  <si>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</si>
  <si>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</si>
  <si>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</si>
  <si>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</si>
  <si>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I-XII</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</si>
  <si>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</si>
  <si>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</si>
  <si>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</si>
  <si>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</si>
  <si>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</si>
  <si>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</si>
  <si>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</si>
  <si>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a Łącznie z policealnym.</t>
  </si>
  <si>
    <t>a Including post-secondary education.</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</si>
  <si>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</si>
  <si>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</si>
  <si>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</si>
  <si>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</si>
  <si>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</si>
  <si>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</si>
  <si>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</si>
  <si>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</si>
  <si>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</si>
  <si>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</si>
  <si>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</si>
  <si>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</si>
  <si>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</si>
  <si>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</si>
  <si>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</si>
  <si>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</si>
  <si>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</si>
  <si>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</si>
  <si>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</si>
  <si>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</si>
  <si>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</si>
  <si>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</si>
  <si>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</si>
  <si>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I</t>
  </si>
  <si>
    <t>II</t>
  </si>
  <si>
    <t>III</t>
  </si>
  <si>
    <t>stores</t>
  </si>
  <si>
    <t>żywność, napoje</t>
  </si>
  <si>
    <t>and tobacco products</t>
  </si>
  <si>
    <t>pharmaceuticals,</t>
  </si>
  <si>
    <t>pozostała sprzedaż</t>
  </si>
  <si>
    <t>for company</t>
  </si>
  <si>
    <t xml:space="preserve">                                  in terms of meat (including fats) c - in  tonnes</t>
  </si>
  <si>
    <t xml:space="preserve">WYBRANE  WSKAŹNIKI  WOJEWÓDZKIE </t>
  </si>
  <si>
    <t xml:space="preserve">SELECTED  VOIVODSHIP’S  INDICATORS </t>
  </si>
  <si>
    <t>Powrót do spisu tablic</t>
  </si>
  <si>
    <t>dotychczas</t>
  </si>
  <si>
    <t>nieni z przy-</t>
  </si>
  <si>
    <t xml:space="preserve">Unemployment </t>
  </si>
  <si>
    <t>grand total</t>
  </si>
  <si>
    <t>kobiety</t>
  </si>
  <si>
    <t>niepracujący</t>
  </si>
  <si>
    <t>czyn dotyczą-</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</si>
  <si>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</si>
  <si>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</si>
  <si>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</si>
  <si>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</si>
  <si>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</si>
  <si>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</si>
  <si>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</si>
  <si>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</si>
  <si>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</si>
  <si>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</si>
  <si>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</si>
  <si>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</si>
  <si>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</si>
  <si>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</si>
  <si>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</si>
  <si>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</si>
  <si>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</si>
  <si>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</si>
  <si>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</si>
  <si>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</si>
  <si>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</si>
  <si>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</si>
  <si>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</si>
  <si>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</si>
  <si>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</si>
  <si>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</si>
  <si>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</si>
  <si>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</si>
  <si>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</si>
  <si>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</si>
  <si>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</si>
  <si>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</si>
  <si>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</si>
  <si>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</si>
  <si>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</si>
  <si>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</si>
  <si>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</si>
  <si>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</si>
  <si>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</si>
  <si>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</si>
  <si>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XII </t>
  </si>
  <si>
    <t xml:space="preserve">VII </t>
  </si>
  <si>
    <t xml:space="preserve">                  End of month</t>
  </si>
  <si>
    <t xml:space="preserve">dostawa wody;  </t>
  </si>
  <si>
    <t>Sprzedaż produkcji</t>
  </si>
  <si>
    <t>               POZOSTAWANIA  BEZ  PRACY  I  STAŻU  PRACY (dok.)</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</si>
  <si>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</si>
  <si>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</si>
  <si>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</si>
  <si>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</si>
  <si>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</si>
  <si>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</si>
  <si>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</si>
  <si>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</si>
  <si>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</si>
  <si>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</si>
  <si>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</si>
  <si>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</si>
  <si>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</si>
  <si>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</si>
  <si>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</si>
  <si>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</si>
  <si>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 xml:space="preserve">               OF  UNEMPLOYMENT  AND  WORK  SENIORITY </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</si>
  <si>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</si>
  <si>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</si>
  <si>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</si>
  <si>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</si>
  <si>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</si>
  <si>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</si>
  <si>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</si>
  <si>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</si>
  <si>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</si>
  <si>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</si>
  <si>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</si>
  <si>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</si>
  <si>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</si>
  <si>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</si>
  <si>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</si>
  <si>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</si>
  <si>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</si>
  <si>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</si>
  <si>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</si>
  <si>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</si>
  <si>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</si>
  <si>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</si>
  <si>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</si>
  <si>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</si>
  <si>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</si>
  <si>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</si>
  <si>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</si>
  <si>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</si>
  <si>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</si>
  <si>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</si>
  <si>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</si>
  <si>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</si>
  <si>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</si>
  <si>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</si>
  <si>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 xml:space="preserve">IV–VI </t>
  </si>
  <si>
    <t xml:space="preserve">VII–IX </t>
  </si>
  <si>
    <t xml:space="preserve">X–XII </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</si>
  <si>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</si>
  <si>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</si>
  <si>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</si>
  <si>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</si>
  <si>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</si>
  <si>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</si>
  <si>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</si>
  <si>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</si>
  <si>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</si>
  <si>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</si>
  <si>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</si>
  <si>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</si>
  <si>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</si>
  <si>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</si>
  <si>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</si>
  <si>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</si>
  <si>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</si>
  <si>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</si>
  <si>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</si>
  <si>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</si>
  <si>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</si>
  <si>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</si>
  <si>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</si>
  <si>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</si>
  <si>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</si>
  <si>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</si>
  <si>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</si>
  <si>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</si>
  <si>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</si>
  <si>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</si>
  <si>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</si>
  <si>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</si>
  <si>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</si>
  <si>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</si>
  <si>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</si>
  <si>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</si>
  <si>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</si>
  <si>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</si>
  <si>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</si>
  <si>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</si>
  <si>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</si>
  <si>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</si>
  <si>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</si>
  <si>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</si>
  <si>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 xml:space="preserve">I–XII </t>
  </si>
  <si>
    <t xml:space="preserve">I </t>
  </si>
  <si>
    <t xml:space="preserve">II </t>
  </si>
  <si>
    <t xml:space="preserve">III </t>
  </si>
  <si>
    <t xml:space="preserve">IV </t>
  </si>
  <si>
    <t xml:space="preserve">V </t>
  </si>
  <si>
    <t xml:space="preserve">VI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</si>
  <si>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</si>
  <si>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</si>
  <si>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</si>
  <si>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</si>
  <si>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</si>
  <si>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</si>
  <si>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</si>
  <si>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</si>
  <si>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</si>
  <si>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</si>
  <si>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</si>
  <si>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</si>
  <si>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</si>
  <si>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</si>
  <si>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</si>
  <si>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</si>
  <si>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</si>
  <si>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</si>
  <si>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</si>
  <si>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</si>
  <si>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</si>
  <si>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</si>
  <si>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</si>
  <si>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</si>
  <si>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</si>
  <si>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</si>
  <si>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</si>
  <si>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</si>
  <si>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</si>
  <si>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</si>
  <si>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</si>
  <si>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</si>
  <si>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</si>
  <si>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</si>
  <si>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</si>
  <si>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</si>
  <si>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</si>
  <si>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</si>
  <si>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</si>
  <si>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</si>
  <si>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</si>
  <si>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</si>
  <si>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</si>
  <si>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</si>
  <si>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</si>
  <si>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</si>
  <si>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</si>
  <si>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</si>
  <si>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</si>
  <si>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</si>
  <si>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</si>
  <si>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</si>
  <si>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</si>
  <si>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</si>
  <si>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</si>
  <si>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</si>
  <si>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</si>
  <si>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</si>
  <si>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</si>
  <si>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</si>
  <si>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</si>
  <si>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</si>
  <si>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</si>
  <si>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</si>
  <si>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</si>
  <si>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</si>
  <si>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</si>
  <si>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</si>
  <si>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</si>
  <si>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</si>
  <si>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</si>
  <si>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</si>
  <si>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</si>
  <si>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</si>
  <si>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</si>
  <si>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</si>
  <si>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</si>
  <si>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</si>
  <si>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</si>
  <si>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</si>
  <si>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</si>
  <si>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</si>
  <si>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t xml:space="preserve">               POZOSTAWANIA  BEZ  PRACY  I  STAŻU  PRACY </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</si>
  <si>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</si>
  <si>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</si>
  <si>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</si>
  <si>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</si>
  <si>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t>a See general notes item 9.2 and methodological notes item 13. b Including liabilities with maturity of up to 1 year, apart from deliveries and services; excluding special funds.  c  Regardless the maturity date.</t>
  </si>
  <si>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</si>
  <si>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</si>
  <si>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</si>
  <si>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</si>
  <si>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</si>
  <si>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</si>
  <si>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</si>
  <si>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</si>
  <si>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</si>
  <si>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r>
      <t xml:space="preserve">1 rok </t>
    </r>
    <r>
      <rPr>
        <vertAlign val="superscript"/>
        <sz val="8"/>
        <rFont val="Arial"/>
        <family val="2"/>
        <charset val="238"/>
      </rPr>
      <t>b</t>
    </r>
  </si>
  <si>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</si>
  <si>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</si>
  <si>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</si>
  <si>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</si>
  <si>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</si>
  <si>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</si>
  <si>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</si>
  <si>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</si>
  <si>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</si>
  <si>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</si>
  <si>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</si>
  <si>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</si>
  <si>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</si>
  <si>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</si>
  <si>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</si>
  <si>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</si>
  <si>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uprzednio pracujący</t>
  </si>
  <si>
    <r>
      <t>XII</t>
    </r>
    <r>
      <rPr>
        <vertAlign val="superscript"/>
        <sz val="8"/>
        <rFont val="Arial"/>
        <family val="2"/>
        <charset val="238"/>
      </rPr>
      <t xml:space="preserve"> </t>
    </r>
    <r>
      <rPr>
        <sz val="8"/>
        <rFont val="Arial"/>
        <family val="2"/>
        <charset val="238"/>
      </rPr>
      <t>………………………….</t>
    </r>
  </si>
  <si>
    <t>a Recorded in the REGON register. b Excluding persons tending private farms in agriculture. c In the divisions by voivodships does not include entities for which the information about the business address does not exist in the REGON register.</t>
  </si>
  <si>
    <t>przeciętne wynagrodzenie</t>
  </si>
  <si>
    <t xml:space="preserve">przeciwko wolności i wolności sumienia i wyznania </t>
  </si>
  <si>
    <t>against freedom and freedom of conscience and religion</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</si>
  <si>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</si>
  <si>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</si>
  <si>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</si>
  <si>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</si>
  <si>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</si>
  <si>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</si>
  <si>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</si>
  <si>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</si>
  <si>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</si>
  <si>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</si>
  <si>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</si>
  <si>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</si>
  <si>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 xml:space="preserve">TABL. 8.      </t>
    </r>
    <r>
      <rPr>
        <b/>
        <sz val="8"/>
        <rFont val="Arial"/>
        <family val="2"/>
        <charset val="238"/>
      </rPr>
      <t xml:space="preserve">     AKTYWNOŚĆ  EKONOMICZNA  LUDNOŚCI  W  WIEKU  15  LAT  I  WIĘCEJ  WEDŁUG  BAEL </t>
    </r>
    <r>
      <rPr>
        <b/>
        <vertAlign val="superscript"/>
        <sz val="8"/>
        <rFont val="Arial"/>
        <family val="2"/>
        <charset val="238"/>
      </rPr>
      <t xml:space="preserve">a </t>
    </r>
  </si>
  <si>
    <t>IV–VI</t>
  </si>
  <si>
    <t xml:space="preserve">wyposażenie </t>
  </si>
  <si>
    <t xml:space="preserve">mieszkania </t>
  </si>
  <si>
    <t>i prowadzenie</t>
  </si>
  <si>
    <t>gospodarstwa</t>
  </si>
  <si>
    <t>domowego</t>
  </si>
  <si>
    <t xml:space="preserve">household
</t>
  </si>
  <si>
    <t>and routine</t>
  </si>
  <si>
    <t xml:space="preserve">
equipment</t>
  </si>
  <si>
    <t>maintenance</t>
  </si>
  <si>
    <t>furnishings,</t>
  </si>
  <si>
    <r>
      <t>Dostawy wody; gospodarowanie 
ściekami i odpadami; rekultywacja</t>
    </r>
    <r>
      <rPr>
        <vertAlign val="superscript"/>
        <sz val="8"/>
        <rFont val="Arial"/>
        <family val="2"/>
        <charset val="238"/>
      </rPr>
      <t xml:space="preserve">Δ </t>
    </r>
  </si>
  <si>
    <t>I–IX</t>
  </si>
  <si>
    <t>I–XII</t>
  </si>
  <si>
    <t>Zakwaterowanie i gastronomia</t>
  </si>
  <si>
    <r>
      <t xml:space="preserve">produkcji sprzedanej przemysłu </t>
    </r>
    <r>
      <rPr>
        <vertAlign val="superscript"/>
        <sz val="8"/>
        <rFont val="Arial"/>
        <family val="2"/>
        <charset val="238"/>
      </rPr>
      <t>a</t>
    </r>
  </si>
  <si>
    <t>Z wykształceniem</t>
  </si>
  <si>
    <t xml:space="preserve">By educational level </t>
  </si>
  <si>
    <t>gimnazjalnym,</t>
  </si>
  <si>
    <t xml:space="preserve"> podstawowym</t>
  </si>
  <si>
    <t>podstawowym i niepełnym</t>
  </si>
  <si>
    <t>lower secondary,</t>
  </si>
  <si>
    <t>primary and incomplete</t>
  </si>
  <si>
    <t>primary</t>
  </si>
  <si>
    <r>
      <t>Wynajęte pokoje</t>
    </r>
    <r>
      <rPr>
        <vertAlign val="superscript"/>
        <sz val="8"/>
        <rFont val="Arial"/>
        <family val="2"/>
        <charset val="238"/>
      </rPr>
      <t>c</t>
    </r>
  </si>
  <si>
    <t>produktów, towarów  i materiałów</t>
  </si>
  <si>
    <t>Obowiązkowe obciążenia wyniku</t>
  </si>
  <si>
    <t>result from sale of products,</t>
  </si>
  <si>
    <t>Obligatory encumbrances of</t>
  </si>
  <si>
    <t>Tarcica</t>
  </si>
  <si>
    <r>
      <t>Powierzchnia użytkowa w tys. m</t>
    </r>
    <r>
      <rPr>
        <vertAlign val="superscript"/>
        <sz val="8"/>
        <rFont val="Arial"/>
        <family val="2"/>
        <charset val="238"/>
      </rPr>
      <t>2</t>
    </r>
    <r>
      <rPr>
        <sz val="8"/>
        <rFont val="Arial"/>
        <family val="2"/>
        <charset val="238"/>
      </rPr>
      <t xml:space="preserve">       </t>
    </r>
  </si>
  <si>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</si>
  <si>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</si>
  <si>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t xml:space="preserve">a See general notes on page 98, item 15 and methodological notes on page 106, item 26. </t>
  </si>
  <si>
    <t>A - analogiczny okres roku</t>
  </si>
  <si>
    <t>B - okres poprzedni = 100</t>
  </si>
  <si>
    <t>A - analogiczny okres</t>
  </si>
  <si>
    <t xml:space="preserve">a  See methodological notes on page 100, item 4. b As of the end of a month ending a quarter. </t>
  </si>
  <si>
    <t>Ź r ó d ł o: dane Ministerstwa Rodziny, Pracy i Polityki Społecznej.</t>
  </si>
  <si>
    <t xml:space="preserve">a  See methodological notes on page 101, item 5.  b  Persons aged 15–74.  </t>
  </si>
  <si>
    <t>a See general notes on page 97, item 10.b) and methodological notes on page 102–103, item 11–14.</t>
  </si>
  <si>
    <t>a See general notes on page 97, item 10.b) and methodological notes on page 103, item 15. b Including liabilities with maturity of up to 1 year, apart from deliveries and services; excluding special funds. c Regardless the maturity data.</t>
  </si>
  <si>
    <t>a See general notes on page 97, item 10.b) and methodological notes on page 103, item 15. b Including liabilities with maturity of up to 1 year, apart from deliveries and services; excluding special funds. c Regardless the maturity date.</t>
  </si>
  <si>
    <t>jadalne późne</t>
  </si>
  <si>
    <t>Late edible</t>
  </si>
  <si>
    <t>potatoes</t>
  </si>
  <si>
    <t>a See methodological notes on page 105, item 20.</t>
  </si>
  <si>
    <t>do cen skupu pszenicy</t>
  </si>
  <si>
    <t>prices of wheat</t>
  </si>
  <si>
    <t>a See general notes on page 97-98, item 10.c), 11.c) and methodological notes on page 105, item 19 and 20.</t>
  </si>
  <si>
    <t>A -  analogiczny okres roku</t>
  </si>
  <si>
    <t xml:space="preserve">A - analogiczny okres roku     </t>
  </si>
  <si>
    <t>U w a g a.  Patrz uwagi ogólne na str. 85, pkt 10.c).</t>
  </si>
  <si>
    <t>N o t e. See general notes on page 97, item 10.c).</t>
  </si>
  <si>
    <t>a See general notes on page 98, item 15 and methodological notes on page 106, item 25 and 26.</t>
  </si>
  <si>
    <t>A - analogiczny okres roku poprzedniego</t>
  </si>
  <si>
    <t>a See general notes on page 98, item 11.c), page 99, item 22 and methodological notes on page 107, item 27. b Excluding cured poultry meat.</t>
  </si>
  <si>
    <t xml:space="preserve">A - analogiczny okres roku          </t>
  </si>
  <si>
    <t>a See general notes on page 98, item 15 and methodological notes on page 106, item 25.  b Excluding sub-contractors.</t>
  </si>
  <si>
    <t>a  See methodological notes on page 107, item 30.</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</si>
  <si>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</si>
  <si>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</si>
  <si>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t>a  Data are presented on the basis of results of Population and Housing Census 2011; see methodological notes on page 100, item 1.</t>
  </si>
  <si>
    <t xml:space="preserve">S o u r c e: data of the Ministry of Family, Labour and Social Policy. </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</si>
  <si>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</si>
  <si>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</si>
  <si>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</si>
  <si>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Data on accrued base; see general notes on page 99, item 21.  b End of period; see methodological notes on page 100, item 4. c Total data cover complete statistical population; see general notes on page 97, item 10.a).   </t>
  </si>
  <si>
    <t xml:space="preserve">A - analogiczny okres roku   </t>
  </si>
  <si>
    <t>C - grudzień roku</t>
  </si>
  <si>
    <t>a See methodological notes on page 105, item 18. b See methodological notes on page 104, item 17.</t>
  </si>
  <si>
    <r>
      <t xml:space="preserve">państwa  </t>
    </r>
    <r>
      <rPr>
        <vertAlign val="superscript"/>
        <sz val="8"/>
        <rFont val="Arial"/>
        <family val="2"/>
        <charset val="238"/>
      </rPr>
      <t xml:space="preserve">e </t>
    </r>
  </si>
  <si>
    <t>a See general notes on page 98, item 15 and methodological notes on page 106, item 26. b Corrections made by reporting entities were included in cumulative data. c Data on accrued base; see general notes on page 99, item 21. d See general notes on page 98, item 15. e Data on accrued base. f Data cover complete statistical population.</t>
  </si>
  <si>
    <t>a See methodological notes on page 100, item 1.a). b Estimated as of the end of each month.</t>
  </si>
  <si>
    <t>Zwierzęta gospodarskie - stan w miesiącu</t>
  </si>
  <si>
    <t>Livestock - in month</t>
  </si>
  <si>
    <t>lochy na chów</t>
  </si>
  <si>
    <t>sows for breeding</t>
  </si>
  <si>
    <t xml:space="preserve">a See general notes on page 97, item 5.  b Index numbers are calculated on the basis of value at current prices. </t>
  </si>
  <si>
    <t>a See methodological notes on page 106, item 22.</t>
  </si>
  <si>
    <t>użytkowanie</t>
  </si>
  <si>
    <t>lub domu</t>
  </si>
  <si>
    <t>i nośniki</t>
  </si>
  <si>
    <t>energii</t>
  </si>
  <si>
    <t>gas and</t>
  </si>
  <si>
    <t>other</t>
  </si>
  <si>
    <t>water,</t>
  </si>
  <si>
    <t>electricity,</t>
  </si>
  <si>
    <t xml:space="preserve">a See methodological notes on page 106, item 22. </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</si>
  <si>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</si>
  <si>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</si>
  <si>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</si>
  <si>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</si>
  <si>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</si>
  <si>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</si>
  <si>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</si>
  <si>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</si>
  <si>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</si>
  <si>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</si>
  <si>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</si>
  <si>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</si>
  <si>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</si>
  <si>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</si>
  <si>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</si>
  <si>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sz val="9.5"/>
        <rFont val="Arial"/>
        <family val="2"/>
        <charset val="238"/>
      </rPr>
      <t>WYBRANE DANE OGÓLNOPOLSKIE</t>
    </r>
    <r>
      <rPr>
        <sz val="9.5"/>
        <color indexed="57"/>
        <rFont val="Arial"/>
        <family val="2"/>
        <charset val="238"/>
      </rPr>
      <t xml:space="preserve">
</t>
    </r>
    <r>
      <rPr>
        <sz val="9.5"/>
        <color rgb="FF767676"/>
        <rFont val="Arial"/>
        <family val="2"/>
        <charset val="238"/>
      </rPr>
      <t>BASIC DATA FOR POLAND</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</si>
  <si>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</si>
  <si>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</si>
  <si>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</si>
  <si>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</si>
  <si>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</si>
  <si>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</si>
  <si>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</si>
  <si>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AKTYWNOŚĆ  EKONOMICZNA  LUDNOŚCI  W  WIEKU  15  LAT  I  WIĘCEJ  WEDŁUG  BAEL</t>
    </r>
    <r>
      <rPr>
        <u/>
        <sz val="9"/>
        <color rgb="FF767676"/>
        <rFont val="Arial"/>
        <family val="2"/>
        <charset val="238"/>
      </rPr>
      <t xml:space="preserve">
ECONOMIC  ACTIVITY  OF  POPULATION  AGED  15  AND  MORE  BY  LFS</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</si>
  <si>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</si>
  <si>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</si>
  <si>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</si>
  <si>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</si>
  <si>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</si>
  <si>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</si>
  <si>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</si>
  <si>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</si>
  <si>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</si>
  <si>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</si>
  <si>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</si>
  <si>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</si>
  <si>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</si>
  <si>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</si>
  <si>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</si>
  <si>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ZWIERZĘTA  GOSPODARSKIE</t>
    </r>
    <r>
      <rPr>
        <u/>
        <sz val="9"/>
        <color rgb="FF767676"/>
        <rFont val="Arial"/>
        <family val="2"/>
        <charset val="238"/>
      </rPr>
      <t xml:space="preserve">
LIVESTOCK</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</si>
  <si>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</si>
  <si>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</si>
  <si>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</si>
  <si>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</si>
  <si>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</si>
  <si>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</si>
  <si>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</si>
  <si>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</si>
  <si>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</si>
  <si>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</si>
  <si>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</si>
  <si>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</si>
  <si>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</si>
  <si>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</si>
  <si>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</si>
  <si>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</si>
  <si>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Oferty pracy </t>
    </r>
    <r>
      <rPr>
        <vertAlign val="superscript"/>
        <sz val="8"/>
        <rFont val="Times New Roman"/>
        <family val="1"/>
        <charset val="238"/>
      </rPr>
      <t>ad</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</si>
  <si>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</si>
  <si>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</si>
  <si>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</si>
  <si>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</si>
  <si>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Job offers</t>
    </r>
    <r>
      <rPr>
        <vertAlign val="superscript"/>
        <sz val="8"/>
        <color rgb="FF767676"/>
        <rFont val="Times New Roman"/>
        <family val="1"/>
        <charset val="238"/>
      </rPr>
      <t>ad</t>
    </r>
  </si>
  <si>
    <r>
      <t xml:space="preserve">per job offer </t>
    </r>
    <r>
      <rPr>
        <vertAlign val="superscript"/>
        <sz val="8"/>
        <color rgb="FF767676"/>
        <rFont val="Times New Roman"/>
        <family val="1"/>
        <charset val="238"/>
      </rPr>
      <t xml:space="preserve">a </t>
    </r>
  </si>
  <si>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on page 100, item 4.  d Declaring during a month.  </t>
    </r>
  </si>
  <si>
    <r>
      <t xml:space="preserve">retirement pay and pension </t>
    </r>
    <r>
      <rPr>
        <vertAlign val="superscript"/>
        <sz val="8"/>
        <color rgb="FF767676"/>
        <rFont val="Times New Roman"/>
        <family val="1"/>
        <charset val="238"/>
      </rPr>
      <t>a</t>
    </r>
  </si>
  <si>
    <r>
      <rPr>
        <sz val="8"/>
        <color rgb="FF767676"/>
        <rFont val="Times New Roman"/>
        <family val="1"/>
        <charset val="238"/>
      </rPr>
      <t>a</t>
    </r>
    <r>
      <rPr>
        <sz val="8"/>
        <color rgb="FF767676"/>
        <rFont val="Arial"/>
        <family val="2"/>
        <charset val="238"/>
      </rPr>
      <t xml:space="preserve">  Accrued date.  </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</si>
  <si>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</si>
  <si>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</si>
  <si>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on page 97 and 98, item 10.c), 11.c) and methodological notes on page 105, item 19 and 20.</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</si>
  <si>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</si>
  <si>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</si>
  <si>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</si>
  <si>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rPr>
        <sz val="8"/>
        <color rgb="FF767676"/>
        <rFont val="Times New Roman"/>
        <family val="1"/>
        <charset val="238"/>
      </rPr>
      <t xml:space="preserve">a </t>
    </r>
    <r>
      <rPr>
        <sz val="8"/>
        <color rgb="FF767676"/>
        <rFont val="Arial"/>
        <family val="2"/>
        <charset val="238"/>
      </rPr>
      <t>See general notes on page 98, item 15 and methodological notes on page 106, item 26.</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</si>
  <si>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</si>
  <si>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</si>
  <si>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Ludność </t>
    </r>
    <r>
      <rPr>
        <vertAlign val="superscript"/>
        <sz val="8"/>
        <color rgb="FF767676"/>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</si>
  <si>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</si>
  <si>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</si>
  <si>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</si>
  <si>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</si>
  <si>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</si>
  <si>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</si>
  <si>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</si>
  <si>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</si>
  <si>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</si>
  <si>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</si>
  <si>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</si>
  <si>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</si>
  <si>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</si>
  <si>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</si>
  <si>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</si>
  <si>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</si>
  <si>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</si>
  <si>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</si>
  <si>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</si>
  <si>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</si>
  <si>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</si>
  <si>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</si>
  <si>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</si>
  <si>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</si>
  <si>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</si>
  <si>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</si>
  <si>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</si>
  <si>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</si>
  <si>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</si>
  <si>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</si>
  <si>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</si>
  <si>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</si>
  <si>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</si>
  <si>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</si>
  <si>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</si>
  <si>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</si>
  <si>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</si>
  <si>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</si>
  <si>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</si>
  <si>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</si>
  <si>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 xml:space="preserve">Bezrobotni zarejestrowani        </t>
    </r>
    <r>
      <rPr>
        <sz val="8"/>
        <color rgb="FF767676"/>
        <rFont val="Arial"/>
        <family val="2"/>
        <charset val="238"/>
      </rPr>
      <t>Registered unemployed persons</t>
    </r>
  </si>
  <si>
    <r>
      <t xml:space="preserve">z ogółem          </t>
    </r>
    <r>
      <rPr>
        <sz val="8"/>
        <color rgb="FF767676"/>
        <rFont val="Arial"/>
        <family val="2"/>
        <charset val="238"/>
      </rPr>
      <t>of grand total</t>
    </r>
  </si>
  <si>
    <r>
      <t xml:space="preserve">1 year </t>
    </r>
    <r>
      <rPr>
        <vertAlign val="superscript"/>
        <sz val="8"/>
        <color rgb="FF767676"/>
        <rFont val="Arial"/>
        <family val="2"/>
        <charset val="238"/>
      </rPr>
      <t>b</t>
    </r>
  </si>
  <si>
    <r>
      <t>a</t>
    </r>
    <r>
      <rPr>
        <b/>
        <sz val="8"/>
        <color rgb="FF767676"/>
        <rFont val="Arial"/>
        <family val="2"/>
        <charset val="238"/>
      </rPr>
      <t xml:space="preserve"> </t>
    </r>
    <r>
      <rPr>
        <sz val="8"/>
        <color rgb="FF767676"/>
        <rFont val="Arial"/>
        <family val="2"/>
        <charset val="238"/>
      </rPr>
      <t>See methodological notes ona page 100, item 4.  b</t>
    </r>
    <r>
      <rPr>
        <b/>
        <sz val="8"/>
        <color rgb="FF767676"/>
        <rFont val="Arial"/>
        <family val="2"/>
        <charset val="238"/>
      </rPr>
      <t xml:space="preserve"> </t>
    </r>
    <r>
      <rPr>
        <sz val="8"/>
        <color rgb="FF767676"/>
        <rFont val="Arial"/>
        <family val="2"/>
        <charset val="238"/>
      </rPr>
      <t xml:space="preserve">During a month.  </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</si>
  <si>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</si>
  <si>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</si>
  <si>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</si>
  <si>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</si>
  <si>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</si>
  <si>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</si>
  <si>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</si>
  <si>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</si>
  <si>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</si>
  <si>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</si>
  <si>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vocational secondary</t>
    </r>
    <r>
      <rPr>
        <vertAlign val="superscript"/>
        <sz val="8"/>
        <color rgb="FF767676"/>
        <rFont val="Times New Roman"/>
        <family val="1"/>
        <charset val="238"/>
      </rPr>
      <t xml:space="preserve"> </t>
    </r>
  </si>
  <si>
    <r>
      <rPr>
        <sz val="8"/>
        <color rgb="FF767676"/>
        <rFont val="Times New Roman"/>
        <family val="1"/>
        <charset val="238"/>
      </rPr>
      <t>a</t>
    </r>
    <r>
      <rPr>
        <sz val="8"/>
        <color rgb="FF767676"/>
        <rFont val="Arial"/>
        <family val="2"/>
        <charset val="238"/>
      </rPr>
      <t xml:space="preserve">  From the date of registering in a labour office.  b  Intervals were shifted upward. </t>
    </r>
  </si>
  <si>
    <r>
      <t xml:space="preserve">By duration of unemployment </t>
    </r>
    <r>
      <rPr>
        <vertAlign val="superscript"/>
        <sz val="8"/>
        <color rgb="FF767676"/>
        <rFont val="Times New Roman"/>
        <family val="1"/>
        <charset val="238"/>
      </rPr>
      <t>a</t>
    </r>
    <r>
      <rPr>
        <vertAlign val="superscript"/>
        <sz val="8"/>
        <color rgb="FF767676"/>
        <rFont val="Arial"/>
        <family val="2"/>
        <charset val="238"/>
      </rPr>
      <t xml:space="preserve">b </t>
    </r>
  </si>
  <si>
    <r>
      <t xml:space="preserve">By work seniority in years </t>
    </r>
    <r>
      <rPr>
        <vertAlign val="superscript"/>
        <sz val="8"/>
        <color rgb="FF767676"/>
        <rFont val="Arial"/>
        <family val="2"/>
        <charset val="238"/>
      </rPr>
      <t xml:space="preserve">b </t>
    </r>
  </si>
  <si>
    <r>
      <t xml:space="preserve">                          ECONOMIC  ACTIVITY  OF  POPULATION  AGED  15  AND  MORE  BY  LFS </t>
    </r>
    <r>
      <rPr>
        <vertAlign val="superscript"/>
        <sz val="8"/>
        <color rgb="FF767676"/>
        <rFont val="Arial"/>
        <family val="2"/>
        <charset val="238"/>
      </rPr>
      <t xml:space="preserve">a </t>
    </r>
  </si>
  <si>
    <r>
      <t xml:space="preserve">bezrobotni </t>
    </r>
    <r>
      <rPr>
        <vertAlign val="superscript"/>
        <sz val="8"/>
        <rFont val="Times New Roman"/>
        <family val="1"/>
        <charset val="238"/>
      </rPr>
      <t>b</t>
    </r>
  </si>
  <si>
    <r>
      <t xml:space="preserve">persons </t>
    </r>
    <r>
      <rPr>
        <vertAlign val="superscript"/>
        <sz val="8"/>
        <color rgb="FF767676"/>
        <rFont val="Times New Roman"/>
        <family val="1"/>
        <charset val="238"/>
      </rPr>
      <t>b</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</si>
  <si>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</si>
  <si>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</si>
  <si>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</si>
  <si>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</si>
  <si>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</si>
  <si>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</si>
  <si>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</si>
  <si>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</si>
  <si>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</si>
  <si>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</si>
  <si>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</si>
  <si>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</si>
  <si>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</si>
  <si>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</si>
  <si>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</si>
  <si>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</si>
  <si>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 xml:space="preserve">a See methodological notes on page 102, item 9.  b Monthly average. </t>
    </r>
    <r>
      <rPr>
        <b/>
        <sz val="8"/>
        <color rgb="FF767676"/>
        <rFont val="Arial"/>
        <family val="2"/>
        <charset val="238"/>
      </rPr>
      <t xml:space="preserve"> </t>
    </r>
    <r>
      <rPr>
        <sz val="8"/>
        <color rgb="FF767676"/>
        <rFont val="Arial"/>
        <family val="2"/>
        <charset val="238"/>
      </rPr>
      <t xml:space="preserve"> </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</si>
  <si>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</si>
  <si>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</si>
  <si>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</si>
  <si>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</si>
  <si>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</si>
  <si>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</si>
  <si>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</si>
  <si>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a</t>
    </r>
    <r>
      <rPr>
        <sz val="8"/>
        <color rgb="FF767676"/>
        <rFont val="Arial"/>
        <family val="2"/>
        <charset val="238"/>
      </rPr>
      <t xml:space="preserve"> See general notes on page 97, item 10.b) and methodological notes on page 103, item 14.</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</si>
  <si>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</si>
  <si>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</si>
  <si>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</si>
  <si>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a </t>
    </r>
    <r>
      <rPr>
        <sz val="8"/>
        <color rgb="FF767676"/>
        <rFont val="Arial"/>
        <family val="2"/>
        <charset val="238"/>
      </rPr>
      <t>See general notes on page 97, item 10.b) and methodological notes on page 104, item 16.</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</si>
  <si>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</si>
  <si>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</si>
  <si>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</si>
  <si>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rPr>
        <sz val="8"/>
        <color rgb="FF767676"/>
        <rFont val="Times New Roman"/>
        <family val="1"/>
        <charset val="238"/>
      </rPr>
      <t xml:space="preserve">a </t>
    </r>
    <r>
      <rPr>
        <sz val="8"/>
        <color rgb="FF767676"/>
        <rFont val="Arial"/>
        <family val="2"/>
        <charset val="238"/>
      </rPr>
      <t xml:space="preserve">See general notes on page 97, item 10.b) and methodological notes on page 102, item 10. </t>
    </r>
    <r>
      <rPr>
        <sz val="8"/>
        <color rgb="FF767676"/>
        <rFont val="Times New Roman"/>
        <family val="1"/>
        <charset val="238"/>
      </rPr>
      <t>b</t>
    </r>
    <r>
      <rPr>
        <sz val="8"/>
        <color rgb="FF767676"/>
        <rFont val="Arial"/>
        <family val="2"/>
        <charset val="238"/>
      </rPr>
      <t xml:space="preserve"> Of section respectively.</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</si>
  <si>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</si>
  <si>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</si>
  <si>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</si>
  <si>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</si>
  <si>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</si>
  <si>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</si>
  <si>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</si>
  <si>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</si>
  <si>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</si>
  <si>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</si>
  <si>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</si>
  <si>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</si>
  <si>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</si>
  <si>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</si>
  <si>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</si>
  <si>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</si>
  <si>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</si>
  <si>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</si>
  <si>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</si>
  <si>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</si>
  <si>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</si>
  <si>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</si>
  <si>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</si>
  <si>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</si>
  <si>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</si>
  <si>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a</t>
    </r>
    <r>
      <rPr>
        <b/>
        <sz val="8"/>
        <color rgb="FF767676"/>
        <rFont val="Arial"/>
        <family val="2"/>
        <charset val="238"/>
      </rPr>
      <t xml:space="preserve"> </t>
    </r>
    <r>
      <rPr>
        <sz val="8"/>
        <color rgb="FF767676"/>
        <rFont val="Arial"/>
        <family val="2"/>
        <charset val="238"/>
      </rPr>
      <t>See general notes on page 97, item 10.c) and methodological notes on page 105, item 19.</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</si>
  <si>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</si>
  <si>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</si>
  <si>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</si>
  <si>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</si>
  <si>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</si>
  <si>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</si>
  <si>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t>w tym     of which</t>
  </si>
  <si>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</si>
  <si>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</si>
  <si>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</si>
  <si>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</si>
  <si>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</si>
  <si>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</si>
  <si>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</si>
  <si>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t xml:space="preserve">      corresponding period</t>
  </si>
  <si>
    <r>
      <t>DWELLINGS</t>
    </r>
    <r>
      <rPr>
        <vertAlign val="superscript"/>
        <sz val="8"/>
        <color rgb="FF767676"/>
        <rFont val="Arial"/>
        <family val="2"/>
        <charset val="238"/>
      </rPr>
      <t>a</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</si>
  <si>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</si>
  <si>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</si>
  <si>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</si>
  <si>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t>XII………………………….</t>
  </si>
  <si>
    <r>
      <t xml:space="preserve">Bydło          </t>
    </r>
    <r>
      <rPr>
        <sz val="8"/>
        <color rgb="FF767676"/>
        <rFont val="Arial"/>
        <family val="2"/>
        <charset val="238"/>
      </rPr>
      <t>Cattle</t>
    </r>
  </si>
  <si>
    <r>
      <t xml:space="preserve">w tym lochy   </t>
    </r>
    <r>
      <rPr>
        <sz val="8"/>
        <color rgb="FF767676"/>
        <rFont val="Arial"/>
        <family val="2"/>
        <charset val="238"/>
      </rPr>
      <t xml:space="preserve"> of which sows</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</si>
  <si>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</si>
  <si>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</si>
  <si>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r>
      <t xml:space="preserve">                           LIVESTOCK </t>
    </r>
    <r>
      <rPr>
        <vertAlign val="superscript"/>
        <sz val="8"/>
        <color rgb="FF767676"/>
        <rFont val="Arial"/>
        <family val="2"/>
        <charset val="238"/>
      </rPr>
      <t>a</t>
    </r>
    <r>
      <rPr>
        <sz val="8"/>
        <color rgb="FF767676"/>
        <rFont val="Arial"/>
        <family val="2"/>
        <charset val="238"/>
      </rPr>
      <t xml:space="preserve"> (cont.)</t>
    </r>
  </si>
  <si>
    <t xml:space="preserve">      corresponding period of     </t>
  </si>
  <si>
    <t xml:space="preserve">                             PROCUREMENT  OF  MAJOR  AGRICULTURAL  PRODUCTS</t>
  </si>
  <si>
    <r>
      <t xml:space="preserve">w tonach           </t>
    </r>
    <r>
      <rPr>
        <sz val="8"/>
        <color rgb="FF767676"/>
        <rFont val="Arial"/>
        <family val="2"/>
        <charset val="238"/>
      </rPr>
      <t>in tonnes</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</si>
  <si>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</si>
  <si>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r>
      <rPr>
        <u/>
        <sz val="8"/>
        <rFont val="Arial"/>
        <family val="2"/>
        <charset val="238"/>
      </rPr>
      <t xml:space="preserve">B </t>
    </r>
    <r>
      <rPr>
        <sz val="8"/>
        <rFont val="Arial"/>
        <family val="2"/>
        <charset val="238"/>
      </rPr>
      <t>- okres poprzedni = 100</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</si>
  <si>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</si>
  <si>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</si>
  <si>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</si>
  <si>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</si>
  <si>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</si>
  <si>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</si>
  <si>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</si>
  <si>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</si>
  <si>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</si>
  <si>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</si>
  <si>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</si>
  <si>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</si>
  <si>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</si>
  <si>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</si>
  <si>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</si>
  <si>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</si>
  <si>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m</t>
    </r>
    <r>
      <rPr>
        <vertAlign val="superscript"/>
        <sz val="8"/>
        <rFont val="Arial"/>
        <family val="2"/>
        <charset val="238"/>
      </rPr>
      <t xml:space="preserve">3 </t>
    </r>
    <r>
      <rPr>
        <sz val="8"/>
        <rFont val="Arial"/>
        <family val="2"/>
        <charset val="238"/>
      </rPr>
      <t xml:space="preserve">     </t>
    </r>
    <r>
      <rPr>
        <sz val="8"/>
        <color rgb="FF767676"/>
        <rFont val="Arial"/>
        <family val="2"/>
        <charset val="238"/>
      </rPr>
      <t>in m</t>
    </r>
    <r>
      <rPr>
        <vertAlign val="superscript"/>
        <sz val="8"/>
        <color rgb="FF767676"/>
        <rFont val="Arial"/>
        <family val="2"/>
        <charset val="238"/>
      </rPr>
      <t>3</t>
    </r>
  </si>
  <si>
    <r>
      <t xml:space="preserve"> SOLD  PRODUCTION  OF  CONSTRUCTION </t>
    </r>
    <r>
      <rPr>
        <vertAlign val="superscript"/>
        <sz val="8"/>
        <color rgb="FF767676"/>
        <rFont val="Arial"/>
        <family val="2"/>
        <charset val="238"/>
      </rPr>
      <t>a</t>
    </r>
  </si>
  <si>
    <t xml:space="preserve">      corresponding period of       </t>
  </si>
  <si>
    <r>
      <t>Of which construction and assembly production</t>
    </r>
    <r>
      <rPr>
        <vertAlign val="superscript"/>
        <sz val="8"/>
        <color rgb="FF767676"/>
        <rFont val="Czcionka tekstu podstawowego"/>
        <charset val="238"/>
      </rPr>
      <t>b</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</si>
  <si>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</si>
  <si>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t xml:space="preserve">W tym           Of which    </t>
  </si>
  <si>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</si>
  <si>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</si>
  <si>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</si>
  <si>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</si>
  <si>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</si>
  <si>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</si>
  <si>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 xml:space="preserve">pokoi </t>
    </r>
    <r>
      <rPr>
        <vertAlign val="superscript"/>
        <sz val="8"/>
        <rFont val="Arial"/>
        <family val="2"/>
        <charset val="238"/>
      </rPr>
      <t>c</t>
    </r>
    <r>
      <rPr>
        <sz val="8"/>
        <rFont val="Arial"/>
        <family val="2"/>
        <charset val="238"/>
      </rPr>
      <t xml:space="preserve"> w %</t>
    </r>
  </si>
  <si>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</si>
  <si>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</si>
  <si>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</si>
  <si>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</si>
  <si>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</si>
  <si>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r>
      <t xml:space="preserve"> NATIONAL  ECONOMY  ENTITIES </t>
    </r>
    <r>
      <rPr>
        <vertAlign val="superscript"/>
        <sz val="8"/>
        <rFont val="Arial"/>
        <family val="2"/>
        <charset val="238"/>
      </rPr>
      <t xml:space="preserve">a  </t>
    </r>
    <r>
      <rPr>
        <sz val="8"/>
        <rFont val="Arial"/>
        <family val="2"/>
        <charset val="238"/>
      </rPr>
      <t>IN THE REGON REGISTER BY  SECTIONS (cont.)</t>
    </r>
  </si>
  <si>
    <t>a Bez sób prowadzących gospodarstwa indywidualne w rolnictwie.  b Obejmuje sekcje: górnictwo i wydobywanie; przetwórstwo przemysłowe oraz wytwarzanie i zaopatrywanie w energię elektryczną, gaz, parę wodną i gorącą wodę.</t>
  </si>
  <si>
    <t xml:space="preserve">     limited liability</t>
  </si>
  <si>
    <t xml:space="preserve">a See methodological notes on page 100, item 4. </t>
  </si>
  <si>
    <t>ogółem     total</t>
  </si>
  <si>
    <r>
      <t>indywidualne</t>
    </r>
    <r>
      <rPr>
        <vertAlign val="superscript"/>
        <sz val="8"/>
        <rFont val="Arial"/>
        <family val="2"/>
        <charset val="238"/>
      </rPr>
      <t>a</t>
    </r>
  </si>
  <si>
    <r>
      <t xml:space="preserve">Z liczby ogółem przestępstwa </t>
    </r>
    <r>
      <rPr>
        <sz val="8"/>
        <color indexed="8"/>
        <rFont val="Czcionka tekstu podstawowego"/>
        <charset val="238"/>
      </rPr>
      <t xml:space="preserve"> Of  total number</t>
    </r>
  </si>
  <si>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</si>
  <si>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</si>
  <si>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</si>
  <si>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</si>
  <si>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</si>
  <si>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</si>
  <si>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</si>
  <si>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</si>
  <si>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zgony      deaths</t>
  </si>
  <si>
    <t xml:space="preserve">                                                                                                   </t>
  </si>
  <si>
    <t xml:space="preserve">a  Patrz uwagi ogólne na str. 85, pkt 5. b Wskaźniki dynamiki obliczono na podstawie wartości w cenach bieżących.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</si>
  <si>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</si>
  <si>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</si>
  <si>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</si>
  <si>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</si>
  <si>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</si>
  <si>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of rooms </t>
    </r>
    <r>
      <rPr>
        <vertAlign val="superscript"/>
        <sz val="8"/>
        <color rgb="FF767676"/>
        <rFont val="Arial"/>
        <family val="2"/>
        <charset val="238"/>
      </rPr>
      <t>c</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</si>
  <si>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</si>
  <si>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</si>
  <si>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</si>
  <si>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</si>
  <si>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</si>
  <si>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</si>
  <si>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</si>
  <si>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</si>
  <si>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</si>
  <si>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</si>
  <si>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</si>
  <si>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</si>
  <si>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</si>
  <si>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</si>
  <si>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</si>
  <si>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</si>
  <si>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</si>
  <si>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</si>
  <si>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a  See methodological notes on page 107, item 30. b Excluding division “Wholesale trade </t>
    </r>
    <r>
      <rPr>
        <vertAlign val="superscript"/>
        <sz val="8"/>
        <color rgb="FF767676"/>
        <rFont val="Arial"/>
        <family val="2"/>
        <charset val="238"/>
      </rPr>
      <t>Δ</t>
    </r>
    <r>
      <rPr>
        <sz val="8"/>
        <color rgb="FF767676"/>
        <rFont val="Arial"/>
        <family val="2"/>
        <charset val="238"/>
      </rPr>
      <t>”.</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</si>
  <si>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</si>
  <si>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</si>
  <si>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</si>
  <si>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</si>
  <si>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</si>
  <si>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</si>
  <si>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</si>
  <si>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</si>
  <si>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</si>
  <si>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</si>
  <si>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</si>
  <si>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</si>
  <si>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</si>
  <si>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</si>
  <si>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</si>
  <si>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</si>
  <si>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</si>
  <si>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</si>
  <si>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</si>
  <si>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</si>
  <si>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</si>
  <si>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</si>
  <si>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</si>
  <si>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</si>
  <si>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</si>
  <si>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</si>
  <si>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</si>
  <si>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</si>
  <si>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</si>
  <si>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secondary </t>
    </r>
    <r>
      <rPr>
        <vertAlign val="superscript"/>
        <sz val="8"/>
        <color rgb="FF767676"/>
        <rFont val="Arial"/>
        <family val="2"/>
        <charset val="238"/>
      </rPr>
      <t>a</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</si>
  <si>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</si>
  <si>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</si>
  <si>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construction</t>
    </r>
    <r>
      <rPr>
        <vertAlign val="superscript"/>
        <sz val="8"/>
        <color rgb="FF767676"/>
        <rFont val="Arial"/>
        <family val="2"/>
        <charset val="238"/>
      </rPr>
      <t>a</t>
    </r>
  </si>
  <si>
    <r>
      <rPr>
        <sz val="8"/>
        <rFont val="Arial"/>
        <family val="2"/>
        <charset val="238"/>
      </rPr>
      <t>przeciwko bezpieczeństwu powszechnemu i bezpieczeństwu w komunikacji</t>
    </r>
    <r>
      <rPr>
        <sz val="8"/>
        <color rgb="FF767676"/>
        <rFont val="Arial"/>
        <family val="2"/>
        <charset val="238"/>
      </rPr>
      <t xml:space="preserve">
against public safety and safety intransport</t>
    </r>
  </si>
  <si>
    <r>
      <t xml:space="preserve">W tym przestepstwa   </t>
    </r>
    <r>
      <rPr>
        <sz val="8"/>
        <color rgb="FF767676"/>
        <rFont val="Arial"/>
        <family val="2"/>
        <charset val="238"/>
      </rPr>
      <t xml:space="preserve">  Of which crimes</t>
    </r>
  </si>
  <si>
    <r>
      <t xml:space="preserve">Z liczby ogółem przestępstwa </t>
    </r>
    <r>
      <rPr>
        <sz val="8"/>
        <color indexed="8"/>
        <rFont val="Czcionka tekstu podstawowego"/>
        <charset val="238"/>
      </rPr>
      <t xml:space="preserve"> </t>
    </r>
    <r>
      <rPr>
        <sz val="8"/>
        <color rgb="FF767676"/>
        <rFont val="Czcionka tekstu podstawowego"/>
        <charset val="238"/>
      </rPr>
      <t>Of  total number</t>
    </r>
  </si>
  <si>
    <r>
      <t xml:space="preserve">W tym przestepstwa    </t>
    </r>
    <r>
      <rPr>
        <sz val="8"/>
        <color rgb="FF767676"/>
        <rFont val="Arial"/>
        <family val="2"/>
        <charset val="238"/>
      </rPr>
      <t xml:space="preserve"> Of which crimes</t>
    </r>
  </si>
  <si>
    <r>
      <t xml:space="preserve">Ofiary wypadków    </t>
    </r>
    <r>
      <rPr>
        <sz val="8"/>
        <color rgb="FF767676"/>
        <rFont val="Arial"/>
        <family val="2"/>
        <charset val="238"/>
      </rPr>
      <t xml:space="preserve"> Road traffic casualties</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</si>
  <si>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</si>
  <si>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</si>
  <si>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</si>
  <si>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</si>
  <si>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</si>
  <si>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</si>
  <si>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</si>
  <si>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</si>
  <si>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</si>
  <si>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</si>
  <si>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</si>
  <si>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</si>
  <si>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</si>
  <si>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</si>
  <si>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</si>
  <si>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</si>
  <si>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</si>
  <si>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</si>
  <si>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</si>
  <si>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</si>
  <si>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</si>
  <si>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</si>
  <si>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</si>
  <si>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</si>
  <si>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budownictwo         </t>
    </r>
    <r>
      <rPr>
        <sz val="8"/>
        <color rgb="FF767676"/>
        <rFont val="Arial"/>
        <family val="2"/>
        <charset val="238"/>
      </rPr>
      <t xml:space="preserve"> construction </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</si>
  <si>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</si>
  <si>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</si>
  <si>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</si>
  <si>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z ogółem - spółki          of grand total - </t>
    </r>
    <r>
      <rPr>
        <sz val="8"/>
        <color rgb="FF767676"/>
        <rFont val="Arial"/>
        <family val="2"/>
        <charset val="238"/>
      </rPr>
      <t>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</si>
  <si>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</si>
  <si>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</si>
  <si>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</si>
  <si>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</si>
  <si>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</si>
  <si>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</si>
  <si>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</si>
  <si>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</si>
  <si>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</si>
  <si>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</si>
  <si>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</si>
  <si>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</si>
  <si>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</si>
  <si>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</si>
  <si>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</si>
  <si>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</si>
  <si>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</si>
  <si>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</si>
  <si>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</si>
  <si>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</si>
  <si>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</si>
  <si>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</si>
  <si>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</si>
  <si>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</si>
  <si>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</si>
  <si>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tysiącach złotych, w cenach bieżących         </t>
    </r>
    <r>
      <rPr>
        <sz val="8"/>
        <color rgb="FF767676"/>
        <rFont val="Czcionka tekstu podstawowego"/>
        <charset val="238"/>
      </rPr>
      <t xml:space="preserve"> in thousand PLN, in current prices</t>
    </r>
  </si>
  <si>
    <r>
      <t>powierzchnia użytkowa w tys. m</t>
    </r>
    <r>
      <rPr>
        <vertAlign val="superscript"/>
        <sz val="8"/>
        <rFont val="Arial"/>
        <family val="2"/>
        <charset val="238"/>
      </rPr>
      <t xml:space="preserve">2     
</t>
    </r>
    <r>
      <rPr>
        <sz val="8"/>
        <color rgb="FF767676"/>
        <rFont val="Arial"/>
        <family val="2"/>
        <charset val="238"/>
      </rPr>
      <t>usable floor area in thousand</t>
    </r>
    <r>
      <rPr>
        <sz val="8"/>
        <rFont val="Arial"/>
        <family val="2"/>
        <charset val="238"/>
      </rPr>
      <t xml:space="preserve"> m</t>
    </r>
    <r>
      <rPr>
        <vertAlign val="superscript"/>
        <sz val="8"/>
        <rFont val="Arial"/>
        <family val="2"/>
        <charset val="238"/>
      </rPr>
      <t>2</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</si>
  <si>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</si>
  <si>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</si>
  <si>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</si>
  <si>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</si>
  <si>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</si>
  <si>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</si>
  <si>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</si>
  <si>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r>
      <t>Usable floor space in thousand m</t>
    </r>
    <r>
      <rPr>
        <vertAlign val="superscript"/>
        <sz val="8"/>
        <color rgb="FF767676"/>
        <rFont val="Arial"/>
        <family val="2"/>
        <charset val="238"/>
      </rPr>
      <t>2</t>
    </r>
  </si>
  <si>
    <t>per 1 q in PLN</t>
  </si>
  <si>
    <t>in million PLN</t>
  </si>
  <si>
    <t>in thousand heads</t>
  </si>
  <si>
    <t>in milion PLN</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</si>
  <si>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</si>
  <si>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</si>
  <si>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</si>
  <si>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t xml:space="preserve">Wskaźnik wykrywalności  
sprawców przestępstw 
w %
</t>
    </r>
    <r>
      <rPr>
        <sz val="8"/>
        <color rgb="FF595959"/>
        <rFont val="Arial"/>
        <family val="2"/>
        <charset val="238"/>
      </rPr>
      <t xml:space="preserve"> Rate of detectability 
of delinquents in crimes 
in %</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</si>
  <si>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</si>
  <si>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</si>
  <si>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</si>
  <si>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</si>
  <si>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 xml:space="preserve">Przychody ogółem    </t>
  </si>
  <si>
    <t>Total revenues</t>
  </si>
  <si>
    <t xml:space="preserve">Koszty ogółem </t>
  </si>
  <si>
    <t>a See general notes on page 97, item 10.b) and methodological notes on page 102–103, item 11–13.</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</si>
  <si>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</si>
  <si>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</si>
  <si>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</si>
  <si>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</si>
  <si>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</si>
  <si>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</si>
  <si>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t>a Patrz uwagi ogólne na str. 85, pkt. 10.b) i na str. 87 pkt. 15 oraz wyjaśnienia metodologiczne na str. 93, pkt 21; wskaźniki dynamiki obliczono na podstawie wartości w cenach bieżących.</t>
  </si>
  <si>
    <t xml:space="preserve">a See general notes on pages 97, items 10.b), on page 98 item15 and methodological notes on page 105, item 21; indices numbers are calculated on the basis of value at current prices. </t>
  </si>
  <si>
    <t>a Patrz uwagi ogólne na str. 87, pkt 15 i wyjaśnienia metodologiczne na str. 94, pkt 25 i 26.</t>
  </si>
  <si>
    <t>a Patrz uwagi ogólne na str. 86, pkt 11.c), str. 87, pkt 22 oraz wyjaśnienia metodologiczne na str. 95, pkt 27. b Bez drobiowych.</t>
  </si>
  <si>
    <t>a Patrz uwagi ogólne na str. 87, pkt 15 i wyjaśnienia metodologiczne na str. 94, pkt 25. b Bez podwykonawców.</t>
  </si>
  <si>
    <t>a  Patrz wyjaśnienia metodologiczne na str. 95, pkt 30.</t>
  </si>
  <si>
    <t>a Dane prezentowane są w oparciu o wyniki Narodowego Spisu Powszechnego Ludności i Mieszkań 2011; patrz wyjaśnienia metodologiczne na str. 88, pkt 1.</t>
  </si>
  <si>
    <t>a Patrz wyjaśnienia metodologiczne na str. 88, pkt 4.</t>
  </si>
  <si>
    <t>a Patrz wyjaśnienia metodologiczne na str. 94, pkt 22.</t>
  </si>
  <si>
    <t xml:space="preserve">a  Dane kwartalne; patrz uwagi ogólne na str. 87, pkt 21. b Stan w końcu okresu; patrz wyjaśnienia metodologiczne na str. 88, pkt 4. c Dane ogółem dotyczą pełnej zbiorowości; patrz uwagi ogólne na str. 85, pkt 10.a).  </t>
  </si>
  <si>
    <t>a Patrz wyjaśnienia metodologiczne na str. 93, pkt 18. b Patrz wyjaśnienia metodologiczne na str. 92, pkt 17.</t>
  </si>
  <si>
    <t>a Patrz uwagi ogólne na str. 87, pkt 15 i wyjaśnienia metodologiczne na str. 94, pkt 26. b W danych narastających uwzględniono korekty dokonane przez jednostki sprawozdawcze. c Dane za okresy narastające; patrz uwagi ogólne na str. 87, pkt 21. d Patrz uwagi ogólne na str. 87, pkt 15. e Dane za okresy narastające. f Dane dotyczą pełnej zbiorowości.</t>
  </si>
  <si>
    <t xml:space="preserve">a Patrz wyjaśnienia metodologiczne na str. 88, pkt 1.a). b Szacowanej na koniec każdego miesiąca. </t>
  </si>
  <si>
    <t xml:space="preserve">a Stan w końcu okresu.  b W  rejestrze REGON; bez osób prowadzących gospodarstwa indywidualne w rolnictwie. c  Patrz wyjaśnienia metodologiczne na str. 88 pkt 4.  d Zgłoszone w ciągu miesiąca. </t>
  </si>
  <si>
    <t>a W wadze poubojowej ciepłej; obejmuje bydło, cielęta, trzodę chlewną, owce, konie i drób.  b Patrz uwagi ogólne na str. 85-86, pkt 10.c) i 11.c) oraz wyjaśnienia metodologiczne na str. 93, pkt 19 i 20.</t>
  </si>
  <si>
    <t xml:space="preserve">a Patrz uwagi ogólne na str. 87, pkt 15 i wyjaśnienia metodologiczne na str. 94, pkt 26. </t>
  </si>
  <si>
    <t>a Patrz uwagi ogólne na str. 87, pkt 15 i wyjaśnienia metodologiczne na str. 94, pkt 26. b Wskaźniki dynamiki obliczono na podstawie wartości w cenach bieżących.</t>
  </si>
  <si>
    <t>a Dane prezentowane są w oparciu o wyniki Narodowego Spisu Powszechnego Ludności i Mieszkań 2011; patrz wyjaśnienia metodologiczne na str. 88, pkt 1. b Stan w końcu okresu. c Różnica między liczbą urodzeń żywych a liczbą zgonów w danym okresie. d Dzieci w wieku poniżej 1 roku. e Na 1000 urodzeń żywych.</t>
  </si>
  <si>
    <t>a Patrz wyjaśnienia metodologiczne na str. 88 pkt 4. b Stan w końcu miesiąca kończącego kwartał.</t>
  </si>
  <si>
    <t xml:space="preserve">a Patrz wyjaśnienia metodologiczne na str. 88, pkt 4.  b  W ciągu miesiąca.   </t>
  </si>
  <si>
    <t xml:space="preserve">a  W podziale na kategorie bezrobotnych 1 osoba może być wykazana więcej niż jeden raz; patrz wyjaśnienia metodologiczne na str. 88, pkt 4.  </t>
  </si>
  <si>
    <t xml:space="preserve">a  Patrz wyjaśnienia metodologiczne na str. 89, pkt 5.  b  Osoby w wieku 15–74 lata. </t>
  </si>
  <si>
    <t>a Patrz wyjaśnienia metodologiczne na str. 90,  pkt 9.  b Przeciętna miesięczna.</t>
  </si>
  <si>
    <t>a Patrz uwagi ogólne na str. 85, pkt 10.b) oraz wyjaśnienia metodologiczne na str. 90–91, pkt 11–13.</t>
  </si>
  <si>
    <t>a Patrz uwagi ogólne na str. 85, pkt 10.b) oraz wyjaśnienia metodologiczne na str. 90–91, pkt 11–14.</t>
  </si>
  <si>
    <t>a Patrz uwagi ogólne na str. 85, pkt 10.b) oraz wyjaśnienia metodologiczne na str. 91, pkt  14.</t>
  </si>
  <si>
    <t>a Patrz uwagi ogólne na str. 85, pkt 10.b) oraz wyjaśnienia metodologiczne na str. 92, pkt 16.</t>
  </si>
  <si>
    <t>a Patrz uwagi ogólne na str. 85, pkt 10.b) oraz wyjaśnienia metodologiczne na str. 90, pkt 10. b Odpowiednio sekcji.</t>
  </si>
  <si>
    <t>a Patrz uwagi ogólne na str. 85, pkt 10.b) oraz wyjaśnienia metodologiczne na str. 91, pkt 15. b Obejmują zobowiązania o okresie spłaty do 1 roku, z wyjątkiem zobowiązań z tytułu dostaw i usług; bez funduszy specjalnych. c Bez względu na okres wymagalności zapłaty.</t>
  </si>
  <si>
    <t>a Patrz uwagi ogólne pkt 9.2 oraz wyjaśnienia metodologiczne pkt 13. b Obejmują zobowiązania o okresie spłaty do 1 roku, z wyjątkiem zobowiązań z tytułu dostaw i usług; bez funduszy specjalnych. c Bez względu na okres wymagalności zapłaty.</t>
  </si>
  <si>
    <t>a Patrz uwagi ogólne na str. 85, pkt 10.c) i wyjaśnienia metodologiczne na str. 93, pkt 19.</t>
  </si>
  <si>
    <t>a Patrz wyjaśnienia metodologiczne na str. 93, pkt 20.</t>
  </si>
  <si>
    <t>a Patrz uwagi ogólne na str. 85-86, pkt 10.c) i 11.c) oraz wyjaśnienia metodologiczne na str. 93, pkt 19 i 20.</t>
  </si>
  <si>
    <r>
      <rPr>
        <sz val="8"/>
        <color rgb="FF767676"/>
        <rFont val="Times New Roman"/>
        <family val="1"/>
        <charset val="238"/>
      </rPr>
      <t>a</t>
    </r>
    <r>
      <rPr>
        <sz val="8"/>
        <color rgb="FF767676"/>
        <rFont val="Czcionka tekstu podstawowego"/>
        <family val="2"/>
        <charset val="238"/>
      </rPr>
      <t xml:space="preserve"> Data concerning facilities with 10 and more bed places; see methodological notes on page 107, item 29.  </t>
    </r>
    <r>
      <rPr>
        <sz val="8"/>
        <color rgb="FF767676"/>
        <rFont val="Times New Roman"/>
        <family val="1"/>
        <charset val="238"/>
      </rPr>
      <t>b</t>
    </r>
    <r>
      <rPr>
        <sz val="8"/>
        <color rgb="FF767676"/>
        <rFont val="Czcionka tekstu podstawowego"/>
        <family val="2"/>
        <charset val="238"/>
      </rPr>
      <t xml:space="preserve"> Since 2016 data is presented including the imputation for units which refused to participate in the survey. </t>
    </r>
  </si>
  <si>
    <r>
      <t xml:space="preserve">a  Patrz wyjaśnienia metodologiczne na str. 95, pkt 30. b Z wyłączeniem działu „Handel hurtowy </t>
    </r>
    <r>
      <rPr>
        <vertAlign val="superscript"/>
        <sz val="8"/>
        <rFont val="Arial"/>
        <family val="2"/>
        <charset val="238"/>
      </rPr>
      <t>Δ</t>
    </r>
    <r>
      <rPr>
        <sz val="8"/>
        <rFont val="Arial"/>
        <family val="2"/>
        <charset val="238"/>
      </rPr>
      <t>”.</t>
    </r>
  </si>
  <si>
    <t>a Without punishable acts committed by juveniles.See methodological notes on page 108, item 31. b Including Art. 250a of the Criminal Code (corruption concerning elections) and Art. 296a and 296b of the Criminal Code (corruption on the managining post and corruption in sport). b Excluding corruption under Art. 296a and 296b of the Criminal Code.</t>
  </si>
  <si>
    <t>a Bez czynów karalnych popełnionych przez nieletnich. Patrz wyjaśnienia metodologiczne na str. 96, pkt 31.</t>
  </si>
  <si>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</si>
  <si>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t>Total costs</t>
  </si>
  <si>
    <t>First degree financial liquidity indicator in %</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</si>
  <si>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on page 100, item 4.  </t>
    </r>
  </si>
  <si>
    <t>a Obejmuje bydło, cielęta, trzodę chlewną, owce, konie i drób.</t>
  </si>
  <si>
    <r>
      <t xml:space="preserve">portfel
zamówień
krajowych
i zagranicznych
</t>
    </r>
    <r>
      <rPr>
        <sz val="8"/>
        <color rgb="FF767676"/>
        <rFont val="Arial"/>
        <family val="2"/>
        <charset val="238"/>
      </rPr>
      <t>domestic and
foreign order-
-books</t>
    </r>
  </si>
  <si>
    <t>a Data are presented on the basis of results of Population and Housing Census 2011; see methodological notes on page 100, item 1. b End of period. c Number of live births minus deaths in a given period.d Infants less than 1 year old. e Per 1000 live births.</t>
  </si>
  <si>
    <r>
      <t>TABL. 44.</t>
    </r>
    <r>
      <rPr>
        <b/>
        <sz val="8"/>
        <rFont val="Arial"/>
        <family val="2"/>
        <charset val="238"/>
      </rPr>
      <t xml:space="preserve">          WYBRANE  WSKAŹNIKI  OGÓLNOPOLSKIE</t>
    </r>
  </si>
  <si>
    <r>
      <t xml:space="preserve">TABL. 44. </t>
    </r>
    <r>
      <rPr>
        <b/>
        <sz val="8"/>
        <rFont val="Arial"/>
        <family val="2"/>
        <charset val="238"/>
      </rPr>
      <t xml:space="preserve">       WYBRANE  WSKAŹNIKI  OGÓLNOPOLSKIE  (cd.)</t>
    </r>
  </si>
  <si>
    <t>100.3</t>
  </si>
  <si>
    <t>100.6</t>
  </si>
  <si>
    <r>
      <t xml:space="preserve">TABL. 44. </t>
    </r>
    <r>
      <rPr>
        <b/>
        <sz val="8"/>
        <rFont val="Arial"/>
        <family val="2"/>
        <charset val="238"/>
      </rPr>
      <t xml:space="preserve">       WYBRANE  WSKAŹNIKI  OGÓLNOPOLSKIE  (dok.)</t>
    </r>
  </si>
  <si>
    <r>
      <t xml:space="preserve">TABL. 45.    </t>
    </r>
    <r>
      <rPr>
        <b/>
        <sz val="8"/>
        <rFont val="Arial"/>
        <family val="2"/>
        <charset val="238"/>
      </rPr>
      <t xml:space="preserve">    PODSTAWOWE  DANE  O  WOJEWÓDZTWACH (cd.)</t>
    </r>
  </si>
  <si>
    <t>a Information about the rates per 1000 of population treated as provisional data.  b Children under the age of 1. d Per 1000 live births.</t>
  </si>
  <si>
    <t>ziarno jęczmienia</t>
  </si>
  <si>
    <t>barley grain</t>
  </si>
  <si>
    <t>2019=100</t>
  </si>
  <si>
    <r>
      <t xml:space="preserve">TABL. 45.    </t>
    </r>
    <r>
      <rPr>
        <b/>
        <sz val="8"/>
        <rFont val="Arial"/>
        <family val="2"/>
        <charset val="238"/>
      </rPr>
      <t xml:space="preserve">    PODSTAWOWE  DANE  O  WOJEWÓDZTWACH</t>
    </r>
  </si>
  <si>
    <r>
      <t xml:space="preserve">TABL. 45.    </t>
    </r>
    <r>
      <rPr>
        <b/>
        <sz val="8"/>
        <rFont val="Arial"/>
        <family val="2"/>
        <charset val="238"/>
      </rPr>
      <t xml:space="preserve">    PODSTAWOWE  DANE  O  WOJEWÓDZTWACH (dok.)</t>
    </r>
  </si>
  <si>
    <r>
      <t xml:space="preserve">przeciwko bezpieczeństwu powszechnemu i bezpieczeństwu w komunikacji
</t>
    </r>
    <r>
      <rPr>
        <sz val="8"/>
        <color rgb="FF767676"/>
        <rFont val="Arial"/>
        <family val="2"/>
        <charset val="238"/>
      </rPr>
      <t>against public safety and safety in transport</t>
    </r>
  </si>
  <si>
    <r>
      <t xml:space="preserve">dostawa wody; gospodarowanie ściekami i odpadami; rekultywacja </t>
    </r>
    <r>
      <rPr>
        <vertAlign val="superscript"/>
        <sz val="8"/>
        <rFont val="Arial"/>
        <family val="2"/>
        <charset val="238"/>
      </rPr>
      <t>∆</t>
    </r>
    <r>
      <rPr>
        <sz val="8"/>
        <rFont val="Arial"/>
        <family val="2"/>
        <charset val="238"/>
      </rPr>
      <t xml:space="preserve"> </t>
    </r>
  </si>
  <si>
    <t>Wskaźnik rentowności ze sprzedaży brutto w %</t>
  </si>
  <si>
    <r>
      <t xml:space="preserve">a </t>
    </r>
    <r>
      <rPr>
        <sz val="8"/>
        <color rgb="FF767676"/>
        <rFont val="Arial"/>
        <family val="2"/>
        <charset val="238"/>
      </rPr>
      <t xml:space="preserve">See general notes on page 97, item 10.b) and methodological notes on page 104, item 16. </t>
    </r>
  </si>
  <si>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</si>
  <si>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t>132.9</t>
  </si>
  <si>
    <t xml:space="preserve">a Dane dotyczą obiektów posiadających 10 i więcej miejsc noclegowych; patrz wyjaśnienia metodologiczne na str. 95, pkt 29.  b Począwszy od 2016 r. dane prezentowane są z uwzględnieniem imputacji dla jednostek, które odmówiły udziału w badaniu. </t>
  </si>
  <si>
    <t>a Bez czynów karalnych popełnionych przez nieletnich. Patrz wyjaśnienia metodologiczne na str. 96, pkt 31. b Łącznie z przestępstwami z art. 250a kodeksu karnego (korupcja wyborcza) oraz z art. 296a i 296b kodeksu karnego (korupcja na stanowisku kierowniczym i korupcja sportowa). c Z wyłączeniem przestępstw korupcyjnych z art. 296a i 296b kodeksu karnego.</t>
  </si>
  <si>
    <t xml:space="preserve">a Without punishable acts committed by juveniles. See methodological notes on page 108, item 31.  </t>
  </si>
  <si>
    <t xml:space="preserve">a Without punishable acts committed by juveniles. See methodological notes on page 108, item 31 and 32.  </t>
  </si>
  <si>
    <t>a Bez czynów karalnych popełnionych przez nieletnich. Patrz wyjaśnienia metodologiczne na str. 96, pkt 31 i pkt 32.</t>
  </si>
  <si>
    <t>N o t e. In cases when after generalization of the sample results, the numbers are estimated below 10 thousand (it was 5 thousand previously), they are replaced by points (”.”) which means that the value cannot be displayed because of high sampling error.</t>
  </si>
  <si>
    <t>U w a g a.  W przypadku, gdy liczby po uogólnieniu wyników z próby wynoszą poniżej 10 tys. (wcześniej było to 5 tys.), zostały one zastąpione znakiem kropki (”.”), co oznacza, że konkretna wartość nie może być pokazana ze względu na losowy błąd próby.</t>
  </si>
  <si>
    <r>
      <t xml:space="preserve">bez kwalifikacji  zawodowych
</t>
    </r>
    <r>
      <rPr>
        <sz val="8"/>
        <color rgb="FF767676"/>
        <rFont val="Arial CE"/>
        <charset val="238"/>
      </rPr>
      <t>without occupational qualifications</t>
    </r>
    <r>
      <rPr>
        <sz val="8"/>
        <rFont val="Arial CE"/>
      </rPr>
      <t xml:space="preserve">
</t>
    </r>
  </si>
  <si>
    <r>
      <t>absolwenci</t>
    </r>
    <r>
      <rPr>
        <vertAlign val="superscript"/>
        <sz val="8"/>
        <rFont val="Arial"/>
        <family val="2"/>
        <charset val="238"/>
      </rPr>
      <t xml:space="preserve"> a</t>
    </r>
  </si>
  <si>
    <r>
      <t xml:space="preserve">graduates </t>
    </r>
    <r>
      <rPr>
        <vertAlign val="superscript"/>
        <sz val="8"/>
        <rFont val="Arial"/>
        <family val="2"/>
        <charset val="238"/>
      </rPr>
      <t>a</t>
    </r>
  </si>
  <si>
    <r>
      <t xml:space="preserve"> POPULATION</t>
    </r>
    <r>
      <rPr>
        <vertAlign val="superscript"/>
        <sz val="8"/>
        <color rgb="FF767676"/>
        <rFont val="Arial"/>
        <family val="2"/>
        <charset val="238"/>
      </rPr>
      <t>a</t>
    </r>
    <r>
      <rPr>
        <sz val="8"/>
        <color rgb="FF767676"/>
        <rFont val="Arial"/>
        <family val="2"/>
        <charset val="238"/>
      </rPr>
      <t xml:space="preserve"> IN 2020</t>
    </r>
  </si>
  <si>
    <r>
      <t xml:space="preserve"> POPULATION</t>
    </r>
    <r>
      <rPr>
        <vertAlign val="superscript"/>
        <sz val="8"/>
        <color rgb="FF767676"/>
        <rFont val="Arial"/>
        <family val="2"/>
        <charset val="238"/>
      </rPr>
      <t xml:space="preserve">a </t>
    </r>
    <r>
      <rPr>
        <sz val="8"/>
        <color rgb="FF767676"/>
        <rFont val="Arial"/>
        <family val="2"/>
        <charset val="238"/>
      </rPr>
      <t xml:space="preserve"> IN 2020 (cont.)</t>
    </r>
  </si>
  <si>
    <r>
      <rPr>
        <u/>
        <sz val="9"/>
        <rFont val="Arial"/>
        <family val="2"/>
        <charset val="238"/>
      </rPr>
      <t>LUDNOŚĆ W 2020 R.</t>
    </r>
    <r>
      <rPr>
        <u/>
        <sz val="9"/>
        <color rgb="FF767676"/>
        <rFont val="Arial"/>
        <family val="2"/>
        <charset val="238"/>
      </rPr>
      <t xml:space="preserve">
POPULATION IN 2020</t>
    </r>
  </si>
  <si>
    <t>5,3*</t>
  </si>
  <si>
    <t xml:space="preserve">FINANSE  PRZEDSIĘBIORSTW         </t>
  </si>
  <si>
    <t xml:space="preserve">     as of December 31, 2020</t>
  </si>
  <si>
    <r>
      <rPr>
        <u/>
        <sz val="9"/>
        <rFont val="Arial"/>
        <family val="2"/>
        <charset val="238"/>
      </rPr>
      <t>BEZROBOTNI  ZAREJESTROWANI  I  OFERTY  PRACY  W  2021 R.</t>
    </r>
    <r>
      <rPr>
        <u/>
        <sz val="9"/>
        <color rgb="FF767676"/>
        <rFont val="Arial"/>
        <family val="2"/>
        <charset val="238"/>
      </rPr>
      <t xml:space="preserve">
REGISTERED  UNEMPLOYED  PERSONS  AND  JOB  OFFERS  IN  2021</t>
    </r>
  </si>
  <si>
    <r>
      <rPr>
        <u/>
        <sz val="9"/>
        <rFont val="Arial"/>
        <family val="2"/>
        <charset val="238"/>
      </rPr>
      <t>PODMIOTY  GOSPODARKI  NARODOWEJ  W REJESTRZE REGON W  2021 R.</t>
    </r>
    <r>
      <rPr>
        <u/>
        <sz val="9"/>
        <color rgb="FF767676"/>
        <rFont val="Arial"/>
        <family val="2"/>
        <charset val="238"/>
      </rPr>
      <t xml:space="preserve">
ENTITIES  OF  THE  NATIONAL  ECONOMY IN THE REGON REGISTER IN 2021</t>
    </r>
  </si>
  <si>
    <t>A - stan w dniu 31 XII  2020 r.</t>
  </si>
  <si>
    <t xml:space="preserve"> REGISTERED  UNEMPLOYED  PERSONS  AND  JOB  OFFERS  IN  2021</t>
  </si>
  <si>
    <r>
      <rPr>
        <u/>
        <sz val="9"/>
        <rFont val="Arial"/>
        <family val="2"/>
        <charset val="238"/>
      </rPr>
      <t>PRZESTĘPSTWA  STWIERDZONE  I  WSKAŹNIKI  WYKRYWALNOŚCI  SPRAWCÓW  PRZESTĘPSTW W OKRESIE  STYCZEŃ – MARZEC 2021 R.</t>
    </r>
    <r>
      <rPr>
        <u/>
        <sz val="9"/>
        <color rgb="FF767676"/>
        <rFont val="Arial"/>
        <family val="2"/>
        <charset val="238"/>
      </rPr>
      <t xml:space="preserve">
ASCERTAINED  CRIMES  AND  RATES  OF  DETECTABILITY  OF  DELINQUENTS  IN  CRIMES  IN  THE PERIOD  JANUARY – MARCH 2021</t>
    </r>
  </si>
  <si>
    <r>
      <rPr>
        <u/>
        <sz val="9"/>
        <rFont val="Arial"/>
        <family val="2"/>
        <charset val="238"/>
      </rPr>
      <t>BEZROBOTNI  ZAREJESTROWANI  WEDŁUG  WIEKU  W  2021 R.</t>
    </r>
    <r>
      <rPr>
        <u/>
        <sz val="9"/>
        <color rgb="FF767676"/>
        <rFont val="Arial"/>
        <family val="2"/>
        <charset val="238"/>
      </rPr>
      <t xml:space="preserve">
REGISTERED  UNEMPLOYED  PERSONS  BY  AGE  IN  2021</t>
    </r>
  </si>
  <si>
    <r>
      <rPr>
        <u/>
        <sz val="9"/>
        <rFont val="Arial"/>
        <family val="2"/>
        <charset val="238"/>
      </rPr>
      <t>BEZROBOTNI  ZAREJESTROWANI  WEDŁUG  POZIOMU  WYKSZTAŁCENIA  W  2021 R.</t>
    </r>
    <r>
      <rPr>
        <u/>
        <sz val="9"/>
        <color rgb="FF767676"/>
        <rFont val="Arial"/>
        <family val="2"/>
        <charset val="238"/>
      </rPr>
      <t xml:space="preserve">
REGISTERED  UNEMPLOYED  PERSONS  BY  EDUCATIONAL  LEVEL  IN  2021</t>
    </r>
  </si>
  <si>
    <r>
      <rPr>
        <u/>
        <sz val="9"/>
        <rFont val="Arial"/>
        <family val="2"/>
        <charset val="238"/>
      </rPr>
      <t>PRZESTĘPSTWA  STWIERDZONE  W  OKRESIE  STYCZEŃ – MARZEC 2021 R.</t>
    </r>
    <r>
      <rPr>
        <u/>
        <sz val="9"/>
        <color rgb="FF767676"/>
        <rFont val="Arial"/>
        <family val="2"/>
        <charset val="238"/>
      </rPr>
      <t xml:space="preserve">
ASCERTAINED  CRIMES  IN  THE  PERIOD  JANUARY – MARCH 2021</t>
    </r>
  </si>
  <si>
    <r>
      <rPr>
        <u/>
        <sz val="9"/>
        <rFont val="Arial"/>
        <family val="2"/>
        <charset val="238"/>
      </rPr>
      <t>WSKAŹNIKI  WYKRYWALNOŚCI  SPRAWCÓW  PRZESTĘPSTW  W  OKRESIE STYCZEŃ – MARZEC 2021 R.</t>
    </r>
    <r>
      <rPr>
        <u/>
        <sz val="9"/>
        <color rgb="FF767676"/>
        <rFont val="Arial"/>
        <family val="2"/>
        <charset val="238"/>
      </rPr>
      <t xml:space="preserve">
RATES  OF  DETECTABILITY  OF  DELINQUENTS  IN CRIMES  IN  THE  PERIOD  JANUARY – MARCH 2021</t>
    </r>
  </si>
  <si>
    <r>
      <rPr>
        <u/>
        <sz val="9"/>
        <rFont val="Arial"/>
        <family val="2"/>
        <charset val="238"/>
      </rPr>
      <t>WYPADKI  DROGOWE  W  OKRESIE  STYCZEŃ – MARZEC 2021 R.</t>
    </r>
    <r>
      <rPr>
        <u/>
        <sz val="9"/>
        <color rgb="FF767676"/>
        <rFont val="Arial"/>
        <family val="2"/>
        <charset val="238"/>
      </rPr>
      <t xml:space="preserve">
ROAD  TRAFFIC  ACCIDENTS  IN  THE  PERIOD JANUARY – MARCH 2021</t>
    </r>
  </si>
  <si>
    <r>
      <rPr>
        <u/>
        <sz val="9"/>
        <rFont val="Arial"/>
        <family val="2"/>
        <charset val="238"/>
      </rPr>
      <t>PODMIOTY  GOSPODARKI  NARODOWEJ  W REJESTRZE REGON W 2021 R.</t>
    </r>
    <r>
      <rPr>
        <u/>
        <sz val="9"/>
        <color rgb="FF767676"/>
        <rFont val="Arial"/>
        <family val="2"/>
        <charset val="238"/>
      </rPr>
      <t xml:space="preserve">
ENTITIES  OF  THE  NATIONAL  ECONOMY IN THE REGON REGISTER IN 2021</t>
    </r>
  </si>
  <si>
    <r>
      <t xml:space="preserve">                    ASCERTAINED CRIMES AND  RATES  OF  DETECTABILITY  OF  DELINQUENTS IN THE PERIOD JANUARY-MARCH 2021</t>
    </r>
    <r>
      <rPr>
        <vertAlign val="superscript"/>
        <sz val="8"/>
        <color rgb="FF767676"/>
        <rFont val="Arial"/>
        <family val="2"/>
        <charset val="238"/>
      </rPr>
      <t>a</t>
    </r>
  </si>
  <si>
    <t>B - stan w dniu 31 III  2021 r.</t>
  </si>
  <si>
    <t xml:space="preserve">     as of March 31, 2021</t>
  </si>
  <si>
    <t xml:space="preserve"> Stan w dniu 31 grudnia</t>
  </si>
  <si>
    <t xml:space="preserve"> As of 31 December</t>
  </si>
  <si>
    <r>
      <t>Na 1 km</t>
    </r>
    <r>
      <rPr>
        <vertAlign val="superscript"/>
        <sz val="8"/>
        <rFont val="Arial"/>
        <family val="2"/>
        <charset val="238"/>
      </rPr>
      <t>2</t>
    </r>
  </si>
  <si>
    <r>
      <t>Per 1 km</t>
    </r>
    <r>
      <rPr>
        <vertAlign val="superscript"/>
        <sz val="8"/>
        <color rgb="FF767676"/>
        <rFont val="Arial"/>
        <family val="2"/>
        <charset val="238"/>
      </rPr>
      <t>2</t>
    </r>
  </si>
  <si>
    <t xml:space="preserve"> VITAL STATISTICS IN THE PERIOD JANUARY-DECEMBER 2020</t>
  </si>
  <si>
    <t xml:space="preserve"> Stan  w  dniu 31 marca</t>
  </si>
  <si>
    <t>As of 31 March</t>
  </si>
  <si>
    <t xml:space="preserve"> REGISTERED  UNEMPLOYED  PERSONS  BY  AGE  IN  2021</t>
  </si>
  <si>
    <t xml:space="preserve"> REGISTERED  UNEMPLOYED  PERSONS  BY  EDUCATIONAL  LEVEL  IN  2021</t>
  </si>
  <si>
    <t xml:space="preserve"> DWELLINGS  COMPLETED IN THE PERIOD JANUARY-MARCH 2021</t>
  </si>
  <si>
    <r>
      <t xml:space="preserve">ASCERTAINED  CRIMES  IN THE PERIOD JANUARY - MARCH  2021 </t>
    </r>
    <r>
      <rPr>
        <vertAlign val="superscript"/>
        <sz val="8"/>
        <color rgb="FF767676"/>
        <rFont val="Arial"/>
        <family val="2"/>
        <charset val="238"/>
      </rPr>
      <t>a</t>
    </r>
  </si>
  <si>
    <r>
      <t xml:space="preserve">RATES  OF  DETECTABILITY  OF  DELINQUENTS  IN CRIMES IN THE PERIOD JANUARY - MARCH  2021 </t>
    </r>
    <r>
      <rPr>
        <vertAlign val="superscript"/>
        <sz val="8"/>
        <color rgb="FF767676"/>
        <rFont val="Arial"/>
        <family val="2"/>
        <charset val="238"/>
      </rPr>
      <t>a</t>
    </r>
  </si>
  <si>
    <t xml:space="preserve"> ROAD TRAFFIC ACCIDENTS IN THE PERIOD JANUARY - MARCH  2021</t>
  </si>
  <si>
    <r>
      <t xml:space="preserve"> ENTITIES  OF  THE  NATIONAL  ECONOMY </t>
    </r>
    <r>
      <rPr>
        <vertAlign val="superscript"/>
        <sz val="8"/>
        <color rgb="FF767676"/>
        <rFont val="Arial"/>
        <family val="2"/>
        <charset val="238"/>
      </rPr>
      <t xml:space="preserve">a  </t>
    </r>
    <r>
      <rPr>
        <sz val="8"/>
        <color rgb="FF767676"/>
        <rFont val="Arial"/>
        <family val="2"/>
        <charset val="238"/>
      </rPr>
      <t>IN 2021</t>
    </r>
  </si>
  <si>
    <r>
      <t xml:space="preserve">ENTITIES  OF  THE  NATIONAL  ECONOMY </t>
    </r>
    <r>
      <rPr>
        <vertAlign val="superscript"/>
        <sz val="8"/>
        <color rgb="FF767676"/>
        <rFont val="Arial"/>
        <family val="2"/>
        <charset val="238"/>
      </rPr>
      <t xml:space="preserve">a  </t>
    </r>
    <r>
      <rPr>
        <sz val="8"/>
        <color rgb="FF767676"/>
        <rFont val="Arial"/>
        <family val="2"/>
        <charset val="238"/>
      </rPr>
      <t>IN 2021 (cont.)</t>
    </r>
  </si>
  <si>
    <r>
      <t xml:space="preserve">Ruch naturalny ludności w okresie I-XII 2020 r.     </t>
    </r>
    <r>
      <rPr>
        <sz val="8"/>
        <color rgb="FF767676"/>
        <rFont val="Czcionka tekstu podstawowego"/>
        <charset val="238"/>
      </rPr>
      <t>Vital statistics in the period I-XII 2020</t>
    </r>
  </si>
  <si>
    <t xml:space="preserve">                      Stan w końcu marca 2021 r.</t>
  </si>
  <si>
    <t xml:space="preserve">                      End of March 2021</t>
  </si>
  <si>
    <t>zawodowym (łącznie</t>
  </si>
  <si>
    <t>policealnym</t>
  </si>
  <si>
    <t>(including post-</t>
  </si>
  <si>
    <t>secondary education)</t>
  </si>
  <si>
    <r>
      <t>basic vocational</t>
    </r>
    <r>
      <rPr>
        <vertAlign val="superscript"/>
        <sz val="8"/>
        <color rgb="FF767676"/>
        <rFont val="Arial"/>
        <family val="2"/>
        <charset val="238"/>
      </rPr>
      <t>b</t>
    </r>
  </si>
  <si>
    <t>Ź r ó d ł o: dane Ministerstwa Rozwoju, Pracy i Technologii.</t>
  </si>
  <si>
    <t>S o u r c e: data of the Ministry of Economic Development, Labour and Technology.</t>
  </si>
  <si>
    <t>a Od III kw. 2020 r. łącznie z zasadniczym branżowym.</t>
  </si>
  <si>
    <t>a Since the third quarter of 2020 including basic sectoral vocational.</t>
  </si>
  <si>
    <r>
      <rPr>
        <i/>
        <sz val="8"/>
        <rFont val="Times New Roman"/>
        <family val="1"/>
        <charset val="238"/>
      </rPr>
      <t>a</t>
    </r>
    <r>
      <rPr>
        <sz val="8"/>
        <rFont val="Arial"/>
        <family val="2"/>
        <charset val="238"/>
      </rPr>
      <t xml:space="preserve"> Dane narastające.</t>
    </r>
  </si>
  <si>
    <r>
      <t xml:space="preserve">TABL. 5. </t>
    </r>
    <r>
      <rPr>
        <b/>
        <sz val="8"/>
        <rFont val="Arial"/>
        <family val="2"/>
        <charset val="238"/>
      </rPr>
      <t xml:space="preserve"> </t>
    </r>
    <r>
      <rPr>
        <sz val="8"/>
        <rFont val="Arial"/>
        <family val="2"/>
        <charset val="238"/>
      </rPr>
      <t xml:space="preserve">   </t>
    </r>
    <r>
      <rPr>
        <b/>
        <sz val="8"/>
        <rFont val="Arial"/>
        <family val="2"/>
        <charset val="238"/>
      </rPr>
      <t xml:space="preserve">BEZROBOTNI  ZAREJESTROWANI  I  OFERTY  PRACY </t>
    </r>
  </si>
  <si>
    <r>
      <rPr>
        <sz val="8"/>
        <rFont val="Arial"/>
        <family val="2"/>
        <charset val="238"/>
      </rPr>
      <t xml:space="preserve">TABL. 1. </t>
    </r>
    <r>
      <rPr>
        <b/>
        <sz val="8"/>
        <rFont val="Arial"/>
        <family val="2"/>
        <charset val="238"/>
      </rPr>
      <t xml:space="preserve"> WYBRANE  DANE  O  WOJEWÓDZTWIE </t>
    </r>
  </si>
  <si>
    <r>
      <rPr>
        <sz val="8"/>
        <rFont val="Arial"/>
        <family val="2"/>
        <charset val="238"/>
      </rPr>
      <t xml:space="preserve">TABL. 1. </t>
    </r>
    <r>
      <rPr>
        <b/>
        <sz val="8"/>
        <rFont val="Arial"/>
        <family val="2"/>
        <charset val="238"/>
      </rPr>
      <t> WYBRANE  DANE  O  WOJEWÓDZTWIE (cd.)</t>
    </r>
  </si>
  <si>
    <r>
      <rPr>
        <sz val="8"/>
        <rFont val="Arial"/>
        <family val="2"/>
        <charset val="238"/>
      </rPr>
      <t>TABL. 2.</t>
    </r>
    <r>
      <rPr>
        <b/>
        <sz val="8"/>
        <rFont val="Arial"/>
        <family val="2"/>
        <charset val="238"/>
      </rPr>
      <t xml:space="preserve">  STAN I RUCH  NATURALNY  LUDNOŚCI </t>
    </r>
    <r>
      <rPr>
        <i/>
        <vertAlign val="superscript"/>
        <sz val="8"/>
        <rFont val="Times New Roman"/>
        <family val="1"/>
        <charset val="238"/>
      </rPr>
      <t>a</t>
    </r>
    <r>
      <rPr>
        <b/>
        <i/>
        <sz val="8"/>
        <rFont val="Arial"/>
        <family val="2"/>
        <charset val="238"/>
      </rPr>
      <t xml:space="preserve"> </t>
    </r>
  </si>
  <si>
    <r>
      <rPr>
        <sz val="8"/>
        <rFont val="Arial"/>
        <family val="2"/>
        <charset val="238"/>
      </rPr>
      <t>TABL. 3.  </t>
    </r>
    <r>
      <rPr>
        <b/>
        <sz val="8"/>
        <rFont val="Arial"/>
        <family val="2"/>
        <charset val="238"/>
      </rPr>
      <t xml:space="preserve">   PRACUJĄCY  W  SEKTORZE  PRZEDSIĘBIORSTW </t>
    </r>
  </si>
  <si>
    <r>
      <rPr>
        <sz val="8"/>
        <rFont val="Arial"/>
        <family val="2"/>
        <charset val="238"/>
      </rPr>
      <t>TABL. 3.  </t>
    </r>
    <r>
      <rPr>
        <b/>
        <sz val="8"/>
        <rFont val="Arial"/>
        <family val="2"/>
        <charset val="238"/>
      </rPr>
      <t xml:space="preserve">   PRACUJĄCY  W  SEKTORZE  PRZEDSIĘBIORSTW  (cd.)</t>
    </r>
  </si>
  <si>
    <r>
      <rPr>
        <sz val="8"/>
        <rFont val="Arial"/>
        <family val="2"/>
        <charset val="238"/>
      </rPr>
      <t>TABL. 3.  </t>
    </r>
    <r>
      <rPr>
        <b/>
        <sz val="8"/>
        <rFont val="Arial"/>
        <family val="2"/>
        <charset val="238"/>
      </rPr>
      <t xml:space="preserve">   PRACUJĄCY  W  SEKTORZE  PRZEDSIĘBIORSTW  (dok.)</t>
    </r>
  </si>
  <si>
    <r>
      <t xml:space="preserve">TABL. 5. </t>
    </r>
    <r>
      <rPr>
        <b/>
        <sz val="8"/>
        <rFont val="Arial"/>
        <family val="2"/>
        <charset val="238"/>
      </rPr>
      <t xml:space="preserve"> </t>
    </r>
    <r>
      <rPr>
        <sz val="8"/>
        <rFont val="Arial"/>
        <family val="2"/>
        <charset val="238"/>
      </rPr>
      <t xml:space="preserve">   </t>
    </r>
    <r>
      <rPr>
        <b/>
        <sz val="8"/>
        <rFont val="Arial"/>
        <family val="2"/>
        <charset val="238"/>
      </rPr>
      <t>BEZROBOTNI  ZAREJESTROWANI  I  OFERTY  PRACY (dok.)</t>
    </r>
  </si>
  <si>
    <r>
      <rPr>
        <sz val="8"/>
        <rFont val="Arial"/>
        <family val="2"/>
        <charset val="238"/>
      </rPr>
      <t>TABL. 6.</t>
    </r>
    <r>
      <rPr>
        <b/>
        <sz val="8"/>
        <rFont val="Arial"/>
        <family val="2"/>
        <charset val="238"/>
      </rPr>
      <t xml:space="preserve">    BEZROBOTNI  ZAREJESTROWANI,  BĘDĄCY  W  SZCZEGÓLNEJ  SYTUACJI   NA  RYNKU  PRACY </t>
    </r>
    <r>
      <rPr>
        <i/>
        <vertAlign val="superscript"/>
        <sz val="8"/>
        <rFont val="Times New Roman"/>
        <family val="1"/>
        <charset val="238"/>
      </rPr>
      <t>a</t>
    </r>
  </si>
  <si>
    <r>
      <rPr>
        <sz val="8"/>
        <rFont val="Arial"/>
        <family val="2"/>
        <charset val="238"/>
      </rPr>
      <t>TABL. 7.</t>
    </r>
    <r>
      <rPr>
        <b/>
        <sz val="8"/>
        <rFont val="Arial"/>
        <family val="2"/>
        <charset val="238"/>
      </rPr>
      <t xml:space="preserve">  BEZROBOTNI  ZAREJESTROWANI  WEDŁUG  POZIOMU  WYKSZTAŁCENIA,  WIEKU,  CZASU </t>
    </r>
  </si>
  <si>
    <t>a Patrz wyjaśnienia metodologiczne na str. 94, pkt 24. b Od 2019 r. badanie pogłowia trzody chlewnej będzie prowadzone dwukrotnie w roku, tj. według stanu w czerwcu i w grudniu.</t>
  </si>
  <si>
    <t>a See methodological notes on page 106, item 24.  b Since 2019 the survey of pig stocks have been conducted twice a year, i.e. as of June and of December.</t>
  </si>
  <si>
    <r>
      <t>186515</t>
    </r>
    <r>
      <rPr>
        <vertAlign val="superscript"/>
        <sz val="8"/>
        <rFont val="Arial"/>
        <family val="2"/>
        <charset val="238"/>
      </rPr>
      <t>d</t>
    </r>
  </si>
  <si>
    <t>(z cielęcym)</t>
  </si>
  <si>
    <t>(including calves)</t>
  </si>
  <si>
    <r>
      <t xml:space="preserve">w przeliczeniu na mięso (łącznie z tłuszczami) </t>
    </r>
    <r>
      <rPr>
        <vertAlign val="superscript"/>
        <sz val="8"/>
        <rFont val="Arial"/>
        <family val="2"/>
        <charset val="238"/>
      </rPr>
      <t>c</t>
    </r>
    <r>
      <rPr>
        <sz val="8"/>
        <rFont val="Arial"/>
        <family val="2"/>
        <charset val="238"/>
      </rPr>
      <t xml:space="preserve">  - w tonach </t>
    </r>
  </si>
  <si>
    <r>
      <t xml:space="preserve">in terms of meat (including fats) </t>
    </r>
    <r>
      <rPr>
        <vertAlign val="superscript"/>
        <sz val="8"/>
        <color rgb="FF767676"/>
        <rFont val="Czcionka tekstu podstawowego"/>
        <charset val="238"/>
      </rPr>
      <t xml:space="preserve">c - </t>
    </r>
    <r>
      <rPr>
        <sz val="8"/>
        <color rgb="FF767676"/>
        <rFont val="Czcionka tekstu podstawowego"/>
        <charset val="238"/>
      </rPr>
      <t>in tonnes</t>
    </r>
  </si>
  <si>
    <r>
      <t>88627</t>
    </r>
    <r>
      <rPr>
        <vertAlign val="superscript"/>
        <sz val="8"/>
        <rFont val="Arial"/>
        <family val="2"/>
        <charset val="238"/>
      </rPr>
      <t>d</t>
    </r>
  </si>
  <si>
    <r>
      <t>26663</t>
    </r>
    <r>
      <rPr>
        <vertAlign val="superscript"/>
        <sz val="8"/>
        <rFont val="Arial"/>
        <family val="2"/>
        <charset val="238"/>
      </rPr>
      <t>d</t>
    </r>
  </si>
  <si>
    <r>
      <t>250511</t>
    </r>
    <r>
      <rPr>
        <vertAlign val="superscript"/>
        <sz val="8"/>
        <rFont val="Arial"/>
        <family val="2"/>
        <charset val="238"/>
      </rPr>
      <t>e</t>
    </r>
  </si>
  <si>
    <r>
      <t>130291</t>
    </r>
    <r>
      <rPr>
        <vertAlign val="superscript"/>
        <sz val="8"/>
        <rFont val="Arial"/>
        <family val="2"/>
        <charset val="238"/>
      </rPr>
      <t>e</t>
    </r>
  </si>
  <si>
    <r>
      <t>34393</t>
    </r>
    <r>
      <rPr>
        <vertAlign val="superscript"/>
        <sz val="8"/>
        <rFont val="Arial"/>
        <family val="2"/>
        <charset val="238"/>
      </rPr>
      <t>e</t>
    </r>
  </si>
  <si>
    <r>
      <t>306071</t>
    </r>
    <r>
      <rPr>
        <vertAlign val="superscript"/>
        <sz val="8"/>
        <rFont val="Arial"/>
        <family val="2"/>
        <charset val="238"/>
      </rPr>
      <t>f</t>
    </r>
  </si>
  <si>
    <r>
      <t>157041</t>
    </r>
    <r>
      <rPr>
        <vertAlign val="superscript"/>
        <sz val="8"/>
        <rFont val="Arial"/>
        <family val="2"/>
        <charset val="238"/>
      </rPr>
      <t>f</t>
    </r>
  </si>
  <si>
    <r>
      <t>48512</t>
    </r>
    <r>
      <rPr>
        <vertAlign val="superscript"/>
        <sz val="8"/>
        <rFont val="Arial"/>
        <family val="2"/>
        <charset val="238"/>
      </rPr>
      <t>f</t>
    </r>
  </si>
  <si>
    <r>
      <t>132791</t>
    </r>
    <r>
      <rPr>
        <vertAlign val="superscript"/>
        <sz val="8"/>
        <rFont val="Arial"/>
        <family val="2"/>
        <charset val="238"/>
      </rPr>
      <t>g</t>
    </r>
  </si>
  <si>
    <r>
      <t>37330</t>
    </r>
    <r>
      <rPr>
        <vertAlign val="superscript"/>
        <sz val="8"/>
        <rFont val="Arial"/>
        <family val="2"/>
        <charset val="238"/>
      </rPr>
      <t>g</t>
    </r>
  </si>
  <si>
    <r>
      <t>24383</t>
    </r>
    <r>
      <rPr>
        <vertAlign val="superscript"/>
        <sz val="8"/>
        <rFont val="Arial"/>
        <family val="2"/>
        <charset val="238"/>
      </rPr>
      <t>g</t>
    </r>
  </si>
  <si>
    <t>a Basic (excluding sowing seeds); including cereal mixes.  b Data include cattle, calves, pigs, sheeps, horses and poultry.  c In post-slaughter warm weight; weight; dynamics are given in comparable conditions, i.e. after change of conversion rates from January 2018.d The period od VII - XII 2019. e The period od VII 2019 r. do III 2020. f The period VII 2019 - VI 2020. g The period VII - IX 2020. h The period VII - XII 2020.</t>
  </si>
  <si>
    <t xml:space="preserve"> - stan w dniu 31 XII 2020 r.</t>
  </si>
  <si>
    <t>as of december 31, 2020</t>
  </si>
  <si>
    <t>XII 2020 = 100</t>
  </si>
  <si>
    <t>Bezrobotni zarejestrowani - stan w końcu marca 2021 r.</t>
  </si>
  <si>
    <t>Unemployed persons, registered - end of March 2021</t>
  </si>
  <si>
    <t>- w marcu 2021 r.</t>
  </si>
  <si>
    <t>- in March 2021</t>
  </si>
  <si>
    <t>Bezrobotni - w marcu 2021 r.</t>
  </si>
  <si>
    <t>Unemployed persons - in March 2021</t>
  </si>
  <si>
    <t>XII 2020</t>
  </si>
  <si>
    <t>XII
2019=100</t>
  </si>
  <si>
    <t>I-III  2021</t>
  </si>
  <si>
    <t>2020=100</t>
  </si>
  <si>
    <r>
      <t>2020=100</t>
    </r>
    <r>
      <rPr>
        <vertAlign val="superscript"/>
        <sz val="8"/>
        <rFont val="Arial"/>
        <family val="2"/>
        <charset val="238"/>
      </rPr>
      <t>b</t>
    </r>
  </si>
  <si>
    <t>Mieszkania oddane do użytkowania w okresie I-III 2021 r.</t>
  </si>
  <si>
    <t>Dwellings completed in the period I-III 2021</t>
  </si>
  <si>
    <r>
      <t xml:space="preserve">Podmioty gospodarki narodowej </t>
    </r>
    <r>
      <rPr>
        <vertAlign val="superscript"/>
        <sz val="8"/>
        <rFont val="Arial"/>
        <family val="2"/>
        <charset val="238"/>
      </rPr>
      <t>ab</t>
    </r>
    <r>
      <rPr>
        <sz val="8"/>
        <rFont val="Arial"/>
        <family val="2"/>
        <charset val="238"/>
      </rPr>
      <t xml:space="preserve">- stan w dniu 31 marca 2021 r.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March 31, 2021</t>
    </r>
  </si>
  <si>
    <r>
      <rPr>
        <b/>
        <sz val="18"/>
        <rFont val="Arial"/>
        <family val="2"/>
        <charset val="238"/>
      </rPr>
      <t xml:space="preserve">Biuletyn Statystyczny I-III 2021 </t>
    </r>
    <r>
      <rPr>
        <b/>
        <sz val="18"/>
        <color rgb="FF767676"/>
        <rFont val="Arial"/>
        <family val="2"/>
        <charset val="238"/>
      </rPr>
      <t xml:space="preserve">
Statistical Bulletin</t>
    </r>
  </si>
  <si>
    <r>
      <t>61,52</t>
    </r>
    <r>
      <rPr>
        <vertAlign val="superscript"/>
        <sz val="8"/>
        <rFont val="Arial"/>
        <family val="2"/>
        <charset val="238"/>
      </rPr>
      <t>b</t>
    </r>
  </si>
  <si>
    <r>
      <t>72,67</t>
    </r>
    <r>
      <rPr>
        <vertAlign val="superscript"/>
        <sz val="8"/>
        <rFont val="Arial"/>
        <family val="2"/>
        <charset val="238"/>
      </rPr>
      <t>b</t>
    </r>
  </si>
  <si>
    <t>100.5</t>
  </si>
  <si>
    <r>
      <t>58,97</t>
    </r>
    <r>
      <rPr>
        <vertAlign val="superscript"/>
        <sz val="8"/>
        <rFont val="Arial"/>
        <family val="2"/>
        <charset val="238"/>
      </rPr>
      <t>c</t>
    </r>
  </si>
  <si>
    <r>
      <t>76,56</t>
    </r>
    <r>
      <rPr>
        <vertAlign val="superscript"/>
        <sz val="8"/>
        <rFont val="Arial"/>
        <family val="2"/>
        <charset val="238"/>
      </rPr>
      <t>c</t>
    </r>
  </si>
  <si>
    <r>
      <t>55,50</t>
    </r>
    <r>
      <rPr>
        <vertAlign val="superscript"/>
        <sz val="8"/>
        <rFont val="Arial"/>
        <family val="2"/>
        <charset val="238"/>
      </rPr>
      <t>d</t>
    </r>
  </si>
  <si>
    <r>
      <t>73,52</t>
    </r>
    <r>
      <rPr>
        <vertAlign val="superscript"/>
        <sz val="8"/>
        <rFont val="Arial"/>
        <family val="2"/>
        <charset val="238"/>
      </rPr>
      <t>d</t>
    </r>
  </si>
  <si>
    <t xml:space="preserve">a Patrz wyjaśnienia metodologiczne na str. 92, pkt 17. b  Za okres I-XII. c Za okres I-VI.  d Za okres I-IX. </t>
  </si>
  <si>
    <t xml:space="preserve">a See methodological notes on page 104, item 17. b For I-XII period. c For I-VI period. d For I-IX period.     </t>
  </si>
  <si>
    <r>
      <t xml:space="preserve">104,8 </t>
    </r>
    <r>
      <rPr>
        <b/>
        <i/>
        <vertAlign val="superscript"/>
        <sz val="8"/>
        <color theme="1"/>
        <rFont val="Arial"/>
        <family val="2"/>
        <charset val="238"/>
      </rPr>
      <t>f</t>
    </r>
  </si>
  <si>
    <t>112.5</t>
  </si>
  <si>
    <r>
      <t xml:space="preserve">Market-place prices of selected agricultural products and livestock - in October 2020 </t>
    </r>
    <r>
      <rPr>
        <vertAlign val="superscript"/>
        <sz val="8"/>
        <color rgb="FF767676"/>
        <rFont val="Czcionka tekstu podstawowego"/>
        <charset val="238"/>
      </rPr>
      <t>a</t>
    </r>
  </si>
  <si>
    <t>a Due to epidemic situation, the current data on the table are not published.</t>
  </si>
  <si>
    <t>a Ze względu na sytuację epidemiczną, w tablicy nie publikuje się danych bieżących.</t>
  </si>
  <si>
    <t xml:space="preserve"> -   </t>
  </si>
  <si>
    <t xml:space="preserve"> -</t>
  </si>
  <si>
    <r>
      <rPr>
        <b/>
        <sz val="8"/>
        <rFont val="Arial"/>
        <family val="2"/>
        <charset val="238"/>
      </rPr>
      <t>4694912</t>
    </r>
    <r>
      <rPr>
        <b/>
        <vertAlign val="superscript"/>
        <sz val="8"/>
        <rFont val="Arial"/>
        <family val="2"/>
        <charset val="238"/>
      </rPr>
      <t>c</t>
    </r>
  </si>
  <si>
    <t>107,0*</t>
  </si>
  <si>
    <t>85,3*</t>
  </si>
  <si>
    <t>106,7*</t>
  </si>
  <si>
    <t>84,4*</t>
  </si>
  <si>
    <r>
      <t>zawodowym</t>
    </r>
    <r>
      <rPr>
        <vertAlign val="superscript"/>
        <sz val="8"/>
        <rFont val="Arial"/>
        <family val="2"/>
        <charset val="238"/>
      </rPr>
      <t>b</t>
    </r>
  </si>
  <si>
    <t>U w a g a. Dane pobrano z Krajowego Systemu Informacji Policji w dniu 21 kwietnia 2021 r.</t>
  </si>
  <si>
    <t>N o t e. Data were extracted from the National Police Information System (KSIP) on 21 April 2021.</t>
  </si>
  <si>
    <t>95,4*</t>
  </si>
  <si>
    <t>117,5*</t>
  </si>
  <si>
    <t>110,2*</t>
  </si>
  <si>
    <t>91,5*</t>
  </si>
  <si>
    <t>77,9*</t>
  </si>
  <si>
    <t>96,8*</t>
  </si>
  <si>
    <r>
      <t>Trzoda chlewna</t>
    </r>
    <r>
      <rPr>
        <vertAlign val="superscript"/>
        <sz val="8"/>
        <rFont val="Arial"/>
        <family val="2"/>
        <charset val="238"/>
      </rPr>
      <t>b</t>
    </r>
    <r>
      <rPr>
        <sz val="8"/>
        <rFont val="Arial"/>
        <family val="2"/>
        <charset val="238"/>
      </rPr>
      <t xml:space="preserve">            </t>
    </r>
    <r>
      <rPr>
        <sz val="8"/>
        <color rgb="FF767676"/>
        <rFont val="Arial"/>
        <family val="2"/>
        <charset val="238"/>
      </rPr>
      <t>Pigs</t>
    </r>
    <r>
      <rPr>
        <vertAlign val="superscript"/>
        <sz val="8"/>
        <color rgb="FF767676"/>
        <rFont val="Arial"/>
        <family val="2"/>
        <charset val="238"/>
      </rPr>
      <t>b</t>
    </r>
  </si>
  <si>
    <r>
      <t>260020</t>
    </r>
    <r>
      <rPr>
        <vertAlign val="superscript"/>
        <sz val="8"/>
        <rFont val="Arial"/>
        <family val="2"/>
        <charset val="238"/>
      </rPr>
      <t>h</t>
    </r>
  </si>
  <si>
    <r>
      <t>80330</t>
    </r>
    <r>
      <rPr>
        <vertAlign val="superscript"/>
        <sz val="8"/>
        <rFont val="Arial"/>
        <family val="2"/>
        <charset val="238"/>
      </rPr>
      <t>h</t>
    </r>
  </si>
  <si>
    <r>
      <t>65402</t>
    </r>
    <r>
      <rPr>
        <vertAlign val="superscript"/>
        <sz val="8"/>
        <rFont val="Arial"/>
        <family val="2"/>
        <charset val="238"/>
      </rPr>
      <t>h</t>
    </r>
  </si>
  <si>
    <r>
      <t>a</t>
    </r>
    <r>
      <rPr>
        <sz val="8"/>
        <rFont val="Arial"/>
        <family val="2"/>
        <charset val="238"/>
      </rPr>
      <t xml:space="preserve"> Podstawowych (bez ziarna siewnego); łącznie z mieszankami zbożowymi.</t>
    </r>
    <r>
      <rPr>
        <b/>
        <sz val="8"/>
        <rFont val="Arial"/>
        <family val="2"/>
        <charset val="238"/>
      </rPr>
      <t xml:space="preserve">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wskaźniki dynamiki podano w warunkach porównywalnych, tj. po zmianie od stycznia 2018 r. wskaźników przeliczeniowych. </t>
    </r>
    <r>
      <rPr>
        <i/>
        <sz val="8"/>
        <rFont val="Arial"/>
        <family val="2"/>
        <charset val="238"/>
      </rPr>
      <t>d</t>
    </r>
    <r>
      <rPr>
        <sz val="8"/>
        <rFont val="Arial"/>
        <family val="2"/>
        <charset val="238"/>
      </rPr>
      <t xml:space="preserve"> Okres od VII - XII 2019 r. e Okres od VII 2019 r. do III 2020 r. f Okres od VII 2019 r. do VI 2020 r. g Okres VII - IX 2020 r. h Okres od VII - XII 2020 r. </t>
    </r>
  </si>
  <si>
    <r>
      <t xml:space="preserve">Żywiec rzeźny </t>
    </r>
    <r>
      <rPr>
        <vertAlign val="superscript"/>
        <sz val="8"/>
        <rFont val="Arial"/>
        <family val="2"/>
        <charset val="238"/>
      </rPr>
      <t xml:space="preserve">b             </t>
    </r>
    <r>
      <rPr>
        <sz val="8"/>
        <color rgb="FF767676"/>
        <rFont val="Arial"/>
        <family val="2"/>
        <charset val="238"/>
      </rPr>
      <t>Animals for slaughter</t>
    </r>
    <r>
      <rPr>
        <vertAlign val="superscript"/>
        <sz val="8"/>
        <color rgb="FF767676"/>
        <rFont val="Arial"/>
        <family val="2"/>
        <charset val="238"/>
      </rPr>
      <t xml:space="preserve"> b</t>
    </r>
  </si>
  <si>
    <t>U w a g a. Dane pobrano z Systemu Ewidencji Wypadków i Kolizji w dniu 21 kwietnia 2021 r.</t>
  </si>
  <si>
    <t>N o t e. Data were extracted from the Traffic Casualties and Clashes System (SEWIK) on 21 April 2021.</t>
  </si>
  <si>
    <r>
      <t xml:space="preserve">Ceny wybranych produktów rolnych i zwierząt gospodarskich uzyskiwane przez rolników na targowiskach - w październiku 2020 r. </t>
    </r>
    <r>
      <rPr>
        <vertAlign val="superscript"/>
        <sz val="8"/>
        <rFont val="Czcionka tekstu podstawowego"/>
        <family val="2"/>
        <charset val="238"/>
      </rPr>
      <t>a</t>
    </r>
  </si>
  <si>
    <t>U w a g a.  Ze względu na sytuację epidemiczną, w tablicy nie publikuje się danych bieżących.</t>
  </si>
  <si>
    <t>N o t e. Due to epidemic situation, the current data on the table are not published.</t>
  </si>
  <si>
    <t>104,7*</t>
  </si>
  <si>
    <t>104,6*</t>
  </si>
  <si>
    <t>97,3*</t>
  </si>
  <si>
    <t>97,2*</t>
  </si>
  <si>
    <t>103,7*</t>
  </si>
  <si>
    <t>103,6*</t>
  </si>
  <si>
    <t>102,0*</t>
  </si>
  <si>
    <t>91,7*</t>
  </si>
  <si>
    <t>98,3*</t>
  </si>
  <si>
    <t>92,0*</t>
  </si>
  <si>
    <t>98,0*</t>
  </si>
  <si>
    <r>
      <t xml:space="preserve">103,1 </t>
    </r>
    <r>
      <rPr>
        <i/>
        <vertAlign val="superscript"/>
        <sz val="8"/>
        <rFont val="Arial"/>
        <family val="2"/>
        <charset val="238"/>
      </rPr>
      <t>f</t>
    </r>
  </si>
  <si>
    <r>
      <t xml:space="preserve">105,1 </t>
    </r>
    <r>
      <rPr>
        <b/>
        <i/>
        <vertAlign val="superscript"/>
        <sz val="8"/>
        <color theme="1"/>
        <rFont val="Arial"/>
        <family val="2"/>
        <charset val="238"/>
      </rPr>
      <t>f</t>
    </r>
  </si>
  <si>
    <t>4920,09*</t>
  </si>
  <si>
    <t>74,86*</t>
  </si>
  <si>
    <t>55,97*</t>
  </si>
  <si>
    <t>5162*</t>
  </si>
  <si>
    <t>124,9*</t>
  </si>
  <si>
    <t>485*</t>
  </si>
  <si>
    <t>462*</t>
  </si>
  <si>
    <t>319*</t>
  </si>
  <si>
    <t>349*</t>
  </si>
  <si>
    <t>557*</t>
  </si>
  <si>
    <t>602*</t>
  </si>
  <si>
    <t>561*</t>
  </si>
  <si>
    <t>129,3*</t>
  </si>
  <si>
    <t>226,6*</t>
  </si>
  <si>
    <t>144,8*</t>
  </si>
  <si>
    <t>158,7*</t>
  </si>
  <si>
    <t>119,1*</t>
  </si>
  <si>
    <t>107,9*</t>
  </si>
  <si>
    <t>277,4*</t>
  </si>
  <si>
    <t>100,4*</t>
  </si>
  <si>
    <t>159,6*</t>
  </si>
  <si>
    <t>108,1*</t>
  </si>
  <si>
    <t>93,2*</t>
  </si>
  <si>
    <t>95,3*</t>
  </si>
  <si>
    <t>69,0*</t>
  </si>
  <si>
    <t>130,7*</t>
  </si>
  <si>
    <t>3442*</t>
  </si>
  <si>
    <t>3999*</t>
  </si>
  <si>
    <t>4601*</t>
  </si>
  <si>
    <t>1457*</t>
  </si>
  <si>
    <t>1662*</t>
  </si>
  <si>
    <t>1839*</t>
  </si>
  <si>
    <t>2083*</t>
  </si>
  <si>
    <t>115,8*</t>
  </si>
  <si>
    <t>1865*</t>
  </si>
  <si>
    <t>2175*</t>
  </si>
  <si>
    <t>2566*</t>
  </si>
  <si>
    <t>2883*</t>
  </si>
  <si>
    <t>129,6*</t>
  </si>
  <si>
    <t>302,9*</t>
  </si>
  <si>
    <t>349,0*</t>
  </si>
  <si>
    <t>396,0*</t>
  </si>
  <si>
    <t>444,0*</t>
  </si>
  <si>
    <t>115,9*</t>
  </si>
  <si>
    <t>185,3*</t>
  </si>
  <si>
    <t>210,8*</t>
  </si>
  <si>
    <t>233,6*</t>
  </si>
  <si>
    <t>111,9*</t>
  </si>
  <si>
    <t>130,5*</t>
  </si>
  <si>
    <t>152,8*</t>
  </si>
  <si>
    <t>170,2*</t>
  </si>
  <si>
    <t>Sawnwood</t>
  </si>
  <si>
    <t>TABL.18</t>
  </si>
  <si>
    <t>TABL.21CZ.1</t>
  </si>
  <si>
    <t>TABL.21CZ.2</t>
  </si>
  <si>
    <t>TABL.22</t>
  </si>
  <si>
    <t>TABL.23CZ.1</t>
  </si>
  <si>
    <t>TABL.23CZ.2</t>
  </si>
  <si>
    <t>TABL.25CZ.3</t>
  </si>
  <si>
    <t>TABL.26</t>
  </si>
  <si>
    <t>TABL.28CZ.1</t>
  </si>
  <si>
    <t>TABL.28CZ.2</t>
  </si>
  <si>
    <t>TABL.29</t>
  </si>
  <si>
    <t>TABL.30CZ.1</t>
  </si>
  <si>
    <t>TABL.30CZ.2</t>
  </si>
  <si>
    <t>TABL.30CZ.3</t>
  </si>
  <si>
    <t>TABL.30CZ.4</t>
  </si>
  <si>
    <t>TABL.30CZ.5</t>
  </si>
  <si>
    <t>TABL.31</t>
  </si>
  <si>
    <t>TABL.32CZ.1</t>
  </si>
  <si>
    <t>TABL.32CZ.2</t>
  </si>
  <si>
    <t>TABL.34CZ.3</t>
  </si>
  <si>
    <t>TABL.35</t>
  </si>
  <si>
    <t>TABL.43CZ.1</t>
  </si>
  <si>
    <t>TABL.43CZ.2</t>
  </si>
  <si>
    <t>TABL.44CZ.3</t>
  </si>
  <si>
    <t>TABL.44CZ.4</t>
  </si>
  <si>
    <t>TABL.45CZ.5</t>
  </si>
  <si>
    <t>TABL.45CZ.6</t>
  </si>
  <si>
    <t>TABL.45CZ.7</t>
  </si>
  <si>
    <r>
      <rPr>
        <u/>
        <sz val="9"/>
        <rFont val="Arial"/>
        <family val="2"/>
        <charset val="238"/>
      </rPr>
      <t>RUCH NATURALNY LUDNOŚCI W OKRESIE I-XII 2021 R.</t>
    </r>
    <r>
      <rPr>
        <u/>
        <sz val="9"/>
        <color rgb="FF767676"/>
        <rFont val="Arial"/>
        <family val="2"/>
        <charset val="238"/>
      </rPr>
      <t xml:space="preserve">
VITAL STATISTICS IN THE PERIOD I-XII 2021</t>
    </r>
  </si>
  <si>
    <r>
      <rPr>
        <u/>
        <sz val="9"/>
        <rFont val="Arial"/>
        <family val="2"/>
        <charset val="238"/>
      </rPr>
      <t>MIESZKANIA  ODDANE  DO  UŻYTKOWANIA  W  OKRESIE  STYCZEŃ – MARZEC 2021 R.</t>
    </r>
    <r>
      <rPr>
        <u/>
        <sz val="9"/>
        <color rgb="FF767676"/>
        <rFont val="Arial"/>
        <family val="2"/>
        <charset val="238"/>
      </rPr>
      <t xml:space="preserve">
DWELLINGS  COMPLETE  IN  THE  PERIOD  JANUARY – MARCH 2021</t>
    </r>
  </si>
  <si>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</si>
  <si>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19.         </t>
    </r>
    <r>
      <rPr>
        <b/>
        <sz val="8"/>
        <rFont val="Arial"/>
        <family val="2"/>
        <charset val="238"/>
      </rPr>
      <t xml:space="preserve">  PRZECIĘTNE  CENY  UZYSKIWANE  PRZEZ  ROLNIKÓW  NA  TARGOWISKACH</t>
    </r>
    <r>
      <rPr>
        <b/>
        <vertAlign val="superscript"/>
        <sz val="8"/>
        <rFont val="Arial"/>
        <family val="2"/>
        <charset val="238"/>
      </rPr>
      <t>a</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</si>
  <si>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</si>
  <si>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</si>
  <si>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21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</si>
  <si>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TABL. 22.</t>
    </r>
    <r>
      <rPr>
        <b/>
        <sz val="8"/>
        <rFont val="Arial"/>
        <family val="2"/>
        <charset val="238"/>
      </rPr>
      <t xml:space="preserve">        MIESZKANIA</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</si>
  <si>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</si>
  <si>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r>
      <rPr>
        <b/>
        <sz val="8"/>
        <rFont val="Arial"/>
        <family val="2"/>
        <charset val="238"/>
      </rPr>
      <t xml:space="preserve"> (dok.)</t>
    </r>
  </si>
  <si>
    <r>
      <t xml:space="preserve">TABL. 24. </t>
    </r>
    <r>
      <rPr>
        <b/>
        <sz val="8"/>
        <rFont val="Arial"/>
        <family val="2"/>
        <charset val="238"/>
      </rPr>
      <t xml:space="preserve">          SKUP  WAŻNIEJSZYCH  PRODUKTÓW  ROLNYCH</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</si>
  <si>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</si>
  <si>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</si>
  <si>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</si>
  <si>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</si>
  <si>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26.    </t>
    </r>
    <r>
      <rPr>
        <b/>
        <sz val="8"/>
        <rFont val="Arial"/>
        <family val="2"/>
        <charset val="238"/>
      </rPr>
      <t xml:space="preserve">     PRODUKCJA  WYBRANYCH  WYROBÓW  WEDŁUG  PKWiU/PRODPOL</t>
    </r>
    <r>
      <rPr>
        <b/>
        <vertAlign val="superscript"/>
        <sz val="8"/>
        <rFont val="Arial"/>
        <family val="2"/>
        <charset val="238"/>
      </rPr>
      <t>a</t>
    </r>
  </si>
  <si>
    <r>
      <t xml:space="preserve">TABL. 27.     </t>
    </r>
    <r>
      <rPr>
        <b/>
        <sz val="8"/>
        <rFont val="Arial"/>
        <family val="2"/>
        <charset val="238"/>
      </rPr>
      <t xml:space="preserve">     PRODUKCJA  SPRZEDANA  BUDOWNICTWA </t>
    </r>
    <r>
      <rPr>
        <b/>
        <vertAlign val="superscript"/>
        <sz val="8"/>
        <rFont val="Arial"/>
        <family val="2"/>
        <charset val="238"/>
      </rPr>
      <t>a</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</si>
  <si>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</si>
  <si>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</si>
  <si>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</si>
  <si>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</si>
  <si>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</si>
  <si>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</si>
  <si>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t xml:space="preserve">TABL. 31. </t>
    </r>
    <r>
      <rPr>
        <b/>
        <sz val="8"/>
        <rFont val="Arial"/>
        <family val="2"/>
        <charset val="238"/>
      </rPr>
      <t xml:space="preserve">  PRZESTĘPSTWA  STWIERDZONE   I  WSKAŹNIKI  WYKRYWALNOŚCI  SPRAWCÓW  PRZESTĘPSTW  W  OKRESIE STYCZEŃ-MARZEC 2021 R.</t>
    </r>
    <r>
      <rPr>
        <b/>
        <vertAlign val="superscript"/>
        <sz val="8"/>
        <rFont val="Arial"/>
        <family val="2"/>
        <charset val="238"/>
      </rPr>
      <t>a</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</si>
  <si>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</si>
  <si>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</si>
  <si>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</si>
  <si>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</si>
  <si>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t xml:space="preserve">TABL. 34. </t>
    </r>
    <r>
      <rPr>
        <b/>
        <sz val="8"/>
        <rFont val="Arial"/>
        <family val="2"/>
        <charset val="238"/>
      </rPr>
      <t xml:space="preserve">       LUDNOŚĆ</t>
    </r>
    <r>
      <rPr>
        <b/>
        <vertAlign val="superscript"/>
        <sz val="8"/>
        <rFont val="Arial"/>
        <family val="2"/>
        <charset val="238"/>
      </rPr>
      <t xml:space="preserve">a </t>
    </r>
    <r>
      <rPr>
        <b/>
        <sz val="8"/>
        <rFont val="Arial"/>
        <family val="2"/>
        <charset val="238"/>
      </rPr>
      <t>W 2020 R.</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</si>
  <si>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2020 R. (cd.)</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</si>
  <si>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2020 R. (dok.)</t>
    </r>
  </si>
  <si>
    <r>
      <t xml:space="preserve">TABL. 35. </t>
    </r>
    <r>
      <rPr>
        <b/>
        <sz val="8"/>
        <rFont val="Arial"/>
        <family val="2"/>
        <charset val="238"/>
      </rPr>
      <t xml:space="preserve">        RUCH  NATURALNY  LUDNOŚCI  W OKRESIE STYCZEŃ-GRUDZIEŃ 2020  R.</t>
    </r>
  </si>
  <si>
    <r>
      <t xml:space="preserve">TABL. 36.  </t>
    </r>
    <r>
      <rPr>
        <b/>
        <sz val="8"/>
        <rFont val="Arial"/>
        <family val="2"/>
        <charset val="238"/>
      </rPr>
      <t xml:space="preserve">       BEZROBOTNI  ZAREJESTROWANI  I  OFERTY  PRACY  W 2021  R.</t>
    </r>
  </si>
  <si>
    <r>
      <t xml:space="preserve">TABL. 37. </t>
    </r>
    <r>
      <rPr>
        <b/>
        <sz val="8"/>
        <rFont val="Arial"/>
        <family val="2"/>
        <charset val="238"/>
      </rPr>
      <t xml:space="preserve">       BEZROBOTNI  ZAREJESTROWANI  WEDŁUG  WIEKU  W  2021  R.</t>
    </r>
  </si>
  <si>
    <r>
      <t xml:space="preserve">TABL. 38. </t>
    </r>
    <r>
      <rPr>
        <b/>
        <sz val="8"/>
        <rFont val="Arial"/>
        <family val="2"/>
        <charset val="238"/>
      </rPr>
      <t xml:space="preserve">        BEZROBOTNI  ZAREJESTROWANI  WEDŁUG  POZIOMU  WYKSZTAŁCENIA  W  2021  R.</t>
    </r>
  </si>
  <si>
    <r>
      <t>TABL. 39.</t>
    </r>
    <r>
      <rPr>
        <b/>
        <sz val="8"/>
        <rFont val="Arial"/>
        <family val="2"/>
        <charset val="238"/>
      </rPr>
      <t xml:space="preserve">        MIESZKANIA  ODDANE  DO  UŻYTKOWANIA W OKRESIE STYCZEŃ-MARZEC 2021  R.</t>
    </r>
  </si>
  <si>
    <r>
      <t xml:space="preserve">TABL. 40. </t>
    </r>
    <r>
      <rPr>
        <b/>
        <sz val="8"/>
        <rFont val="Arial"/>
        <family val="2"/>
        <charset val="238"/>
      </rPr>
      <t xml:space="preserve">   PRZESTĘPSTWA  STWIERDZONE  W  OKRESIE STYCZEŃ - MARZEC 2021 R. </t>
    </r>
    <r>
      <rPr>
        <b/>
        <vertAlign val="superscript"/>
        <sz val="8"/>
        <rFont val="Arial"/>
        <family val="2"/>
        <charset val="238"/>
      </rPr>
      <t>a</t>
    </r>
  </si>
  <si>
    <r>
      <t>TABL. 41.</t>
    </r>
    <r>
      <rPr>
        <b/>
        <sz val="8"/>
        <rFont val="Arial"/>
        <family val="2"/>
        <charset val="238"/>
      </rPr>
      <t xml:space="preserve">   WSKAŹNIKI  WYKRYWALNOŚCI  SPRAWCÓW  PRZESTĘPSTW  W  OKRESIE STYCZEŃ - MARZEC 2021 R. </t>
    </r>
    <r>
      <rPr>
        <b/>
        <vertAlign val="superscript"/>
        <sz val="8"/>
        <rFont val="Arial"/>
        <family val="2"/>
        <charset val="238"/>
      </rPr>
      <t>a</t>
    </r>
  </si>
  <si>
    <r>
      <t xml:space="preserve">TABL. 42.    </t>
    </r>
    <r>
      <rPr>
        <b/>
        <sz val="8"/>
        <rFont val="Arial"/>
        <family val="2"/>
        <charset val="238"/>
      </rPr>
      <t xml:space="preserve">     WYPADKI DROGOWE W  OKRESIE STYCZEŃ - MARZEC 2021 R.</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</si>
  <si>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2021  R.</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</si>
  <si>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2021  R. (dok.)</t>
    </r>
  </si>
  <si>
    <r>
      <rPr>
        <sz val="8"/>
        <rFont val="Arial"/>
        <family val="2"/>
        <charset val="238"/>
      </rPr>
      <t xml:space="preserve">TABL. 1. </t>
    </r>
    <r>
      <rPr>
        <b/>
        <sz val="8"/>
        <rFont val="Arial"/>
        <family val="2"/>
        <charset val="238"/>
      </rPr>
      <t> WYBRANE  DANE  O  WOJEWÓDZTWIE (dok.)</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</si>
</sst>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
    <numFmt numFmtId="165" formatCode="0.0"/>
    <numFmt numFmtId="166" formatCode="#,##0.0"/>
    <numFmt numFmtId="167" formatCode="_-* ####_-;\-* ####_-;_-* &quot;-&quot;_-;_-@_-"/>
    <numFmt numFmtId="168" formatCode="#0"/>
    <numFmt numFmtId="169" formatCode="[$-10415]0.0;\(0.0\)"/>
    <numFmt numFmtId="170" formatCode="[$-10415]0.0"/>
    <numFmt numFmtId="171" formatCode="##########0"/>
    <numFmt numFmtId="172" formatCode="0;\-0;0;_-@_-"/>
    <numFmt numFmtId="173" formatCode="########0"/>
  </numFmts>
  <fonts count="147">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name val="Czcionka tekstu podstawowego"/>
      <charset val="238"/>
    </font>
    <font>
      <sz val="10"/>
      <name val="Arial CE"/>
    </font>
    <font>
      <sz val="8"/>
      <color indexed="10"/>
      <name val="Czcionka tekstu podstawowego"/>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sz val="10"/>
      <color theme="1"/>
      <name val="Arial"/>
      <family val="2"/>
      <charset val="238"/>
    </font>
    <font>
      <b/>
      <sz val="8"/>
      <color theme="1"/>
      <name val="Arial"/>
      <family val="2"/>
      <charset val="238"/>
    </font>
    <font>
      <sz val="8"/>
      <color rgb="FFFF0000"/>
      <name val="Czcionka tekstu podstawowego"/>
      <family val="2"/>
      <charset val="238"/>
    </font>
    <font>
      <sz val="8"/>
      <color rgb="FFFF0000"/>
      <name val="Arial"/>
      <family val="2"/>
      <charset val="238"/>
    </font>
    <font>
      <sz val="14"/>
      <color rgb="FFFF0000"/>
      <name val="Czcionka tekstu podstawowego"/>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11"/>
      <color theme="1"/>
      <name val="Fira Sans"/>
      <family val="2"/>
      <charset val="238"/>
    </font>
    <font>
      <sz val="9.5"/>
      <name val="Arial"/>
      <family val="2"/>
      <charset val="238"/>
    </font>
    <font>
      <sz val="9.5"/>
      <color theme="1"/>
      <name val="Arial"/>
      <family val="2"/>
      <charset val="238"/>
    </font>
    <font>
      <sz val="9.5"/>
      <color indexed="57"/>
      <name val="Arial"/>
      <family val="2"/>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b/>
      <sz val="8"/>
      <color rgb="FF767676"/>
      <name val="Arial"/>
      <family val="2"/>
      <charset val="238"/>
    </font>
    <font>
      <sz val="11"/>
      <color rgb="FF767676"/>
      <name val="Czcionka tekstu podstawowego"/>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0"/>
      <color rgb="FF767676"/>
      <name val="Czcionka tekstu podstawowego"/>
      <family val="2"/>
      <charset val="238"/>
    </font>
    <font>
      <sz val="12"/>
      <color indexed="8"/>
      <name val="Arial"/>
      <family val="2"/>
      <charset val="238"/>
    </font>
    <font>
      <sz val="11"/>
      <color indexed="8"/>
      <name val="Czcionka tekstu podstawowego"/>
      <charset val="238"/>
    </font>
    <font>
      <sz val="10"/>
      <color rgb="FF767676"/>
      <name val="Arial"/>
      <family val="2"/>
      <charset val="238"/>
    </font>
    <font>
      <vertAlign val="superscript"/>
      <sz val="8"/>
      <color theme="1"/>
      <name val="Czcionka tekstu podstawowego"/>
      <family val="2"/>
      <charset val="238"/>
    </font>
    <font>
      <sz val="8"/>
      <color theme="1"/>
      <name val="Fira Sans"/>
      <family val="2"/>
      <charset val="238"/>
    </font>
    <font>
      <sz val="8"/>
      <color rgb="FF595959"/>
      <name val="Arial"/>
      <family val="2"/>
      <charset val="238"/>
    </font>
    <font>
      <b/>
      <i/>
      <vertAlign val="superscript"/>
      <sz val="8"/>
      <color theme="1"/>
      <name val="Arial"/>
      <family val="2"/>
      <charset val="238"/>
    </font>
    <font>
      <sz val="8"/>
      <color rgb="FFFF0000"/>
      <name val="Arial CE"/>
      <charset val="238"/>
    </font>
    <font>
      <sz val="8"/>
      <color rgb="FF767676"/>
      <name val="Arial CE"/>
      <charset val="238"/>
    </font>
    <font>
      <sz val="8"/>
      <color theme="3" tint="-0.249977111117893"/>
      <name val="Arial"/>
      <family val="2"/>
      <charset val="238"/>
    </font>
    <font>
      <b/>
      <sz val="10"/>
      <color theme="1"/>
      <name val="Arial"/>
      <family val="2"/>
      <charset val="238"/>
    </font>
    <font>
      <i/>
      <sz val="8"/>
      <name val="Times New Roman"/>
      <family val="1"/>
      <charset val="238"/>
    </font>
    <font>
      <b/>
      <sz val="18"/>
      <color rgb="FF767676"/>
      <name val="Arial"/>
      <family val="2"/>
      <charset val="238"/>
    </font>
    <font>
      <vertAlign val="superscript"/>
      <sz val="8"/>
      <name val="Czcionka tekstu podstawowego"/>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s>
  <borders count="125">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9"/>
      </right>
      <top style="thin">
        <color indexed="64"/>
      </top>
      <bottom/>
      <diagonal/>
    </border>
    <border>
      <left/>
      <right style="thin">
        <color indexed="9"/>
      </right>
      <top/>
      <bottom style="medium">
        <color indexed="64"/>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style="thin">
        <color indexed="64"/>
      </left>
      <right style="thin">
        <color rgb="FF000000"/>
      </right>
      <top/>
      <bottom/>
      <diagonal/>
    </border>
    <border>
      <left/>
      <right/>
      <top style="thin">
        <color auto="1"/>
      </top>
      <bottom/>
      <diagonal/>
    </border>
    <border>
      <left style="thin">
        <color indexed="64"/>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style="thin">
        <color indexed="9"/>
      </top>
      <bottom/>
      <diagonal/>
    </border>
    <border>
      <left style="thin">
        <color auto="1"/>
      </left>
      <right style="thin">
        <color auto="1"/>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style="thin">
        <color indexed="64"/>
      </left>
      <right/>
      <top style="thin">
        <color auto="1"/>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auto="1"/>
      </left>
      <right style="thin">
        <color auto="1"/>
      </right>
      <top/>
      <bottom/>
      <diagonal/>
    </border>
    <border>
      <left style="thin">
        <color theme="1"/>
      </left>
      <right/>
      <top/>
      <bottom/>
      <diagonal/>
    </border>
    <border>
      <left/>
      <right style="thin">
        <color auto="1"/>
      </right>
      <top/>
      <bottom/>
      <diagonal/>
    </border>
    <border>
      <left/>
      <right style="thin">
        <color auto="1"/>
      </right>
      <top/>
      <bottom style="thin">
        <color indexed="64"/>
      </bottom>
      <diagonal/>
    </border>
    <border>
      <left style="thin">
        <color indexed="9"/>
      </left>
      <right/>
      <top style="thin">
        <color indexed="9"/>
      </top>
      <bottom style="thin">
        <color indexed="9"/>
      </bottom>
      <diagonal/>
    </border>
    <border>
      <left style="thin">
        <color indexed="9"/>
      </left>
      <right/>
      <top style="thin">
        <color indexed="9"/>
      </top>
      <bottom/>
      <diagonal/>
    </border>
    <border>
      <left style="thin">
        <color indexed="9"/>
      </left>
      <right style="thin">
        <color indexed="9"/>
      </right>
      <top style="thin">
        <color indexed="9"/>
      </top>
      <bottom style="thin">
        <color indexed="9"/>
      </bottom>
      <diagonal/>
    </border>
    <border>
      <left style="thin">
        <color indexed="9"/>
      </left>
      <right/>
      <top/>
      <bottom/>
      <diagonal/>
    </border>
    <border>
      <left style="thin">
        <color auto="1"/>
      </left>
      <right/>
      <top/>
      <bottom/>
      <diagonal/>
    </border>
    <border>
      <left style="thin">
        <color indexed="64"/>
      </left>
      <right/>
      <top/>
      <bottom/>
      <diagonal/>
    </border>
    <border>
      <left style="thin">
        <color indexed="64"/>
      </left>
      <right/>
      <top/>
      <bottom/>
      <diagonal/>
    </border>
  </borders>
  <cellStyleXfs count="69">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8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3" fillId="0" borderId="0"/>
    <xf numFmtId="0" fontId="84" fillId="0" borderId="0"/>
    <xf numFmtId="0" fontId="4" fillId="0" borderId="0"/>
    <xf numFmtId="0" fontId="8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3" fillId="0" borderId="0"/>
    <xf numFmtId="0" fontId="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3" fillId="0" borderId="0"/>
    <xf numFmtId="9" fontId="4" fillId="0" borderId="0" applyFont="0" applyFill="0" applyBorder="0" applyAlignment="0" applyProtection="0"/>
  </cellStyleXfs>
  <cellXfs count="2806">
    <xf numFmtId="0" fontId="0" fillId="0" borderId="0" xfId="0"/>
    <xf numFmtId="0" fontId="39" fillId="0" borderId="0" xfId="0" applyFont="1"/>
    <xf numFmtId="0" fontId="40" fillId="0" borderId="0" xfId="0" applyFont="1" applyAlignment="1">
      <alignment horizontal="left" vertical="center"/>
    </xf>
    <xf numFmtId="0" fontId="39" fillId="0" borderId="0" xfId="0" applyFont="1" applyAlignment="1">
      <alignment vertical="center"/>
    </xf>
    <xf numFmtId="0" fontId="0" fillId="0" borderId="0" xfId="0" applyBorder="1"/>
    <xf numFmtId="0" fontId="41" fillId="0" borderId="0" xfId="0" applyFont="1" applyAlignment="1">
      <alignment vertical="center"/>
    </xf>
    <xf numFmtId="0" fontId="43" fillId="0" borderId="0" xfId="0" applyFont="1" applyBorder="1" applyAlignment="1">
      <alignment vertical="center"/>
    </xf>
    <xf numFmtId="0" fontId="4" fillId="0" borderId="0" xfId="0" applyFont="1" applyAlignment="1"/>
    <xf numFmtId="0" fontId="4" fillId="2" borderId="0" xfId="0" applyFont="1" applyFill="1" applyAlignment="1"/>
    <xf numFmtId="0" fontId="39" fillId="0" borderId="0" xfId="0" applyFont="1" applyBorder="1" applyAlignment="1">
      <alignment vertical="center"/>
    </xf>
    <xf numFmtId="0" fontId="14"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3" fillId="2" borderId="0" xfId="0" applyFont="1" applyFill="1" applyAlignment="1"/>
    <xf numFmtId="0" fontId="44" fillId="2" borderId="0" xfId="0" applyFont="1" applyFill="1" applyAlignment="1"/>
    <xf numFmtId="0" fontId="44" fillId="0" borderId="0" xfId="0" applyFont="1"/>
    <xf numFmtId="0" fontId="4" fillId="2" borderId="0" xfId="0" applyFont="1" applyFill="1"/>
    <xf numFmtId="0" fontId="0" fillId="2" borderId="0" xfId="0" applyFill="1"/>
    <xf numFmtId="0" fontId="18" fillId="2" borderId="0" xfId="0" applyFont="1" applyFill="1"/>
    <xf numFmtId="0" fontId="16" fillId="0" borderId="0" xfId="0" applyFont="1" applyBorder="1" applyAlignment="1"/>
    <xf numFmtId="0" fontId="18" fillId="2" borderId="0" xfId="0" applyFont="1" applyFill="1" applyAlignment="1"/>
    <xf numFmtId="0" fontId="0" fillId="0" borderId="1" xfId="0" applyBorder="1"/>
    <xf numFmtId="0" fontId="16" fillId="2" borderId="0" xfId="0" applyFont="1" applyFill="1"/>
    <xf numFmtId="0" fontId="38" fillId="0" borderId="0" xfId="0" applyFont="1"/>
    <xf numFmtId="0" fontId="16" fillId="2" borderId="0" xfId="0" applyFont="1" applyFill="1" applyAlignment="1"/>
    <xf numFmtId="0" fontId="5" fillId="2" borderId="0" xfId="0" applyFont="1" applyFill="1" applyAlignment="1">
      <alignment vertical="top"/>
    </xf>
    <xf numFmtId="0" fontId="4" fillId="0" borderId="0" xfId="0" applyFont="1"/>
    <xf numFmtId="0" fontId="18" fillId="0" borderId="0" xfId="0" applyFont="1"/>
    <xf numFmtId="0" fontId="4" fillId="2" borderId="2" xfId="0" applyFont="1" applyFill="1" applyBorder="1" applyAlignment="1">
      <alignment wrapText="1"/>
    </xf>
    <xf numFmtId="0" fontId="44" fillId="2" borderId="0" xfId="0" applyFont="1" applyFill="1"/>
    <xf numFmtId="0" fontId="44" fillId="0" borderId="0" xfId="0" applyFont="1" applyAlignment="1">
      <alignment vertical="top"/>
    </xf>
    <xf numFmtId="0" fontId="4" fillId="0" borderId="0" xfId="0" applyFont="1" applyFill="1" applyBorder="1" applyAlignment="1"/>
    <xf numFmtId="0" fontId="45" fillId="0" borderId="0" xfId="0" applyFont="1"/>
    <xf numFmtId="0" fontId="17" fillId="0" borderId="0" xfId="0" applyFont="1"/>
    <xf numFmtId="0" fontId="22" fillId="2" borderId="0" xfId="0" applyFont="1" applyFill="1" applyAlignment="1"/>
    <xf numFmtId="0" fontId="46" fillId="0" borderId="0" xfId="0" applyFont="1"/>
    <xf numFmtId="0" fontId="44" fillId="0" borderId="0" xfId="0" applyFont="1" applyBorder="1"/>
    <xf numFmtId="0" fontId="16" fillId="0" borderId="0" xfId="0" applyFont="1" applyAlignment="1"/>
    <xf numFmtId="0" fontId="19" fillId="2" borderId="0" xfId="0" applyFont="1" applyFill="1" applyAlignment="1">
      <alignment horizontal="justify"/>
    </xf>
    <xf numFmtId="0" fontId="45" fillId="2" borderId="0" xfId="0" applyFont="1" applyFill="1" applyAlignment="1"/>
    <xf numFmtId="0" fontId="15" fillId="2" borderId="0" xfId="0" applyFont="1" applyFill="1" applyAlignment="1"/>
    <xf numFmtId="0" fontId="2" fillId="2" borderId="0" xfId="1" applyFont="1" applyFill="1" applyAlignment="1" applyProtection="1">
      <alignment wrapText="1"/>
    </xf>
    <xf numFmtId="0" fontId="17" fillId="2" borderId="0" xfId="0" applyFont="1" applyFill="1" applyAlignment="1"/>
    <xf numFmtId="0" fontId="4" fillId="2" borderId="0" xfId="0" applyFont="1" applyFill="1" applyAlignment="1">
      <alignment vertical="top"/>
    </xf>
    <xf numFmtId="0" fontId="16" fillId="2" borderId="0" xfId="0" applyFont="1" applyFill="1" applyBorder="1" applyAlignment="1"/>
    <xf numFmtId="0" fontId="16" fillId="0" borderId="0" xfId="0" applyFont="1" applyBorder="1" applyAlignment="1">
      <alignment horizontal="center"/>
    </xf>
    <xf numFmtId="164" fontId="16" fillId="0" borderId="0" xfId="0" applyNumberFormat="1" applyFont="1" applyFill="1" applyBorder="1" applyAlignment="1"/>
    <xf numFmtId="0" fontId="16" fillId="0" borderId="0" xfId="0" applyFont="1" applyAlignment="1">
      <alignment horizontal="center"/>
    </xf>
    <xf numFmtId="0" fontId="16" fillId="0" borderId="0" xfId="0" applyFont="1"/>
    <xf numFmtId="0" fontId="45" fillId="0" borderId="0" xfId="0" applyFont="1" applyBorder="1" applyProtection="1"/>
    <xf numFmtId="0" fontId="45" fillId="0" borderId="0" xfId="0" applyFont="1" applyProtection="1"/>
    <xf numFmtId="0" fontId="46" fillId="0" borderId="0" xfId="0" applyFont="1" applyBorder="1" applyAlignment="1" applyProtection="1">
      <alignment vertical="center"/>
    </xf>
    <xf numFmtId="0" fontId="46" fillId="0" borderId="0" xfId="0" applyFont="1" applyProtection="1"/>
    <xf numFmtId="0" fontId="45" fillId="0" borderId="0" xfId="0" applyFont="1" applyBorder="1" applyProtection="1">
      <protection locked="0"/>
    </xf>
    <xf numFmtId="0" fontId="44" fillId="0" borderId="0" xfId="0" applyFont="1" applyFill="1"/>
    <xf numFmtId="0" fontId="16" fillId="0" borderId="0" xfId="0" applyFont="1" applyFill="1" applyBorder="1" applyAlignment="1">
      <alignment vertical="top"/>
    </xf>
    <xf numFmtId="0" fontId="16" fillId="0" borderId="0" xfId="0" applyFont="1" applyFill="1" applyBorder="1"/>
    <xf numFmtId="0" fontId="44" fillId="0" borderId="0" xfId="0" applyFont="1" applyFill="1" applyBorder="1"/>
    <xf numFmtId="164" fontId="15" fillId="0" borderId="3" xfId="0" applyNumberFormat="1" applyFont="1" applyBorder="1" applyAlignment="1">
      <alignment horizontal="left"/>
    </xf>
    <xf numFmtId="0" fontId="45" fillId="0" borderId="0" xfId="0" applyFont="1" applyFill="1"/>
    <xf numFmtId="0" fontId="45" fillId="0" borderId="0" xfId="0" applyFont="1" applyFill="1" applyBorder="1"/>
    <xf numFmtId="0" fontId="16" fillId="0" borderId="0" xfId="0" applyFont="1" applyFill="1"/>
    <xf numFmtId="0" fontId="16" fillId="0" borderId="3" xfId="0" applyFont="1" applyFill="1" applyBorder="1" applyAlignment="1"/>
    <xf numFmtId="0" fontId="16" fillId="2" borderId="0" xfId="0" applyFont="1" applyFill="1" applyBorder="1" applyAlignment="1">
      <alignment horizontal="center"/>
    </xf>
    <xf numFmtId="0" fontId="16" fillId="2" borderId="4" xfId="0" applyFont="1" applyFill="1" applyBorder="1"/>
    <xf numFmtId="0" fontId="16" fillId="2" borderId="0" xfId="0" applyFont="1" applyFill="1" applyAlignment="1">
      <alignment wrapText="1"/>
    </xf>
    <xf numFmtId="0" fontId="45" fillId="0" borderId="3" xfId="0" applyFont="1" applyBorder="1"/>
    <xf numFmtId="0" fontId="16" fillId="0" borderId="5" xfId="0" applyFont="1" applyBorder="1" applyAlignment="1">
      <alignment horizontal="right" wrapText="1" indent="1"/>
    </xf>
    <xf numFmtId="165" fontId="16" fillId="0" borderId="5" xfId="0" applyNumberFormat="1" applyFont="1" applyBorder="1" applyAlignment="1">
      <alignment horizontal="right" wrapText="1" indent="1"/>
    </xf>
    <xf numFmtId="0" fontId="16" fillId="0" borderId="1" xfId="0" applyFont="1" applyBorder="1" applyAlignment="1">
      <alignment horizontal="right" wrapText="1" indent="1"/>
    </xf>
    <xf numFmtId="0" fontId="16" fillId="0" borderId="0" xfId="0" applyFont="1" applyBorder="1" applyAlignment="1">
      <alignment horizontal="right" wrapText="1"/>
    </xf>
    <xf numFmtId="0" fontId="16" fillId="0" borderId="5" xfId="0" applyFont="1" applyBorder="1" applyAlignment="1">
      <alignment horizontal="right" indent="1"/>
    </xf>
    <xf numFmtId="0" fontId="16" fillId="0" borderId="1" xfId="0" applyFont="1" applyBorder="1" applyAlignment="1">
      <alignment horizontal="right" indent="1"/>
    </xf>
    <xf numFmtId="0" fontId="4" fillId="0" borderId="0" xfId="0" applyFont="1" applyFill="1" applyBorder="1" applyAlignment="1">
      <alignment vertical="top"/>
    </xf>
    <xf numFmtId="0" fontId="44" fillId="0" borderId="0" xfId="0" applyFont="1" applyFill="1" applyBorder="1" applyAlignment="1"/>
    <xf numFmtId="0" fontId="16" fillId="0" borderId="0" xfId="0" applyFont="1" applyBorder="1"/>
    <xf numFmtId="0" fontId="16" fillId="0" borderId="5" xfId="0" applyFont="1" applyFill="1" applyBorder="1" applyAlignment="1">
      <alignment horizontal="right" indent="1"/>
    </xf>
    <xf numFmtId="165" fontId="16" fillId="0" borderId="5" xfId="0" applyNumberFormat="1" applyFont="1" applyBorder="1" applyAlignment="1">
      <alignment horizontal="right" indent="1"/>
    </xf>
    <xf numFmtId="1" fontId="16" fillId="0" borderId="5" xfId="0" applyNumberFormat="1" applyFont="1" applyBorder="1" applyAlignment="1">
      <alignment horizontal="right" wrapText="1" indent="1"/>
    </xf>
    <xf numFmtId="1" fontId="16" fillId="0" borderId="1" xfId="0" applyNumberFormat="1" applyFont="1" applyBorder="1" applyAlignment="1">
      <alignment horizontal="right" wrapText="1" indent="1"/>
    </xf>
    <xf numFmtId="0" fontId="44" fillId="2" borderId="0" xfId="0" applyFont="1" applyFill="1" applyAlignment="1">
      <alignment vertical="top"/>
    </xf>
    <xf numFmtId="0" fontId="17" fillId="2" borderId="0" xfId="0" applyFont="1" applyFill="1"/>
    <xf numFmtId="0" fontId="15" fillId="0" borderId="3" xfId="0" applyFont="1" applyBorder="1" applyAlignment="1">
      <alignment horizontal="right" wrapText="1" indent="1"/>
    </xf>
    <xf numFmtId="0" fontId="15" fillId="0" borderId="0" xfId="0" applyFont="1"/>
    <xf numFmtId="0" fontId="15" fillId="0" borderId="0" xfId="0" applyFont="1" applyBorder="1" applyAlignment="1">
      <alignment horizontal="right" indent="1"/>
    </xf>
    <xf numFmtId="0" fontId="16" fillId="0" borderId="0" xfId="0" applyFont="1" applyBorder="1" applyAlignment="1">
      <alignment horizontal="right" indent="1"/>
    </xf>
    <xf numFmtId="0" fontId="23" fillId="2" borderId="0" xfId="0" applyFont="1" applyFill="1" applyAlignment="1"/>
    <xf numFmtId="0" fontId="23" fillId="0" borderId="0" xfId="0" applyFont="1"/>
    <xf numFmtId="165" fontId="16" fillId="0" borderId="0" xfId="0" applyNumberFormat="1" applyFont="1" applyBorder="1" applyAlignment="1">
      <alignment horizontal="right" wrapText="1"/>
    </xf>
    <xf numFmtId="0" fontId="45" fillId="0" borderId="0" xfId="0" applyFont="1" applyBorder="1"/>
    <xf numFmtId="0" fontId="42" fillId="0" borderId="0" xfId="0" applyFont="1" applyBorder="1" applyAlignment="1">
      <alignment horizontal="left" vertical="center" wrapText="1"/>
    </xf>
    <xf numFmtId="0" fontId="16" fillId="0" borderId="0" xfId="0" applyFont="1" applyBorder="1" applyAlignment="1">
      <alignment horizontal="left"/>
    </xf>
    <xf numFmtId="164" fontId="42" fillId="0" borderId="3" xfId="0" applyNumberFormat="1" applyFont="1" applyBorder="1" applyAlignment="1">
      <alignment horizontal="left" wrapText="1"/>
    </xf>
    <xf numFmtId="0" fontId="42" fillId="0" borderId="0" xfId="0" applyFont="1" applyBorder="1" applyAlignment="1">
      <alignment horizontal="left" wrapText="1"/>
    </xf>
    <xf numFmtId="164" fontId="16" fillId="0" borderId="0" xfId="0" applyNumberFormat="1" applyFont="1" applyBorder="1" applyAlignment="1">
      <alignment horizontal="left"/>
    </xf>
    <xf numFmtId="0" fontId="46" fillId="0" borderId="0" xfId="0" applyFont="1" applyBorder="1"/>
    <xf numFmtId="0" fontId="16" fillId="0" borderId="0" xfId="0" applyFont="1" applyAlignment="1">
      <alignment horizontal="right" wrapText="1"/>
    </xf>
    <xf numFmtId="0" fontId="44" fillId="0" borderId="0" xfId="0" applyFont="1" applyProtection="1"/>
    <xf numFmtId="0" fontId="44" fillId="0" borderId="0" xfId="0" applyFont="1" applyBorder="1" applyProtection="1"/>
    <xf numFmtId="0" fontId="47" fillId="0" borderId="0" xfId="0" applyFont="1" applyAlignment="1" applyProtection="1">
      <alignment vertical="center"/>
    </xf>
    <xf numFmtId="0" fontId="43" fillId="0" borderId="0" xfId="0" applyFont="1" applyAlignment="1" applyProtection="1">
      <alignment vertical="center"/>
    </xf>
    <xf numFmtId="0" fontId="45" fillId="0" borderId="0" xfId="0" applyFont="1" applyProtection="1">
      <protection locked="0"/>
    </xf>
    <xf numFmtId="0" fontId="46" fillId="0" borderId="0" xfId="0" applyFont="1" applyBorder="1" applyAlignment="1" applyProtection="1">
      <alignment horizontal="left"/>
      <protection locked="0"/>
    </xf>
    <xf numFmtId="164" fontId="42" fillId="0" borderId="3" xfId="0" applyNumberFormat="1" applyFont="1" applyBorder="1" applyAlignment="1" applyProtection="1">
      <alignment horizontal="left" wrapText="1"/>
      <protection locked="0"/>
    </xf>
    <xf numFmtId="165" fontId="46" fillId="0" borderId="5" xfId="0" applyNumberFormat="1" applyFont="1" applyBorder="1" applyAlignment="1" applyProtection="1">
      <alignment horizontal="right" indent="1"/>
      <protection locked="0"/>
    </xf>
    <xf numFmtId="0" fontId="46" fillId="0" borderId="5" xfId="0" applyFont="1" applyBorder="1" applyAlignment="1" applyProtection="1">
      <alignment horizontal="right" indent="1"/>
      <protection locked="0"/>
    </xf>
    <xf numFmtId="0" fontId="46" fillId="0" borderId="3" xfId="0" applyFont="1" applyBorder="1" applyAlignment="1" applyProtection="1">
      <alignment horizontal="right" indent="1"/>
      <protection locked="0"/>
    </xf>
    <xf numFmtId="0" fontId="46" fillId="0" borderId="0" xfId="0" applyFont="1" applyBorder="1" applyProtection="1">
      <protection locked="0"/>
    </xf>
    <xf numFmtId="0" fontId="46" fillId="0" borderId="0" xfId="0" applyFont="1" applyProtection="1">
      <protection locked="0"/>
    </xf>
    <xf numFmtId="0" fontId="46" fillId="0" borderId="5" xfId="0" applyFont="1" applyBorder="1" applyAlignment="1" applyProtection="1">
      <alignment horizontal="right" vertical="center" indent="1"/>
      <protection locked="0"/>
    </xf>
    <xf numFmtId="0" fontId="42" fillId="0" borderId="5" xfId="0" applyFont="1" applyBorder="1" applyAlignment="1" applyProtection="1">
      <alignment horizontal="right" vertical="center" indent="1"/>
      <protection locked="0"/>
    </xf>
    <xf numFmtId="0" fontId="42" fillId="0" borderId="3" xfId="0" applyFont="1" applyBorder="1" applyAlignment="1" applyProtection="1">
      <alignment horizontal="right" vertical="center" indent="1"/>
      <protection locked="0"/>
    </xf>
    <xf numFmtId="0" fontId="48" fillId="0" borderId="0" xfId="1" applyFont="1" applyAlignment="1" applyProtection="1">
      <alignment horizontal="left" vertical="center"/>
    </xf>
    <xf numFmtId="0" fontId="49" fillId="0" borderId="0" xfId="1" applyFont="1" applyAlignment="1" applyProtection="1">
      <alignment horizontal="left" vertical="center"/>
    </xf>
    <xf numFmtId="0" fontId="43" fillId="0" borderId="0" xfId="0" applyFont="1" applyBorder="1" applyAlignment="1">
      <alignment horizontal="left" vertical="center"/>
    </xf>
    <xf numFmtId="0" fontId="44" fillId="0" borderId="0" xfId="0" applyFont="1" applyAlignment="1">
      <alignment vertical="center"/>
    </xf>
    <xf numFmtId="0" fontId="2" fillId="2" borderId="0" xfId="1" applyFont="1" applyFill="1" applyAlignment="1" applyProtection="1"/>
    <xf numFmtId="0" fontId="44" fillId="0" borderId="0" xfId="0" applyFont="1" applyAlignment="1"/>
    <xf numFmtId="0" fontId="16" fillId="2" borderId="0" xfId="0" applyFont="1" applyFill="1" applyAlignment="1">
      <alignment horizontal="left" indent="6"/>
    </xf>
    <xf numFmtId="0" fontId="42" fillId="0" borderId="0" xfId="0" applyFont="1" applyAlignment="1">
      <alignment horizontal="left" vertical="center"/>
    </xf>
    <xf numFmtId="0" fontId="46" fillId="0" borderId="0" xfId="0" applyFont="1" applyAlignment="1">
      <alignment vertical="center"/>
    </xf>
    <xf numFmtId="0" fontId="43" fillId="0" borderId="0" xfId="0" applyFont="1" applyAlignment="1">
      <alignment horizontal="left" vertical="center"/>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165" fontId="46" fillId="0" borderId="0" xfId="0" applyNumberFormat="1" applyFont="1" applyBorder="1" applyAlignment="1">
      <alignment wrapText="1"/>
    </xf>
    <xf numFmtId="0" fontId="45" fillId="0" borderId="7" xfId="0" applyFont="1" applyBorder="1"/>
    <xf numFmtId="0" fontId="45" fillId="0" borderId="6" xfId="0" applyFont="1" applyBorder="1"/>
    <xf numFmtId="0" fontId="46" fillId="0" borderId="0" xfId="0" applyFont="1" applyAlignment="1">
      <alignment horizontal="left" vertical="center"/>
    </xf>
    <xf numFmtId="0" fontId="45" fillId="0" borderId="1" xfId="0" applyFont="1" applyBorder="1"/>
    <xf numFmtId="0" fontId="50" fillId="0" borderId="0" xfId="0" applyFont="1"/>
    <xf numFmtId="0" fontId="46" fillId="2" borderId="0" xfId="0" applyFont="1" applyFill="1" applyBorder="1" applyAlignment="1"/>
    <xf numFmtId="0" fontId="47" fillId="0" borderId="0" xfId="0" applyFont="1" applyAlignment="1">
      <alignment vertical="center"/>
    </xf>
    <xf numFmtId="0" fontId="42" fillId="0" borderId="0" xfId="0" applyFont="1" applyAlignment="1">
      <alignment vertical="center"/>
    </xf>
    <xf numFmtId="0" fontId="43" fillId="0" borderId="0" xfId="0" applyFont="1" applyAlignment="1">
      <alignment vertical="center"/>
    </xf>
    <xf numFmtId="0" fontId="24" fillId="2" borderId="0" xfId="0" applyFont="1" applyFill="1" applyAlignment="1"/>
    <xf numFmtId="0" fontId="16" fillId="2" borderId="0" xfId="0" applyFont="1" applyFill="1" applyAlignment="1">
      <alignment horizontal="center"/>
    </xf>
    <xf numFmtId="0" fontId="16" fillId="0" borderId="3" xfId="0" applyFont="1" applyBorder="1" applyAlignment="1">
      <alignment horizontal="left"/>
    </xf>
    <xf numFmtId="165" fontId="16" fillId="0" borderId="1" xfId="0" applyNumberFormat="1" applyFont="1" applyBorder="1" applyAlignment="1">
      <alignment horizontal="right" wrapText="1" indent="1"/>
    </xf>
    <xf numFmtId="0" fontId="17" fillId="0" borderId="0" xfId="0" applyFont="1" applyAlignment="1">
      <alignment horizontal="center"/>
    </xf>
    <xf numFmtId="0" fontId="17" fillId="2" borderId="0" xfId="0" applyFont="1" applyFill="1" applyAlignment="1">
      <alignment horizontal="center"/>
    </xf>
    <xf numFmtId="0" fontId="15" fillId="0" borderId="0" xfId="0" applyFont="1" applyBorder="1" applyAlignment="1"/>
    <xf numFmtId="165" fontId="16" fillId="0" borderId="0" xfId="0" applyNumberFormat="1" applyFont="1" applyBorder="1" applyAlignment="1">
      <alignment horizontal="right" wrapText="1" indent="1"/>
    </xf>
    <xf numFmtId="0" fontId="15" fillId="2" borderId="1" xfId="0" applyFont="1" applyFill="1" applyBorder="1" applyAlignment="1"/>
    <xf numFmtId="2" fontId="16" fillId="0" borderId="5" xfId="0" applyNumberFormat="1" applyFont="1" applyBorder="1" applyAlignment="1">
      <alignment horizontal="right" wrapText="1" indent="1"/>
    </xf>
    <xf numFmtId="2" fontId="16" fillId="0" borderId="1" xfId="0" applyNumberFormat="1" applyFont="1" applyFill="1" applyBorder="1" applyAlignment="1">
      <alignment horizontal="right" indent="1"/>
    </xf>
    <xf numFmtId="165" fontId="15" fillId="0" borderId="0" xfId="0" applyNumberFormat="1" applyFont="1" applyBorder="1" applyAlignment="1">
      <alignment horizontal="right" wrapText="1" indent="1"/>
    </xf>
    <xf numFmtId="0" fontId="16" fillId="2" borderId="2" xfId="0" applyFont="1" applyFill="1" applyBorder="1" applyAlignment="1">
      <alignment wrapText="1"/>
    </xf>
    <xf numFmtId="165" fontId="16" fillId="2" borderId="0" xfId="0" applyNumberFormat="1" applyFont="1" applyFill="1" applyBorder="1" applyAlignment="1">
      <alignment horizontal="center" vertical="top"/>
    </xf>
    <xf numFmtId="0" fontId="17" fillId="0" borderId="3" xfId="0" applyFont="1" applyBorder="1" applyAlignment="1">
      <alignment horizontal="left"/>
    </xf>
    <xf numFmtId="165" fontId="16" fillId="0" borderId="1" xfId="0" applyNumberFormat="1" applyFont="1" applyBorder="1" applyAlignment="1">
      <alignment horizontal="right" indent="1"/>
    </xf>
    <xf numFmtId="164" fontId="16" fillId="0" borderId="3" xfId="0" applyNumberFormat="1" applyFont="1" applyBorder="1" applyAlignment="1">
      <alignment horizontal="left"/>
    </xf>
    <xf numFmtId="0" fontId="15" fillId="2" borderId="0" xfId="0" applyFont="1" applyFill="1"/>
    <xf numFmtId="0" fontId="16" fillId="0" borderId="0" xfId="0" applyFont="1" applyFill="1" applyAlignment="1"/>
    <xf numFmtId="165" fontId="16" fillId="0" borderId="0" xfId="0" applyNumberFormat="1" applyFont="1" applyBorder="1" applyAlignment="1">
      <alignment horizontal="right" indent="1"/>
    </xf>
    <xf numFmtId="0" fontId="20" fillId="0" borderId="0" xfId="0" applyFont="1" applyAlignment="1">
      <alignment horizontal="center" wrapText="1"/>
    </xf>
    <xf numFmtId="0" fontId="20" fillId="0" borderId="0" xfId="0" applyFont="1" applyAlignment="1">
      <alignment horizontal="justify" wrapText="1"/>
    </xf>
    <xf numFmtId="0" fontId="15" fillId="0" borderId="0" xfId="0" applyFont="1" applyBorder="1" applyAlignment="1">
      <alignment horizontal="center"/>
    </xf>
    <xf numFmtId="0" fontId="15" fillId="0" borderId="0" xfId="0" applyFont="1" applyAlignment="1">
      <alignment horizontal="center"/>
    </xf>
    <xf numFmtId="0" fontId="20" fillId="0" borderId="0" xfId="0" applyFont="1" applyAlignment="1">
      <alignment horizontal="center"/>
    </xf>
    <xf numFmtId="49" fontId="16" fillId="0" borderId="0" xfId="0" applyNumberFormat="1" applyFont="1" applyFill="1" applyBorder="1" applyAlignment="1"/>
    <xf numFmtId="165" fontId="47" fillId="0" borderId="0" xfId="0" applyNumberFormat="1" applyFont="1" applyBorder="1" applyAlignment="1">
      <alignment horizontal="right" wrapText="1"/>
    </xf>
    <xf numFmtId="165" fontId="16" fillId="0" borderId="1" xfId="0" applyNumberFormat="1" applyFont="1" applyFill="1" applyBorder="1" applyAlignment="1">
      <alignment horizontal="right" wrapText="1" indent="1"/>
    </xf>
    <xf numFmtId="0" fontId="39" fillId="0" borderId="0" xfId="0" applyFont="1" applyFill="1" applyBorder="1"/>
    <xf numFmtId="0" fontId="39" fillId="0" borderId="0" xfId="0" applyFont="1" applyFill="1"/>
    <xf numFmtId="0" fontId="0" fillId="0" borderId="0" xfId="0" applyFill="1"/>
    <xf numFmtId="0" fontId="4" fillId="0" borderId="0" xfId="0" applyFont="1" applyFill="1" applyBorder="1" applyAlignment="1">
      <alignment horizontal="right" wrapText="1"/>
    </xf>
    <xf numFmtId="0" fontId="3" fillId="0" borderId="0" xfId="0" applyFont="1" applyFill="1"/>
    <xf numFmtId="0" fontId="4" fillId="0" borderId="0" xfId="0" applyFont="1" applyAlignment="1">
      <alignment vertical="center" wrapText="1"/>
    </xf>
    <xf numFmtId="0" fontId="4" fillId="0" borderId="0" xfId="0" applyFont="1" applyAlignment="1">
      <alignment vertical="center"/>
    </xf>
    <xf numFmtId="0" fontId="13" fillId="0" borderId="0" xfId="1" applyFont="1" applyAlignment="1" applyProtection="1">
      <alignment horizontal="left" vertical="center"/>
    </xf>
    <xf numFmtId="164" fontId="42" fillId="0" borderId="0" xfId="0" applyNumberFormat="1" applyFont="1" applyBorder="1" applyAlignment="1" applyProtection="1">
      <alignment horizontal="left" wrapText="1"/>
      <protection locked="0"/>
    </xf>
    <xf numFmtId="0" fontId="16" fillId="0" borderId="0" xfId="0" applyFont="1" applyFill="1" applyBorder="1" applyAlignment="1">
      <alignment horizontal="right" indent="1"/>
    </xf>
    <xf numFmtId="165" fontId="16" fillId="0" borderId="0" xfId="0" applyNumberFormat="1" applyFont="1" applyFill="1" applyBorder="1" applyAlignment="1">
      <alignment horizontal="right" wrapText="1" indent="1"/>
    </xf>
    <xf numFmtId="165" fontId="23" fillId="0" borderId="1" xfId="0" applyNumberFormat="1" applyFont="1" applyFill="1" applyBorder="1" applyAlignment="1">
      <alignment horizontal="right" wrapText="1" indent="1"/>
    </xf>
    <xf numFmtId="165" fontId="52" fillId="0" borderId="1" xfId="0" applyNumberFormat="1" applyFont="1" applyBorder="1" applyAlignment="1">
      <alignment horizontal="right" indent="1"/>
    </xf>
    <xf numFmtId="165" fontId="52" fillId="0" borderId="5" xfId="0" applyNumberFormat="1" applyFont="1" applyBorder="1" applyAlignment="1">
      <alignment horizontal="right" indent="1"/>
    </xf>
    <xf numFmtId="165" fontId="52" fillId="0" borderId="3" xfId="0" applyNumberFormat="1" applyFont="1" applyBorder="1" applyAlignment="1">
      <alignment horizontal="right" indent="1"/>
    </xf>
    <xf numFmtId="0" fontId="52" fillId="0" borderId="5" xfId="0" applyFont="1" applyBorder="1" applyAlignment="1">
      <alignment horizontal="right" indent="1"/>
    </xf>
    <xf numFmtId="0" fontId="52" fillId="0" borderId="0" xfId="0" applyFont="1" applyBorder="1" applyAlignment="1">
      <alignment horizontal="right" indent="1"/>
    </xf>
    <xf numFmtId="2" fontId="52" fillId="0" borderId="5" xfId="0" applyNumberFormat="1" applyFont="1" applyBorder="1" applyAlignment="1">
      <alignment horizontal="right" indent="1"/>
    </xf>
    <xf numFmtId="0" fontId="52" fillId="0" borderId="1" xfId="0" applyFont="1" applyBorder="1" applyAlignment="1">
      <alignment horizontal="right" indent="1"/>
    </xf>
    <xf numFmtId="165" fontId="52" fillId="0" borderId="0" xfId="0" applyNumberFormat="1" applyFont="1" applyBorder="1" applyAlignment="1">
      <alignment horizontal="right" indent="1"/>
    </xf>
    <xf numFmtId="2" fontId="52" fillId="0" borderId="1" xfId="0" applyNumberFormat="1" applyFont="1" applyBorder="1" applyAlignment="1">
      <alignment horizontal="right" indent="1"/>
    </xf>
    <xf numFmtId="1" fontId="52" fillId="0" borderId="1" xfId="0" applyNumberFormat="1" applyFont="1" applyBorder="1" applyAlignment="1">
      <alignment horizontal="right" indent="1"/>
    </xf>
    <xf numFmtId="0" fontId="52" fillId="0" borderId="5" xfId="0" applyFont="1" applyFill="1" applyBorder="1" applyAlignment="1">
      <alignment horizontal="right" indent="1"/>
    </xf>
    <xf numFmtId="165" fontId="53" fillId="0" borderId="5" xfId="0" applyNumberFormat="1" applyFont="1" applyBorder="1" applyAlignment="1">
      <alignment horizontal="right" indent="1"/>
    </xf>
    <xf numFmtId="1" fontId="52" fillId="0" borderId="5" xfId="0" applyNumberFormat="1" applyFont="1" applyBorder="1" applyAlignment="1">
      <alignment horizontal="right" indent="1"/>
    </xf>
    <xf numFmtId="0" fontId="16" fillId="0" borderId="1" xfId="0" applyFont="1" applyBorder="1" applyAlignment="1">
      <alignment horizontal="right" vertical="top" wrapText="1" indent="1"/>
    </xf>
    <xf numFmtId="0" fontId="15" fillId="0" borderId="0" xfId="0" applyFont="1" applyBorder="1"/>
    <xf numFmtId="0" fontId="55" fillId="0" borderId="0" xfId="0" applyFont="1"/>
    <xf numFmtId="0" fontId="4" fillId="0" borderId="0" xfId="0" applyFont="1" applyFill="1"/>
    <xf numFmtId="0" fontId="16" fillId="2" borderId="0" xfId="0" applyFont="1" applyFill="1" applyBorder="1" applyAlignment="1">
      <alignment vertical="center"/>
    </xf>
    <xf numFmtId="0" fontId="16" fillId="2" borderId="2" xfId="0" applyFont="1" applyFill="1" applyBorder="1" applyAlignment="1"/>
    <xf numFmtId="0" fontId="37" fillId="0" borderId="0" xfId="0" applyFont="1"/>
    <xf numFmtId="165" fontId="16" fillId="0" borderId="5" xfId="0" applyNumberFormat="1" applyFont="1" applyBorder="1" applyAlignment="1" applyProtection="1">
      <alignment horizontal="right" indent="1" readingOrder="2"/>
      <protection locked="0"/>
    </xf>
    <xf numFmtId="2" fontId="52" fillId="0" borderId="0" xfId="0" applyNumberFormat="1" applyFont="1" applyBorder="1" applyAlignment="1">
      <alignment horizontal="right" indent="1"/>
    </xf>
    <xf numFmtId="0" fontId="23" fillId="0" borderId="0" xfId="0" applyFont="1" applyBorder="1" applyAlignment="1"/>
    <xf numFmtId="164" fontId="9" fillId="0" borderId="3" xfId="0" applyNumberFormat="1" applyFont="1" applyBorder="1" applyAlignment="1">
      <alignment horizontal="left" wrapText="1"/>
    </xf>
    <xf numFmtId="164" fontId="9" fillId="0" borderId="0" xfId="0" applyNumberFormat="1" applyFont="1" applyBorder="1" applyAlignment="1">
      <alignment horizontal="left" wrapText="1"/>
    </xf>
    <xf numFmtId="165" fontId="52" fillId="0" borderId="1" xfId="0" applyNumberFormat="1" applyFont="1" applyFill="1" applyBorder="1" applyAlignment="1">
      <alignment horizontal="right" indent="1"/>
    </xf>
    <xf numFmtId="165" fontId="52" fillId="0" borderId="5" xfId="0" applyNumberFormat="1" applyFont="1" applyFill="1" applyBorder="1" applyAlignment="1">
      <alignment horizontal="right" indent="1"/>
    </xf>
    <xf numFmtId="165" fontId="52" fillId="0" borderId="0" xfId="0" applyNumberFormat="1" applyFont="1" applyFill="1" applyBorder="1" applyAlignment="1">
      <alignment horizontal="right" indent="1"/>
    </xf>
    <xf numFmtId="165" fontId="53" fillId="0" borderId="5" xfId="0" applyNumberFormat="1" applyFont="1" applyFill="1" applyBorder="1" applyAlignment="1">
      <alignment horizontal="right" indent="1"/>
    </xf>
    <xf numFmtId="0" fontId="37" fillId="0" borderId="0" xfId="0" applyFont="1" applyBorder="1" applyProtection="1"/>
    <xf numFmtId="0" fontId="37" fillId="0" borderId="0" xfId="0" applyFont="1" applyProtection="1"/>
    <xf numFmtId="0" fontId="37" fillId="0" borderId="0" xfId="0" applyFont="1" applyBorder="1" applyProtection="1">
      <protection locked="0"/>
    </xf>
    <xf numFmtId="0" fontId="37" fillId="0" borderId="0" xfId="0" applyFont="1" applyBorder="1"/>
    <xf numFmtId="0" fontId="23" fillId="0" borderId="0" xfId="0" applyFont="1" applyAlignment="1"/>
    <xf numFmtId="0" fontId="23" fillId="0" borderId="0" xfId="0" applyFont="1" applyBorder="1"/>
    <xf numFmtId="164" fontId="16" fillId="0" borderId="0" xfId="0" applyNumberFormat="1" applyFont="1" applyBorder="1" applyAlignment="1">
      <alignment horizontal="left" wrapText="1"/>
    </xf>
    <xf numFmtId="0" fontId="16" fillId="0" borderId="0" xfId="0" applyFont="1" applyBorder="1" applyAlignment="1">
      <alignment horizontal="left" wrapText="1"/>
    </xf>
    <xf numFmtId="164" fontId="16" fillId="0" borderId="3" xfId="0" applyNumberFormat="1" applyFont="1" applyBorder="1" applyAlignment="1">
      <alignment horizontal="left" wrapText="1"/>
    </xf>
    <xf numFmtId="0" fontId="15" fillId="0" borderId="0" xfId="0" applyFont="1" applyBorder="1" applyAlignment="1">
      <alignment horizontal="right" wrapText="1"/>
    </xf>
    <xf numFmtId="0" fontId="16" fillId="0" borderId="0" xfId="0" applyFont="1" applyBorder="1" applyAlignment="1">
      <alignment wrapText="1"/>
    </xf>
    <xf numFmtId="165" fontId="16" fillId="0" borderId="0" xfId="0" applyNumberFormat="1" applyFont="1" applyBorder="1" applyAlignment="1">
      <alignment wrapText="1"/>
    </xf>
    <xf numFmtId="165" fontId="15" fillId="0" borderId="3" xfId="0" applyNumberFormat="1" applyFont="1" applyBorder="1" applyAlignment="1">
      <alignment horizontal="right" wrapText="1"/>
    </xf>
    <xf numFmtId="0" fontId="54" fillId="2" borderId="0" xfId="0" applyFont="1" applyFill="1" applyAlignment="1"/>
    <xf numFmtId="0" fontId="54" fillId="0" borderId="0" xfId="0" applyFont="1" applyBorder="1"/>
    <xf numFmtId="164" fontId="16" fillId="0" borderId="3" xfId="0" applyNumberFormat="1" applyFont="1" applyBorder="1" applyAlignment="1">
      <alignment horizontal="left" vertical="center" wrapText="1"/>
    </xf>
    <xf numFmtId="0" fontId="42" fillId="0" borderId="1" xfId="0" applyFont="1" applyBorder="1" applyAlignment="1" applyProtection="1">
      <alignment horizontal="right" vertical="center" indent="1"/>
      <protection locked="0"/>
    </xf>
    <xf numFmtId="0" fontId="46" fillId="0" borderId="1" xfId="0" applyFont="1" applyBorder="1" applyAlignment="1" applyProtection="1">
      <alignment horizontal="right" indent="1"/>
      <protection locked="0"/>
    </xf>
    <xf numFmtId="0" fontId="4" fillId="2" borderId="0" xfId="0" applyFont="1" applyFill="1" applyBorder="1" applyAlignment="1"/>
    <xf numFmtId="165" fontId="53" fillId="0" borderId="0" xfId="0" applyNumberFormat="1" applyFont="1" applyBorder="1" applyAlignment="1">
      <alignment horizontal="right" indent="1"/>
    </xf>
    <xf numFmtId="0" fontId="64" fillId="2" borderId="0" xfId="0" applyFont="1" applyFill="1" applyAlignment="1"/>
    <xf numFmtId="0" fontId="64" fillId="0" borderId="0" xfId="0" applyFont="1"/>
    <xf numFmtId="0" fontId="54" fillId="0" borderId="0" xfId="0" applyFont="1"/>
    <xf numFmtId="0" fontId="60" fillId="0" borderId="0" xfId="0" applyFont="1" applyBorder="1"/>
    <xf numFmtId="0" fontId="60" fillId="0" borderId="0" xfId="0" applyFont="1"/>
    <xf numFmtId="0" fontId="64" fillId="0" borderId="0" xfId="0" applyFont="1" applyFill="1" applyAlignment="1"/>
    <xf numFmtId="0" fontId="64" fillId="0" borderId="0" xfId="0" applyFont="1" applyFill="1"/>
    <xf numFmtId="0" fontId="54" fillId="0" borderId="0" xfId="0" applyFont="1" applyFill="1" applyAlignment="1"/>
    <xf numFmtId="0" fontId="60" fillId="0" borderId="0" xfId="0" applyFont="1" applyFill="1"/>
    <xf numFmtId="0" fontId="16" fillId="2" borderId="0" xfId="0" applyFont="1" applyFill="1" applyBorder="1"/>
    <xf numFmtId="0" fontId="4" fillId="2" borderId="0" xfId="0" applyFont="1" applyFill="1" applyBorder="1"/>
    <xf numFmtId="0" fontId="23"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7" fillId="0" borderId="0" xfId="0" applyFont="1" applyProtection="1">
      <protection locked="0"/>
    </xf>
    <xf numFmtId="0" fontId="23" fillId="0" borderId="0" xfId="0" applyFont="1" applyProtection="1">
      <protection locked="0"/>
    </xf>
    <xf numFmtId="0" fontId="23" fillId="0" borderId="0" xfId="0" applyFont="1" applyBorder="1" applyProtection="1">
      <protection locked="0"/>
    </xf>
    <xf numFmtId="0" fontId="37" fillId="2" borderId="0" xfId="0" applyFont="1" applyFill="1" applyBorder="1" applyAlignment="1"/>
    <xf numFmtId="165" fontId="23" fillId="0" borderId="0" xfId="0" applyNumberFormat="1" applyFont="1" applyBorder="1" applyAlignment="1">
      <alignment wrapText="1"/>
    </xf>
    <xf numFmtId="0" fontId="23" fillId="0" borderId="5" xfId="0" applyFont="1" applyBorder="1" applyAlignment="1">
      <alignment horizontal="right" indent="1"/>
    </xf>
    <xf numFmtId="0" fontId="23" fillId="0" borderId="1" xfId="0" applyFont="1" applyBorder="1" applyAlignment="1">
      <alignment horizontal="right" indent="1"/>
    </xf>
    <xf numFmtId="164" fontId="9" fillId="0" borderId="0" xfId="0" applyNumberFormat="1" applyFont="1" applyBorder="1" applyAlignment="1" applyProtection="1">
      <alignment horizontal="left" wrapText="1"/>
      <protection locked="0"/>
    </xf>
    <xf numFmtId="165" fontId="46" fillId="0" borderId="1" xfId="0" applyNumberFormat="1" applyFont="1" applyBorder="1" applyAlignment="1" applyProtection="1">
      <alignment horizontal="right" vertical="center" indent="1"/>
      <protection locked="0"/>
    </xf>
    <xf numFmtId="0" fontId="43" fillId="0" borderId="4" xfId="0" applyFont="1" applyBorder="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0" fontId="46" fillId="0" borderId="4" xfId="0" applyFont="1" applyBorder="1" applyAlignment="1">
      <alignment vertical="center"/>
    </xf>
    <xf numFmtId="0" fontId="20" fillId="2" borderId="0" xfId="0" applyFont="1" applyFill="1" applyBorder="1" applyAlignment="1"/>
    <xf numFmtId="0" fontId="67" fillId="0" borderId="0" xfId="0" applyFont="1"/>
    <xf numFmtId="0" fontId="44" fillId="2" borderId="0" xfId="0" applyFont="1" applyFill="1" applyAlignment="1">
      <alignment horizontal="center" vertical="top"/>
    </xf>
    <xf numFmtId="0" fontId="16" fillId="0" borderId="3" xfId="0" applyNumberFormat="1" applyFont="1" applyBorder="1" applyAlignment="1">
      <alignment horizontal="left" wrapText="1"/>
    </xf>
    <xf numFmtId="0" fontId="4" fillId="0" borderId="0" xfId="0" applyFont="1" applyBorder="1"/>
    <xf numFmtId="0" fontId="18" fillId="0" borderId="0" xfId="0" applyFont="1" applyBorder="1"/>
    <xf numFmtId="0" fontId="37" fillId="2" borderId="0" xfId="0" applyFont="1" applyFill="1" applyAlignment="1"/>
    <xf numFmtId="0" fontId="4" fillId="2" borderId="4" xfId="0" applyFont="1" applyFill="1" applyBorder="1" applyAlignment="1"/>
    <xf numFmtId="0" fontId="39" fillId="2" borderId="4" xfId="0" applyFont="1" applyFill="1" applyBorder="1" applyAlignment="1"/>
    <xf numFmtId="0" fontId="39" fillId="0" borderId="4" xfId="0" applyFont="1" applyBorder="1"/>
    <xf numFmtId="0" fontId="16" fillId="0" borderId="0" xfId="0" applyFont="1" applyAlignment="1">
      <alignment vertical="center"/>
    </xf>
    <xf numFmtId="0" fontId="69" fillId="0" borderId="0" xfId="0" applyFont="1" applyFill="1" applyBorder="1" applyAlignment="1">
      <alignment vertical="center"/>
    </xf>
    <xf numFmtId="0" fontId="69" fillId="0" borderId="47" xfId="0" applyFont="1" applyFill="1" applyBorder="1" applyAlignment="1">
      <alignment vertical="center"/>
    </xf>
    <xf numFmtId="0" fontId="69" fillId="0" borderId="49" xfId="0" applyFont="1" applyFill="1" applyBorder="1" applyAlignment="1">
      <alignment vertical="center"/>
    </xf>
    <xf numFmtId="0" fontId="69" fillId="0" borderId="0" xfId="0" applyFont="1" applyFill="1" applyBorder="1" applyAlignment="1">
      <alignment vertical="center" wrapText="1"/>
    </xf>
    <xf numFmtId="0" fontId="69" fillId="0" borderId="0" xfId="0" applyFont="1" applyFill="1" applyBorder="1"/>
    <xf numFmtId="0" fontId="69" fillId="0" borderId="47" xfId="0" applyFont="1" applyFill="1" applyBorder="1"/>
    <xf numFmtId="0" fontId="69" fillId="0" borderId="49" xfId="0" applyFont="1" applyFill="1" applyBorder="1"/>
    <xf numFmtId="0" fontId="69" fillId="0" borderId="0" xfId="0" applyFont="1" applyFill="1"/>
    <xf numFmtId="165" fontId="16" fillId="0" borderId="5" xfId="0" applyNumberFormat="1" applyFont="1" applyFill="1" applyBorder="1" applyAlignment="1">
      <alignment horizontal="right" indent="1"/>
    </xf>
    <xf numFmtId="165" fontId="16" fillId="0" borderId="1" xfId="0" applyNumberFormat="1" applyFont="1" applyFill="1" applyBorder="1" applyAlignment="1">
      <alignment horizontal="right" indent="1"/>
    </xf>
    <xf numFmtId="165" fontId="16" fillId="0" borderId="5" xfId="0" applyNumberFormat="1" applyFont="1" applyFill="1" applyBorder="1" applyAlignment="1">
      <alignment horizontal="right" wrapText="1" indent="1"/>
    </xf>
    <xf numFmtId="0" fontId="23" fillId="0" borderId="0" xfId="0" applyFont="1" applyAlignment="1">
      <alignment horizontal="right" indent="1"/>
    </xf>
    <xf numFmtId="0" fontId="37" fillId="0" borderId="5" xfId="0" applyFont="1" applyBorder="1"/>
    <xf numFmtId="0" fontId="37" fillId="0" borderId="6" xfId="0" applyFont="1" applyBorder="1"/>
    <xf numFmtId="0" fontId="37" fillId="0" borderId="1" xfId="0" applyFont="1" applyBorder="1"/>
    <xf numFmtId="0" fontId="23" fillId="0" borderId="0" xfId="0" applyFont="1" applyAlignment="1">
      <alignment vertical="center"/>
    </xf>
    <xf numFmtId="0" fontId="37" fillId="0" borderId="0" xfId="0" applyFont="1" applyAlignment="1">
      <alignment wrapText="1"/>
    </xf>
    <xf numFmtId="0" fontId="37" fillId="2" borderId="0" xfId="0" applyFont="1" applyFill="1"/>
    <xf numFmtId="0" fontId="37" fillId="0" borderId="0" xfId="0" applyFont="1" applyFill="1"/>
    <xf numFmtId="0" fontId="37" fillId="0" borderId="0" xfId="0" applyFont="1" applyFill="1" applyBorder="1"/>
    <xf numFmtId="0" fontId="16" fillId="0" borderId="1" xfId="0" applyFont="1" applyFill="1" applyBorder="1" applyAlignment="1">
      <alignment horizontal="center"/>
    </xf>
    <xf numFmtId="0" fontId="16" fillId="0" borderId="5" xfId="0" applyFont="1" applyFill="1" applyBorder="1" applyAlignment="1">
      <alignment horizontal="center"/>
    </xf>
    <xf numFmtId="0" fontId="37" fillId="0" borderId="1" xfId="0" applyFont="1" applyFill="1" applyBorder="1"/>
    <xf numFmtId="0" fontId="54" fillId="2" borderId="0" xfId="0" applyFont="1" applyFill="1"/>
    <xf numFmtId="0" fontId="66" fillId="0" borderId="0" xfId="0" applyFont="1"/>
    <xf numFmtId="165" fontId="16" fillId="0" borderId="1" xfId="0" applyNumberFormat="1" applyFont="1" applyBorder="1" applyAlignment="1">
      <alignment horizontal="right" vertical="top" wrapText="1" indent="1"/>
    </xf>
    <xf numFmtId="0" fontId="16" fillId="0" borderId="5" xfId="0" applyFont="1" applyBorder="1" applyAlignment="1" applyProtection="1">
      <alignment horizontal="right" vertical="center" indent="1"/>
      <protection locked="0"/>
    </xf>
    <xf numFmtId="1" fontId="52" fillId="0" borderId="0" xfId="0" applyNumberFormat="1" applyFont="1" applyBorder="1" applyAlignment="1">
      <alignment horizontal="right" wrapText="1" indent="1"/>
    </xf>
    <xf numFmtId="165" fontId="52" fillId="0" borderId="0" xfId="0" applyNumberFormat="1" applyFont="1" applyBorder="1" applyAlignment="1">
      <alignment horizontal="right" wrapText="1" indent="1"/>
    </xf>
    <xf numFmtId="165" fontId="37" fillId="0" borderId="1" xfId="0" applyNumberFormat="1" applyFont="1" applyBorder="1" applyAlignment="1">
      <alignment horizontal="right" indent="1"/>
    </xf>
    <xf numFmtId="164" fontId="9" fillId="0" borderId="3" xfId="0" applyNumberFormat="1" applyFont="1" applyBorder="1" applyAlignment="1">
      <alignment horizontal="left" vertical="center" wrapText="1"/>
    </xf>
    <xf numFmtId="0" fontId="54" fillId="0" borderId="7" xfId="0" applyFont="1" applyBorder="1"/>
    <xf numFmtId="0" fontId="66" fillId="0" borderId="0" xfId="0" applyFont="1" applyBorder="1"/>
    <xf numFmtId="164" fontId="9" fillId="0" borderId="0" xfId="0" applyNumberFormat="1" applyFont="1" applyBorder="1" applyAlignment="1">
      <alignment horizontal="left" vertical="center" wrapText="1"/>
    </xf>
    <xf numFmtId="0" fontId="37" fillId="0" borderId="0" xfId="0" applyFont="1" applyFill="1" applyAlignment="1"/>
    <xf numFmtId="0" fontId="37" fillId="0" borderId="4" xfId="0" applyFont="1" applyFill="1" applyBorder="1" applyAlignment="1"/>
    <xf numFmtId="1" fontId="52" fillId="0" borderId="5" xfId="0" applyNumberFormat="1" applyFont="1" applyFill="1" applyBorder="1" applyAlignment="1">
      <alignment horizontal="right" indent="1"/>
    </xf>
    <xf numFmtId="0" fontId="8" fillId="0" borderId="0" xfId="0" applyFont="1" applyAlignment="1">
      <alignment vertical="center"/>
    </xf>
    <xf numFmtId="0" fontId="73" fillId="0" borderId="0" xfId="0" applyFont="1" applyFill="1" applyBorder="1" applyAlignment="1">
      <alignment vertical="center"/>
    </xf>
    <xf numFmtId="0" fontId="13" fillId="0" borderId="0" xfId="1" applyFont="1" applyAlignment="1" applyProtection="1">
      <alignment vertical="center"/>
    </xf>
    <xf numFmtId="0" fontId="49" fillId="0" borderId="0" xfId="1" applyFont="1" applyAlignment="1" applyProtection="1">
      <alignment vertical="center"/>
    </xf>
    <xf numFmtId="0" fontId="23" fillId="0" borderId="7" xfId="0" applyFont="1" applyBorder="1"/>
    <xf numFmtId="0" fontId="37" fillId="2" borderId="0" xfId="0" applyFont="1" applyFill="1" applyAlignment="1">
      <alignment horizontal="left" indent="9"/>
    </xf>
    <xf numFmtId="1" fontId="16" fillId="0" borderId="0" xfId="0" applyNumberFormat="1" applyFont="1" applyBorder="1" applyAlignment="1">
      <alignment horizontal="right" wrapText="1" indent="1"/>
    </xf>
    <xf numFmtId="0" fontId="37" fillId="0" borderId="0" xfId="0" applyFont="1" applyFill="1" applyBorder="1" applyAlignment="1"/>
    <xf numFmtId="0" fontId="37" fillId="0" borderId="0" xfId="0" applyFont="1" applyFill="1" applyAlignment="1">
      <alignment horizontal="left" indent="7"/>
    </xf>
    <xf numFmtId="0" fontId="16" fillId="0" borderId="0" xfId="0" applyFont="1" applyFill="1" applyBorder="1" applyAlignment="1">
      <alignment horizontal="left"/>
    </xf>
    <xf numFmtId="0" fontId="37" fillId="0" borderId="0" xfId="0" applyFont="1" applyFill="1" applyBorder="1" applyAlignment="1">
      <alignment horizontal="left" indent="7"/>
    </xf>
    <xf numFmtId="165" fontId="53" fillId="0" borderId="0" xfId="66" applyNumberFormat="1" applyFont="1" applyBorder="1" applyAlignment="1">
      <alignment horizontal="right" indent="1"/>
    </xf>
    <xf numFmtId="165" fontId="53" fillId="0" borderId="0" xfId="0" applyNumberFormat="1" applyFont="1" applyFill="1" applyBorder="1" applyAlignment="1">
      <alignment horizontal="right" indent="1"/>
    </xf>
    <xf numFmtId="165" fontId="16" fillId="0" borderId="0" xfId="0" applyNumberFormat="1" applyFont="1" applyFill="1" applyBorder="1" applyAlignment="1">
      <alignment horizontal="right" indent="1"/>
    </xf>
    <xf numFmtId="0" fontId="68" fillId="0" borderId="0" xfId="3" applyFont="1" applyFill="1" applyAlignment="1" applyProtection="1"/>
    <xf numFmtId="0" fontId="8" fillId="0" borderId="0" xfId="0" applyFont="1" applyFill="1" applyBorder="1"/>
    <xf numFmtId="0" fontId="15" fillId="0" borderId="0" xfId="0" applyFont="1" applyFill="1"/>
    <xf numFmtId="164" fontId="9" fillId="0" borderId="3" xfId="0" applyNumberFormat="1" applyFont="1" applyFill="1" applyBorder="1" applyAlignment="1">
      <alignment horizontal="left" wrapText="1"/>
    </xf>
    <xf numFmtId="0" fontId="16" fillId="0" borderId="3" xfId="0" applyFont="1" applyFill="1" applyBorder="1"/>
    <xf numFmtId="0" fontId="16" fillId="0" borderId="5" xfId="0" applyFont="1" applyFill="1" applyBorder="1"/>
    <xf numFmtId="0" fontId="18" fillId="2" borderId="4" xfId="0" applyFont="1" applyFill="1" applyBorder="1" applyAlignment="1"/>
    <xf numFmtId="0" fontId="18" fillId="2" borderId="4" xfId="0" applyFont="1" applyFill="1" applyBorder="1"/>
    <xf numFmtId="0" fontId="18" fillId="0" borderId="4" xfId="0" applyFont="1" applyBorder="1"/>
    <xf numFmtId="1" fontId="52" fillId="0" borderId="0" xfId="0" applyNumberFormat="1" applyFont="1" applyBorder="1" applyAlignment="1">
      <alignment horizontal="right" indent="1"/>
    </xf>
    <xf numFmtId="0" fontId="45" fillId="0" borderId="4" xfId="0" applyFont="1" applyBorder="1"/>
    <xf numFmtId="0" fontId="17" fillId="0" borderId="0" xfId="0" applyFont="1" applyAlignment="1">
      <alignment vertical="center"/>
    </xf>
    <xf numFmtId="0" fontId="64" fillId="0" borderId="0" xfId="0" applyFont="1" applyBorder="1"/>
    <xf numFmtId="0" fontId="90" fillId="0" borderId="0" xfId="0" applyFont="1" applyAlignment="1">
      <alignment vertical="center"/>
    </xf>
    <xf numFmtId="0" fontId="47" fillId="0" borderId="0" xfId="0" applyFont="1" applyAlignment="1">
      <alignment horizontal="left" vertical="center"/>
    </xf>
    <xf numFmtId="0" fontId="52" fillId="0" borderId="5" xfId="0" applyNumberFormat="1" applyFont="1" applyFill="1" applyBorder="1" applyAlignment="1">
      <alignment horizontal="right" indent="1"/>
    </xf>
    <xf numFmtId="165" fontId="15" fillId="0" borderId="5" xfId="0" applyNumberFormat="1" applyFont="1" applyFill="1" applyBorder="1" applyAlignment="1">
      <alignment horizontal="right" wrapText="1" indent="1"/>
    </xf>
    <xf numFmtId="0" fontId="45" fillId="3" borderId="0" xfId="0" applyFont="1" applyFill="1"/>
    <xf numFmtId="165" fontId="52" fillId="3" borderId="0" xfId="0" applyNumberFormat="1" applyFont="1" applyFill="1" applyBorder="1" applyAlignment="1">
      <alignment horizontal="right" indent="1"/>
    </xf>
    <xf numFmtId="0" fontId="54" fillId="3" borderId="0" xfId="0" applyFont="1" applyFill="1"/>
    <xf numFmtId="0" fontId="91" fillId="0" borderId="0" xfId="0" applyFont="1" applyBorder="1" applyAlignment="1">
      <alignment horizontal="right"/>
    </xf>
    <xf numFmtId="0" fontId="16" fillId="2" borderId="0" xfId="0" applyFont="1" applyFill="1" applyBorder="1" applyAlignment="1">
      <alignment horizontal="left"/>
    </xf>
    <xf numFmtId="0" fontId="15" fillId="2" borderId="0" xfId="0" applyFont="1" applyFill="1" applyBorder="1" applyAlignment="1">
      <alignment horizontal="left"/>
    </xf>
    <xf numFmtId="0" fontId="37" fillId="2" borderId="0" xfId="0" applyFont="1" applyFill="1" applyAlignment="1">
      <alignment vertical="center"/>
    </xf>
    <xf numFmtId="165" fontId="92" fillId="0" borderId="0" xfId="0" applyNumberFormat="1" applyFont="1" applyBorder="1" applyAlignment="1">
      <alignment horizontal="right" wrapText="1" indent="1"/>
    </xf>
    <xf numFmtId="0" fontId="87" fillId="0" borderId="69" xfId="4" applyNumberFormat="1" applyFont="1" applyFill="1" applyBorder="1" applyAlignment="1">
      <alignment horizontal="right" vertical="center" wrapText="1" indent="1" readingOrder="1"/>
    </xf>
    <xf numFmtId="0" fontId="94" fillId="2" borderId="4" xfId="0" applyFont="1" applyFill="1" applyBorder="1"/>
    <xf numFmtId="1" fontId="52" fillId="0" borderId="3" xfId="0" applyNumberFormat="1" applyFont="1" applyFill="1" applyBorder="1" applyAlignment="1">
      <alignment horizontal="right" indent="1"/>
    </xf>
    <xf numFmtId="1" fontId="52" fillId="0" borderId="0" xfId="0" applyNumberFormat="1" applyFont="1" applyFill="1" applyBorder="1" applyAlignment="1">
      <alignment horizontal="right" indent="1"/>
    </xf>
    <xf numFmtId="0" fontId="93" fillId="0" borderId="0" xfId="0" applyFont="1"/>
    <xf numFmtId="165" fontId="60" fillId="0" borderId="0" xfId="0" applyNumberFormat="1" applyFont="1"/>
    <xf numFmtId="0" fontId="78" fillId="0" borderId="0" xfId="0" applyFont="1" applyFill="1" applyBorder="1" applyAlignment="1">
      <alignment horizontal="right" indent="1"/>
    </xf>
    <xf numFmtId="0" fontId="77" fillId="0" borderId="0" xfId="0" applyFont="1" applyFill="1" applyBorder="1" applyAlignment="1">
      <alignment horizontal="right" indent="1"/>
    </xf>
    <xf numFmtId="0" fontId="87" fillId="0" borderId="0" xfId="4" applyNumberFormat="1" applyFont="1" applyFill="1" applyBorder="1" applyAlignment="1">
      <alignment horizontal="right" vertical="center" wrapText="1" indent="1" readingOrder="1"/>
    </xf>
    <xf numFmtId="0" fontId="95" fillId="0" borderId="0" xfId="0" applyFont="1"/>
    <xf numFmtId="0" fontId="52" fillId="0" borderId="0" xfId="0" applyFont="1" applyFill="1" applyBorder="1" applyAlignment="1">
      <alignment horizontal="right" indent="1"/>
    </xf>
    <xf numFmtId="0" fontId="91" fillId="0" borderId="0" xfId="0" applyFont="1" applyFill="1" applyBorder="1" applyAlignment="1">
      <alignment horizontal="right"/>
    </xf>
    <xf numFmtId="0" fontId="87" fillId="0" borderId="0" xfId="4" applyNumberFormat="1" applyFont="1" applyFill="1" applyBorder="1" applyAlignment="1">
      <alignment vertical="top" wrapText="1" readingOrder="1"/>
    </xf>
    <xf numFmtId="165" fontId="94" fillId="0" borderId="5" xfId="0" applyNumberFormat="1" applyFont="1" applyBorder="1" applyAlignment="1">
      <alignment horizontal="right" wrapText="1" indent="1"/>
    </xf>
    <xf numFmtId="165" fontId="16" fillId="0" borderId="0" xfId="0" applyNumberFormat="1" applyFont="1" applyBorder="1" applyAlignment="1">
      <alignment horizontal="left" wrapText="1"/>
    </xf>
    <xf numFmtId="165" fontId="15" fillId="0" borderId="1" xfId="0" applyNumberFormat="1" applyFont="1" applyFill="1" applyBorder="1" applyAlignment="1">
      <alignment horizontal="right" wrapText="1" indent="1"/>
    </xf>
    <xf numFmtId="0" fontId="16" fillId="0" borderId="5" xfId="0" applyFont="1" applyFill="1" applyBorder="1" applyAlignment="1">
      <alignment horizontal="right" vertical="top" wrapText="1" indent="1"/>
    </xf>
    <xf numFmtId="165" fontId="23" fillId="0" borderId="0" xfId="0" applyNumberFormat="1" applyFont="1" applyBorder="1" applyAlignment="1">
      <alignment vertical="center" wrapText="1"/>
    </xf>
    <xf numFmtId="165" fontId="28" fillId="0" borderId="0" xfId="0" applyNumberFormat="1" applyFont="1" applyBorder="1" applyAlignment="1">
      <alignment horizontal="right" vertical="center" wrapText="1"/>
    </xf>
    <xf numFmtId="0" fontId="37" fillId="3" borderId="0" xfId="0" applyFont="1" applyFill="1"/>
    <xf numFmtId="0" fontId="37" fillId="0" borderId="0" xfId="0" applyFont="1" applyAlignment="1">
      <alignment vertical="top"/>
    </xf>
    <xf numFmtId="0" fontId="37" fillId="0" borderId="0" xfId="0" applyFont="1" applyBorder="1" applyAlignment="1">
      <alignment vertical="top"/>
    </xf>
    <xf numFmtId="165" fontId="37" fillId="0" borderId="1" xfId="0" applyNumberFormat="1" applyFont="1" applyFill="1" applyBorder="1" applyAlignment="1">
      <alignment horizontal="right" indent="1"/>
    </xf>
    <xf numFmtId="0" fontId="16" fillId="0" borderId="0" xfId="0" applyFont="1" applyFill="1" applyBorder="1" applyAlignment="1">
      <alignment horizontal="left" wrapText="1"/>
    </xf>
    <xf numFmtId="164" fontId="16" fillId="0" borderId="3" xfId="0" applyNumberFormat="1" applyFont="1" applyFill="1" applyBorder="1" applyAlignment="1">
      <alignment horizontal="left" wrapText="1"/>
    </xf>
    <xf numFmtId="0" fontId="96" fillId="0" borderId="0" xfId="0" applyFont="1" applyBorder="1" applyAlignment="1">
      <alignment wrapText="1"/>
    </xf>
    <xf numFmtId="165" fontId="0" fillId="0" borderId="0" xfId="0" applyNumberFormat="1"/>
    <xf numFmtId="0" fontId="16" fillId="3" borderId="0" xfId="0" applyFont="1" applyFill="1"/>
    <xf numFmtId="0" fontId="16" fillId="3" borderId="0" xfId="0" applyFont="1" applyFill="1" applyBorder="1" applyAlignment="1">
      <alignment horizontal="center" wrapText="1"/>
    </xf>
    <xf numFmtId="0" fontId="16" fillId="3" borderId="22" xfId="0" applyFont="1" applyFill="1" applyBorder="1"/>
    <xf numFmtId="165" fontId="94" fillId="0" borderId="1" xfId="0" applyNumberFormat="1" applyFont="1" applyBorder="1" applyAlignment="1">
      <alignment horizontal="right" wrapText="1" indent="1"/>
    </xf>
    <xf numFmtId="0" fontId="51" fillId="0" borderId="0" xfId="0" applyFont="1" applyAlignment="1">
      <alignment horizontal="left" vertical="center"/>
    </xf>
    <xf numFmtId="0" fontId="87" fillId="0" borderId="5" xfId="0" applyFont="1" applyBorder="1" applyAlignment="1">
      <alignment horizontal="right" vertical="center" wrapText="1" indent="1"/>
    </xf>
    <xf numFmtId="0" fontId="16" fillId="0" borderId="3" xfId="0" applyFont="1" applyFill="1" applyBorder="1" applyAlignment="1">
      <alignment horizontal="right" wrapText="1" indent="1"/>
    </xf>
    <xf numFmtId="0" fontId="0" fillId="0" borderId="0" xfId="0" applyFill="1" applyAlignment="1">
      <alignment horizontal="center" vertical="center"/>
    </xf>
    <xf numFmtId="165" fontId="97" fillId="0" borderId="0" xfId="0" applyNumberFormat="1" applyFont="1" applyFill="1" applyBorder="1"/>
    <xf numFmtId="165" fontId="98" fillId="0" borderId="0" xfId="0" applyNumberFormat="1" applyFont="1" applyFill="1" applyBorder="1"/>
    <xf numFmtId="0" fontId="86" fillId="0" borderId="0" xfId="0" applyFont="1" applyFill="1" applyBorder="1" applyAlignment="1" applyProtection="1">
      <alignment horizontal="right" wrapText="1"/>
    </xf>
    <xf numFmtId="172" fontId="99" fillId="0" borderId="0" xfId="0" applyNumberFormat="1" applyFont="1" applyFill="1" applyBorder="1" applyProtection="1"/>
    <xf numFmtId="0" fontId="8" fillId="0" borderId="0" xfId="0" applyFont="1" applyBorder="1"/>
    <xf numFmtId="165" fontId="7" fillId="0" borderId="0" xfId="0" applyNumberFormat="1" applyFont="1" applyBorder="1"/>
    <xf numFmtId="165" fontId="16" fillId="0" borderId="73" xfId="0" applyNumberFormat="1" applyFont="1" applyBorder="1" applyAlignment="1">
      <alignment horizontal="right" indent="1"/>
    </xf>
    <xf numFmtId="165" fontId="15" fillId="0" borderId="73" xfId="0" applyNumberFormat="1" applyFont="1" applyBorder="1" applyAlignment="1">
      <alignment horizontal="right" wrapText="1" indent="1"/>
    </xf>
    <xf numFmtId="0" fontId="16" fillId="0" borderId="0" xfId="0" applyFont="1" applyFill="1" applyBorder="1" applyAlignment="1"/>
    <xf numFmtId="0" fontId="54" fillId="0" borderId="0" xfId="0" applyFont="1" applyFill="1"/>
    <xf numFmtId="0" fontId="54" fillId="0" borderId="0" xfId="0" applyFont="1" applyFill="1" applyBorder="1"/>
    <xf numFmtId="0" fontId="51" fillId="0" borderId="0" xfId="0" applyFont="1" applyAlignment="1" applyProtection="1">
      <alignment vertical="center"/>
    </xf>
    <xf numFmtId="0" fontId="16" fillId="0" borderId="72" xfId="0" applyFont="1" applyFill="1" applyBorder="1" applyAlignment="1">
      <alignment horizontal="right" indent="1"/>
    </xf>
    <xf numFmtId="0" fontId="16" fillId="0" borderId="73" xfId="0" applyFont="1" applyFill="1" applyBorder="1" applyAlignment="1">
      <alignment horizontal="right" indent="1"/>
    </xf>
    <xf numFmtId="164" fontId="16" fillId="0" borderId="0" xfId="0" applyNumberFormat="1" applyFont="1" applyFill="1" applyBorder="1" applyAlignment="1">
      <alignment horizontal="left" wrapText="1"/>
    </xf>
    <xf numFmtId="0" fontId="23" fillId="0" borderId="0" xfId="0" applyNumberFormat="1" applyFont="1" applyBorder="1" applyAlignment="1">
      <alignment horizontal="left" vertical="center" wrapText="1"/>
    </xf>
    <xf numFmtId="0" fontId="15" fillId="0" borderId="0" xfId="0" applyFont="1" applyFill="1" applyBorder="1" applyAlignment="1">
      <alignment horizontal="center"/>
    </xf>
    <xf numFmtId="0" fontId="17" fillId="2" borderId="0" xfId="16" applyFont="1" applyFill="1" applyAlignment="1">
      <alignment horizontal="left" vertical="center" indent="1"/>
    </xf>
    <xf numFmtId="0" fontId="16" fillId="0" borderId="0" xfId="0" applyFont="1" applyBorder="1" applyAlignment="1"/>
    <xf numFmtId="0" fontId="103" fillId="0" borderId="0" xfId="0" applyFont="1"/>
    <xf numFmtId="0" fontId="105" fillId="0" borderId="49" xfId="0" applyFont="1" applyFill="1" applyBorder="1"/>
    <xf numFmtId="0" fontId="105" fillId="0" borderId="0" xfId="0" applyFont="1" applyFill="1" applyBorder="1"/>
    <xf numFmtId="0" fontId="103" fillId="0" borderId="0" xfId="0" applyFont="1" applyBorder="1"/>
    <xf numFmtId="0" fontId="103" fillId="0" borderId="47" xfId="0" applyFont="1" applyBorder="1"/>
    <xf numFmtId="0" fontId="105" fillId="0" borderId="47" xfId="0" applyFont="1" applyFill="1" applyBorder="1"/>
    <xf numFmtId="0" fontId="8" fillId="5" borderId="0" xfId="0" applyFont="1" applyFill="1" applyAlignment="1">
      <alignment horizontal="left" vertical="center" indent="1"/>
    </xf>
    <xf numFmtId="0" fontId="8" fillId="5" borderId="48" xfId="0" applyFont="1" applyFill="1" applyBorder="1" applyAlignment="1">
      <alignment horizontal="left" vertical="center" indent="1"/>
    </xf>
    <xf numFmtId="0" fontId="8" fillId="5" borderId="47"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47" xfId="0" applyFont="1" applyFill="1" applyBorder="1" applyAlignment="1">
      <alignment horizontal="left" vertical="center" wrapText="1" indent="1"/>
    </xf>
    <xf numFmtId="0" fontId="16" fillId="0" borderId="3" xfId="0" applyFont="1" applyBorder="1" applyAlignment="1">
      <alignment horizontal="right" indent="1"/>
    </xf>
    <xf numFmtId="2" fontId="16" fillId="0" borderId="11" xfId="0" applyNumberFormat="1" applyFont="1" applyBorder="1" applyAlignment="1">
      <alignment horizontal="right" wrapText="1" indent="1"/>
    </xf>
    <xf numFmtId="165" fontId="16" fillId="0" borderId="3" xfId="0" applyNumberFormat="1" applyFont="1" applyBorder="1" applyAlignment="1">
      <alignment horizontal="right" wrapText="1"/>
    </xf>
    <xf numFmtId="0" fontId="16" fillId="0" borderId="3" xfId="0" applyFont="1" applyBorder="1" applyAlignment="1">
      <alignment horizontal="right"/>
    </xf>
    <xf numFmtId="0" fontId="16" fillId="0" borderId="0" xfId="0" applyFont="1" applyBorder="1" applyAlignment="1">
      <alignment horizontal="right"/>
    </xf>
    <xf numFmtId="0" fontId="16" fillId="0" borderId="0" xfId="0" applyFont="1" applyAlignment="1">
      <alignment horizontal="left"/>
    </xf>
    <xf numFmtId="0" fontId="54" fillId="0" borderId="0" xfId="0" applyFont="1" applyAlignment="1">
      <alignment horizontal="left"/>
    </xf>
    <xf numFmtId="0" fontId="16" fillId="0" borderId="3" xfId="0" applyFont="1" applyBorder="1" applyAlignment="1">
      <alignment horizontal="right" wrapText="1" indent="1"/>
    </xf>
    <xf numFmtId="166" fontId="16" fillId="0" borderId="5" xfId="0" applyNumberFormat="1" applyFont="1" applyBorder="1" applyAlignment="1">
      <alignment horizontal="right" indent="1"/>
    </xf>
    <xf numFmtId="0" fontId="16" fillId="0" borderId="0" xfId="0" applyNumberFormat="1" applyFont="1" applyBorder="1" applyAlignment="1">
      <alignment horizontal="right" wrapText="1"/>
    </xf>
    <xf numFmtId="165" fontId="9" fillId="0" borderId="3" xfId="0" applyNumberFormat="1" applyFont="1" applyBorder="1" applyAlignment="1">
      <alignment horizontal="right" vertical="center" wrapText="1"/>
    </xf>
    <xf numFmtId="165" fontId="9" fillId="0" borderId="0" xfId="0" applyNumberFormat="1" applyFont="1" applyBorder="1" applyAlignment="1">
      <alignment horizontal="right" vertical="center" wrapText="1"/>
    </xf>
    <xf numFmtId="165" fontId="16" fillId="3" borderId="1" xfId="0" applyNumberFormat="1" applyFont="1" applyFill="1" applyBorder="1" applyAlignment="1">
      <alignment horizontal="right" vertical="top" wrapText="1" indent="1"/>
    </xf>
    <xf numFmtId="0" fontId="16" fillId="0" borderId="0" xfId="0" applyFont="1" applyFill="1" applyBorder="1" applyAlignment="1">
      <alignment horizontal="center"/>
    </xf>
    <xf numFmtId="0" fontId="16" fillId="0" borderId="0" xfId="0" applyNumberFormat="1" applyFont="1" applyFill="1" applyBorder="1" applyAlignment="1">
      <alignment horizontal="right" indent="1"/>
    </xf>
    <xf numFmtId="165" fontId="16" fillId="0" borderId="73" xfId="0" applyNumberFormat="1" applyFont="1" applyBorder="1" applyAlignment="1">
      <alignment horizontal="right" vertical="top" wrapText="1" indent="1"/>
    </xf>
    <xf numFmtId="165" fontId="52" fillId="0" borderId="81" xfId="0" applyNumberFormat="1" applyFont="1" applyFill="1" applyBorder="1" applyAlignment="1">
      <alignment horizontal="right" indent="1"/>
    </xf>
    <xf numFmtId="165" fontId="52" fillId="0" borderId="81" xfId="0" applyNumberFormat="1" applyFont="1" applyBorder="1" applyAlignment="1">
      <alignment horizontal="right" indent="1"/>
    </xf>
    <xf numFmtId="0" fontId="52" fillId="0" borderId="81" xfId="0" applyFont="1" applyFill="1" applyBorder="1" applyAlignment="1">
      <alignment horizontal="right" indent="1"/>
    </xf>
    <xf numFmtId="0" fontId="52" fillId="0" borderId="81" xfId="0" applyFont="1" applyBorder="1" applyAlignment="1">
      <alignment horizontal="right" indent="1"/>
    </xf>
    <xf numFmtId="165" fontId="16" fillId="0" borderId="81" xfId="0" applyNumberFormat="1" applyFont="1" applyBorder="1" applyAlignment="1">
      <alignment horizontal="right" indent="1"/>
    </xf>
    <xf numFmtId="0" fontId="42" fillId="0" borderId="81" xfId="0" applyFont="1" applyBorder="1" applyAlignment="1" applyProtection="1">
      <alignment horizontal="right" vertical="center" indent="1"/>
      <protection locked="0"/>
    </xf>
    <xf numFmtId="0" fontId="3" fillId="2" borderId="0" xfId="0" applyFont="1" applyFill="1" applyAlignment="1"/>
    <xf numFmtId="0" fontId="44" fillId="0" borderId="0" xfId="0" applyFont="1" applyAlignment="1"/>
    <xf numFmtId="0" fontId="3" fillId="2" borderId="0" xfId="0" applyFont="1" applyFill="1" applyAlignment="1">
      <alignment horizontal="left"/>
    </xf>
    <xf numFmtId="0" fontId="3" fillId="2" borderId="0" xfId="0" applyFont="1" applyFill="1" applyBorder="1" applyAlignment="1">
      <alignment horizontal="left"/>
    </xf>
    <xf numFmtId="165" fontId="23" fillId="0" borderId="0" xfId="0" applyNumberFormat="1" applyFont="1"/>
    <xf numFmtId="165" fontId="23" fillId="0" borderId="5" xfId="0" applyNumberFormat="1" applyFont="1" applyFill="1" applyBorder="1" applyAlignment="1">
      <alignment horizontal="right" indent="1"/>
    </xf>
    <xf numFmtId="165" fontId="16" fillId="3" borderId="5" xfId="0" applyNumberFormat="1" applyFont="1" applyFill="1" applyBorder="1" applyAlignment="1">
      <alignment horizontal="right" indent="1"/>
    </xf>
    <xf numFmtId="165" fontId="16" fillId="3" borderId="81" xfId="0" applyNumberFormat="1" applyFont="1" applyFill="1" applyBorder="1" applyAlignment="1">
      <alignment horizontal="right" indent="1"/>
    </xf>
    <xf numFmtId="0" fontId="87" fillId="0" borderId="71" xfId="4" applyNumberFormat="1" applyFont="1" applyFill="1" applyBorder="1" applyAlignment="1">
      <alignment horizontal="right" vertical="center" wrapText="1" indent="1" readingOrder="1"/>
    </xf>
    <xf numFmtId="165" fontId="16" fillId="0" borderId="90" xfId="0" applyNumberFormat="1" applyFont="1" applyBorder="1" applyAlignment="1">
      <alignment horizontal="right" wrapText="1" indent="1"/>
    </xf>
    <xf numFmtId="165" fontId="16" fillId="0" borderId="91" xfId="0" applyNumberFormat="1" applyFont="1" applyBorder="1" applyAlignment="1">
      <alignment horizontal="right" wrapText="1" indent="1"/>
    </xf>
    <xf numFmtId="165" fontId="52" fillId="0" borderId="91" xfId="0" applyNumberFormat="1" applyFont="1" applyFill="1" applyBorder="1" applyAlignment="1">
      <alignment horizontal="right" indent="1"/>
    </xf>
    <xf numFmtId="0" fontId="16" fillId="0" borderId="0" xfId="0" applyFont="1" applyAlignment="1">
      <alignment horizontal="left"/>
    </xf>
    <xf numFmtId="0" fontId="92" fillId="0" borderId="71" xfId="4" applyNumberFormat="1" applyFont="1" applyFill="1" applyBorder="1" applyAlignment="1">
      <alignment horizontal="right" vertical="center" wrapText="1" indent="1" readingOrder="1"/>
    </xf>
    <xf numFmtId="0" fontId="92" fillId="0" borderId="69" xfId="4" applyNumberFormat="1" applyFont="1" applyFill="1" applyBorder="1" applyAlignment="1">
      <alignment horizontal="right" vertical="center" wrapText="1" indent="1" readingOrder="1"/>
    </xf>
    <xf numFmtId="165" fontId="52" fillId="0" borderId="91" xfId="0" applyNumberFormat="1" applyFont="1" applyBorder="1" applyAlignment="1">
      <alignment horizontal="right" indent="1"/>
    </xf>
    <xf numFmtId="165" fontId="87" fillId="0" borderId="5" xfId="0" applyNumberFormat="1" applyFont="1" applyBorder="1" applyAlignment="1">
      <alignment horizontal="right" vertical="center" wrapText="1" indent="1"/>
    </xf>
    <xf numFmtId="165" fontId="16" fillId="0" borderId="91" xfId="0" applyNumberFormat="1" applyFont="1" applyBorder="1" applyAlignment="1">
      <alignment horizontal="right" indent="1"/>
    </xf>
    <xf numFmtId="0" fontId="51" fillId="0" borderId="0" xfId="0" applyFont="1" applyAlignment="1" applyProtection="1">
      <alignment horizontal="left" vertical="center"/>
    </xf>
    <xf numFmtId="0" fontId="51" fillId="0" borderId="0" xfId="0" applyFont="1" applyAlignment="1">
      <alignment horizontal="left" vertical="center"/>
    </xf>
    <xf numFmtId="0" fontId="3" fillId="2" borderId="0" xfId="0" applyFont="1" applyFill="1" applyAlignment="1"/>
    <xf numFmtId="0" fontId="44" fillId="0" borderId="0" xfId="0" applyFont="1" applyAlignment="1"/>
    <xf numFmtId="0" fontId="64" fillId="0" borderId="0" xfId="0" applyFont="1" applyBorder="1" applyAlignment="1"/>
    <xf numFmtId="0" fontId="51" fillId="0" borderId="0" xfId="0" applyFont="1" applyAlignment="1">
      <alignment vertical="center"/>
    </xf>
    <xf numFmtId="0" fontId="3" fillId="0" borderId="0" xfId="0" applyFont="1" applyAlignment="1">
      <alignment vertical="center"/>
    </xf>
    <xf numFmtId="0" fontId="44" fillId="0" borderId="0" xfId="0" applyFont="1" applyAlignment="1">
      <alignment horizontal="left"/>
    </xf>
    <xf numFmtId="0" fontId="64" fillId="0" borderId="0" xfId="0" applyFont="1" applyAlignment="1">
      <alignment horizontal="left"/>
    </xf>
    <xf numFmtId="0" fontId="64" fillId="0" borderId="0" xfId="0" applyFont="1" applyBorder="1" applyAlignment="1">
      <alignment horizontal="left"/>
    </xf>
    <xf numFmtId="0" fontId="44" fillId="2" borderId="0" xfId="0" applyFont="1" applyFill="1" applyAlignment="1">
      <alignment horizontal="left"/>
    </xf>
    <xf numFmtId="0" fontId="44" fillId="2" borderId="0" xfId="0" applyFont="1" applyFill="1" applyAlignment="1"/>
    <xf numFmtId="1" fontId="52" fillId="0" borderId="91" xfId="0" applyNumberFormat="1" applyFont="1" applyBorder="1" applyAlignment="1">
      <alignment horizontal="right" indent="1"/>
    </xf>
    <xf numFmtId="2" fontId="52" fillId="0" borderId="91" xfId="0" applyNumberFormat="1" applyFont="1" applyBorder="1" applyAlignment="1">
      <alignment horizontal="right" indent="1"/>
    </xf>
    <xf numFmtId="1" fontId="16" fillId="0" borderId="85" xfId="0" applyNumberFormat="1" applyFont="1" applyBorder="1" applyAlignment="1">
      <alignment horizontal="right" indent="1"/>
    </xf>
    <xf numFmtId="1" fontId="16" fillId="0" borderId="91" xfId="0" applyNumberFormat="1" applyFont="1" applyBorder="1" applyAlignment="1">
      <alignment horizontal="right" indent="1"/>
    </xf>
    <xf numFmtId="165" fontId="87" fillId="0" borderId="89" xfId="4" applyNumberFormat="1" applyFont="1" applyFill="1" applyBorder="1" applyAlignment="1">
      <alignment horizontal="right" vertical="top" wrapText="1" indent="1" readingOrder="1"/>
    </xf>
    <xf numFmtId="168" fontId="92" fillId="0" borderId="88" xfId="4" applyNumberFormat="1" applyFont="1" applyFill="1" applyBorder="1" applyAlignment="1">
      <alignment horizontal="right" vertical="top" wrapText="1" indent="1" readingOrder="1"/>
    </xf>
    <xf numFmtId="165" fontId="92" fillId="0" borderId="89" xfId="4" applyNumberFormat="1" applyFont="1" applyFill="1" applyBorder="1" applyAlignment="1">
      <alignment horizontal="right" vertical="top" wrapText="1" indent="1" readingOrder="1"/>
    </xf>
    <xf numFmtId="0" fontId="87" fillId="0" borderId="88" xfId="4" applyNumberFormat="1" applyFont="1" applyFill="1" applyBorder="1" applyAlignment="1">
      <alignment horizontal="right" vertical="top" wrapText="1" indent="1" readingOrder="1"/>
    </xf>
    <xf numFmtId="168" fontId="87" fillId="0" borderId="88" xfId="4" applyNumberFormat="1" applyFont="1" applyFill="1" applyBorder="1" applyAlignment="1">
      <alignment horizontal="right" vertical="top" wrapText="1" indent="1" readingOrder="1"/>
    </xf>
    <xf numFmtId="1" fontId="52" fillId="0" borderId="90" xfId="0" applyNumberFormat="1" applyFont="1" applyBorder="1" applyAlignment="1">
      <alignment horizontal="right" indent="1"/>
    </xf>
    <xf numFmtId="165" fontId="52" fillId="0" borderId="90" xfId="0" applyNumberFormat="1" applyFont="1" applyBorder="1" applyAlignment="1">
      <alignment horizontal="right" indent="1"/>
    </xf>
    <xf numFmtId="165" fontId="16" fillId="0" borderId="90" xfId="0" applyNumberFormat="1" applyFont="1" applyBorder="1" applyAlignment="1">
      <alignment horizontal="right" indent="1"/>
    </xf>
    <xf numFmtId="0" fontId="40" fillId="0" borderId="0" xfId="0" applyFont="1" applyAlignment="1" applyProtection="1">
      <alignment horizontal="left" vertical="center"/>
    </xf>
    <xf numFmtId="0" fontId="47" fillId="0" borderId="0" xfId="0" applyFont="1" applyAlignment="1" applyProtection="1">
      <alignment horizontal="left" vertical="center"/>
    </xf>
    <xf numFmtId="0" fontId="43" fillId="0" borderId="0" xfId="0" applyFont="1" applyAlignment="1" applyProtection="1">
      <alignment horizontal="left" vertical="center"/>
    </xf>
    <xf numFmtId="0" fontId="3" fillId="0" borderId="0" xfId="0" applyFont="1" applyAlignment="1">
      <alignment horizontal="left" vertical="center"/>
    </xf>
    <xf numFmtId="0" fontId="40" fillId="0" borderId="0" xfId="0" applyFont="1" applyAlignment="1">
      <alignment horizontal="left" vertical="center"/>
    </xf>
    <xf numFmtId="0" fontId="28" fillId="0" borderId="0" xfId="0" applyFont="1" applyAlignment="1">
      <alignment horizontal="left" vertical="center"/>
    </xf>
    <xf numFmtId="0" fontId="11" fillId="0" borderId="4" xfId="0" applyFont="1" applyBorder="1" applyAlignment="1">
      <alignment horizontal="left" vertical="center"/>
    </xf>
    <xf numFmtId="0" fontId="47" fillId="0" borderId="0" xfId="0" applyFont="1" applyAlignment="1">
      <alignment horizontal="left" vertical="center"/>
    </xf>
    <xf numFmtId="0" fontId="43" fillId="0" borderId="0" xfId="0" applyFont="1" applyAlignment="1">
      <alignment horizontal="left" vertical="center"/>
    </xf>
    <xf numFmtId="0" fontId="17" fillId="0" borderId="0" xfId="0" applyFont="1"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0" fontId="9" fillId="0" borderId="0" xfId="0" applyFont="1" applyAlignment="1">
      <alignment horizontal="left" vertical="center"/>
    </xf>
    <xf numFmtId="0" fontId="42" fillId="0" borderId="0" xfId="0" applyFont="1" applyAlignment="1">
      <alignment horizontal="left" vertical="center"/>
    </xf>
    <xf numFmtId="0" fontId="43" fillId="0" borderId="0" xfId="0" applyFont="1" applyBorder="1" applyAlignment="1">
      <alignment horizontal="left" vertical="center"/>
    </xf>
    <xf numFmtId="0" fontId="16" fillId="3" borderId="0" xfId="0" applyFont="1" applyFill="1" applyAlignment="1"/>
    <xf numFmtId="0" fontId="5" fillId="2" borderId="0" xfId="0" applyFont="1" applyFill="1" applyAlignment="1">
      <alignment vertical="top"/>
    </xf>
    <xf numFmtId="0" fontId="15" fillId="2" borderId="0" xfId="0" applyFont="1" applyFill="1" applyBorder="1" applyAlignment="1">
      <alignment horizontal="left" indent="6"/>
    </xf>
    <xf numFmtId="0" fontId="54" fillId="2" borderId="0" xfId="0" applyFont="1" applyFill="1" applyBorder="1" applyAlignment="1">
      <alignment horizontal="left" indent="6"/>
    </xf>
    <xf numFmtId="0" fontId="17" fillId="2" borderId="0" xfId="0" applyFont="1" applyFill="1" applyAlignment="1">
      <alignment horizontal="left" vertical="top" indent="6"/>
    </xf>
    <xf numFmtId="0" fontId="54" fillId="0" borderId="0" xfId="0" applyFont="1" applyAlignment="1">
      <alignment horizontal="left" vertical="top" indent="6"/>
    </xf>
    <xf numFmtId="0" fontId="5" fillId="2" borderId="0" xfId="0" applyFont="1" applyFill="1" applyAlignment="1">
      <alignment horizontal="left" vertical="top"/>
    </xf>
    <xf numFmtId="0" fontId="25"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40" fillId="0" borderId="0" xfId="0" applyFont="1" applyAlignment="1" applyProtection="1">
      <alignment vertical="center"/>
    </xf>
    <xf numFmtId="0" fontId="107" fillId="0" borderId="0" xfId="1" applyFont="1" applyAlignment="1" applyProtection="1">
      <alignment horizontal="left" vertical="center"/>
    </xf>
    <xf numFmtId="0" fontId="107" fillId="0" borderId="0" xfId="1" applyFont="1" applyAlignment="1" applyProtection="1">
      <alignment vertical="center"/>
    </xf>
    <xf numFmtId="0" fontId="56" fillId="0" borderId="0" xfId="1" applyFont="1" applyAlignment="1" applyProtection="1">
      <alignment horizontal="left" vertical="center"/>
    </xf>
    <xf numFmtId="0" fontId="56" fillId="0" borderId="0" xfId="1" applyFont="1" applyAlignment="1" applyProtection="1">
      <alignment vertical="center"/>
    </xf>
    <xf numFmtId="0" fontId="40" fillId="0" borderId="0" xfId="0" applyFont="1" applyAlignment="1">
      <alignment vertical="center"/>
    </xf>
    <xf numFmtId="0" fontId="44" fillId="0" borderId="0" xfId="0" applyFont="1" applyAlignment="1">
      <alignment horizontal="left" vertical="top"/>
    </xf>
    <xf numFmtId="0" fontId="64" fillId="0" borderId="0" xfId="0" applyFont="1" applyAlignment="1">
      <alignment horizontal="left" vertical="top"/>
    </xf>
    <xf numFmtId="0" fontId="17" fillId="2" borderId="0" xfId="0" applyFont="1" applyFill="1" applyAlignment="1">
      <alignment horizontal="left" vertical="top"/>
    </xf>
    <xf numFmtId="0" fontId="16" fillId="3" borderId="0" xfId="0" applyFont="1" applyFill="1" applyAlignment="1">
      <alignment horizontal="left"/>
    </xf>
    <xf numFmtId="0" fontId="0" fillId="0" borderId="0" xfId="0" applyFont="1" applyFill="1" applyAlignment="1">
      <alignment horizontal="right"/>
    </xf>
    <xf numFmtId="165" fontId="54" fillId="0" borderId="0" xfId="0" applyNumberFormat="1" applyFont="1"/>
    <xf numFmtId="164" fontId="16" fillId="0" borderId="0" xfId="0" applyNumberFormat="1" applyFont="1" applyBorder="1" applyAlignment="1"/>
    <xf numFmtId="0" fontId="16" fillId="0" borderId="0" xfId="0" applyFont="1" applyAlignment="1">
      <alignment horizontal="left"/>
    </xf>
    <xf numFmtId="0" fontId="16" fillId="0" borderId="91" xfId="0" applyFont="1" applyFill="1" applyBorder="1" applyAlignment="1" applyProtection="1">
      <alignment horizontal="right" indent="1" readingOrder="2"/>
      <protection locked="0"/>
    </xf>
    <xf numFmtId="165" fontId="16" fillId="0" borderId="88" xfId="0" applyNumberFormat="1" applyFont="1" applyFill="1" applyBorder="1" applyAlignment="1" applyProtection="1">
      <alignment horizontal="right" indent="1" readingOrder="2"/>
      <protection locked="0"/>
    </xf>
    <xf numFmtId="0" fontId="16" fillId="3" borderId="0" xfId="0" applyFont="1" applyFill="1" applyAlignment="1"/>
    <xf numFmtId="0" fontId="16" fillId="2" borderId="0" xfId="0" applyFont="1" applyFill="1" applyBorder="1" applyAlignment="1"/>
    <xf numFmtId="0" fontId="16" fillId="3" borderId="0" xfId="0" applyFont="1" applyFill="1" applyBorder="1" applyAlignment="1">
      <alignment horizontal="center"/>
    </xf>
    <xf numFmtId="0" fontId="44" fillId="0" borderId="0" xfId="0" applyFont="1"/>
    <xf numFmtId="0" fontId="56" fillId="0" borderId="0" xfId="1" applyFont="1" applyAlignment="1" applyProtection="1">
      <alignment horizontal="left" vertical="center"/>
    </xf>
    <xf numFmtId="0" fontId="2" fillId="2" borderId="0" xfId="1" applyFont="1" applyFill="1" applyAlignment="1" applyProtection="1"/>
    <xf numFmtId="0" fontId="16" fillId="3" borderId="0" xfId="0" applyFont="1" applyFill="1" applyAlignment="1"/>
    <xf numFmtId="164" fontId="16" fillId="0" borderId="0" xfId="0" applyNumberFormat="1" applyFont="1" applyBorder="1" applyAlignment="1"/>
    <xf numFmtId="0" fontId="37" fillId="2" borderId="0" xfId="0" applyFont="1" applyFill="1" applyAlignment="1"/>
    <xf numFmtId="0" fontId="16" fillId="2" borderId="0" xfId="0" applyFont="1" applyFill="1" applyBorder="1" applyAlignment="1"/>
    <xf numFmtId="0" fontId="16" fillId="3" borderId="0" xfId="0" applyFont="1" applyFill="1" applyBorder="1" applyAlignment="1">
      <alignment horizontal="center"/>
    </xf>
    <xf numFmtId="0" fontId="16" fillId="0" borderId="0" xfId="0" applyFont="1" applyAlignment="1"/>
    <xf numFmtId="0" fontId="16" fillId="2" borderId="0" xfId="0" applyFont="1" applyFill="1" applyAlignment="1">
      <alignment horizontal="left"/>
    </xf>
    <xf numFmtId="0" fontId="16" fillId="0" borderId="0" xfId="0" applyFont="1" applyAlignment="1">
      <alignment horizontal="left"/>
    </xf>
    <xf numFmtId="0" fontId="44" fillId="0" borderId="0" xfId="0" applyFont="1"/>
    <xf numFmtId="0" fontId="54" fillId="2" borderId="0" xfId="0" applyFont="1" applyFill="1" applyAlignment="1"/>
    <xf numFmtId="0" fontId="109" fillId="0" borderId="0" xfId="1" applyFont="1" applyAlignment="1" applyProtection="1">
      <alignment wrapText="1"/>
    </xf>
    <xf numFmtId="0" fontId="109" fillId="0" borderId="0" xfId="1" applyFont="1" applyFill="1" applyAlignment="1" applyProtection="1">
      <alignment vertical="center" wrapText="1"/>
    </xf>
    <xf numFmtId="0" fontId="109" fillId="0" borderId="0" xfId="1" applyFont="1" applyAlignment="1" applyProtection="1">
      <alignment vertical="center" wrapText="1"/>
    </xf>
    <xf numFmtId="0" fontId="109" fillId="0" borderId="0" xfId="1" applyFont="1" applyBorder="1" applyAlignment="1" applyProtection="1">
      <alignment wrapText="1"/>
    </xf>
    <xf numFmtId="0" fontId="110" fillId="0" borderId="0" xfId="0" applyFont="1" applyAlignment="1" applyProtection="1">
      <alignment horizontal="left" vertical="center"/>
    </xf>
    <xf numFmtId="0" fontId="111" fillId="0" borderId="0" xfId="0" applyFont="1" applyAlignment="1" applyProtection="1">
      <alignment horizontal="left" vertical="center"/>
    </xf>
    <xf numFmtId="0" fontId="112" fillId="0" borderId="0" xfId="0" applyFont="1" applyAlignment="1" applyProtection="1">
      <alignment horizontal="left" vertical="center"/>
    </xf>
    <xf numFmtId="0" fontId="16" fillId="3" borderId="36" xfId="0" applyFont="1" applyFill="1" applyBorder="1" applyAlignment="1" applyProtection="1">
      <alignment vertical="center"/>
    </xf>
    <xf numFmtId="0" fontId="54" fillId="3" borderId="37" xfId="0" applyFont="1" applyFill="1" applyBorder="1" applyAlignment="1" applyProtection="1"/>
    <xf numFmtId="0" fontId="16" fillId="3" borderId="23" xfId="0" applyFont="1" applyFill="1" applyBorder="1" applyProtection="1"/>
    <xf numFmtId="0" fontId="16" fillId="3" borderId="22" xfId="0" applyFont="1" applyFill="1" applyBorder="1" applyProtection="1"/>
    <xf numFmtId="0" fontId="16" fillId="3" borderId="74" xfId="0" applyFont="1" applyFill="1" applyBorder="1" applyProtection="1"/>
    <xf numFmtId="0" fontId="16" fillId="3" borderId="72" xfId="0" applyFont="1" applyFill="1" applyBorder="1" applyProtection="1"/>
    <xf numFmtId="0" fontId="16" fillId="3" borderId="0" xfId="0" applyFont="1" applyFill="1" applyBorder="1" applyProtection="1"/>
    <xf numFmtId="0" fontId="16" fillId="3" borderId="73" xfId="0" applyFont="1" applyFill="1" applyBorder="1" applyProtection="1"/>
    <xf numFmtId="0" fontId="16" fillId="3" borderId="72" xfId="0" applyFont="1" applyFill="1" applyBorder="1" applyAlignment="1" applyProtection="1">
      <alignment horizontal="center" vertical="center"/>
    </xf>
    <xf numFmtId="0" fontId="54" fillId="3" borderId="0" xfId="0" applyFont="1" applyFill="1" applyBorder="1" applyAlignment="1" applyProtection="1"/>
    <xf numFmtId="0" fontId="54" fillId="3" borderId="3" xfId="0" applyFont="1" applyFill="1" applyBorder="1" applyAlignment="1" applyProtection="1"/>
    <xf numFmtId="0" fontId="16" fillId="3" borderId="72" xfId="0" applyFont="1" applyFill="1" applyBorder="1" applyAlignment="1" applyProtection="1">
      <alignment vertical="center"/>
    </xf>
    <xf numFmtId="0" fontId="16" fillId="3" borderId="73" xfId="0" applyFont="1" applyFill="1" applyBorder="1" applyAlignment="1" applyProtection="1">
      <alignment horizontal="center" vertical="center"/>
    </xf>
    <xf numFmtId="0" fontId="15" fillId="3" borderId="0" xfId="0" applyFont="1" applyFill="1" applyBorder="1" applyAlignment="1" applyProtection="1"/>
    <xf numFmtId="0" fontId="16" fillId="3" borderId="0" xfId="0" applyFont="1" applyFill="1" applyBorder="1" applyAlignment="1" applyProtection="1"/>
    <xf numFmtId="0" fontId="110" fillId="3" borderId="0" xfId="0" applyFont="1" applyFill="1" applyBorder="1" applyAlignment="1" applyProtection="1"/>
    <xf numFmtId="0" fontId="110" fillId="3" borderId="72" xfId="0" applyFont="1" applyFill="1" applyBorder="1" applyAlignment="1" applyProtection="1">
      <alignment horizontal="center" vertical="center"/>
    </xf>
    <xf numFmtId="0" fontId="54" fillId="3" borderId="0" xfId="0" applyFont="1" applyFill="1" applyProtection="1"/>
    <xf numFmtId="0" fontId="16" fillId="3" borderId="73" xfId="0" applyFont="1" applyFill="1" applyBorder="1" applyAlignment="1" applyProtection="1">
      <alignment horizontal="center"/>
    </xf>
    <xf numFmtId="0" fontId="110" fillId="3" borderId="73" xfId="0" applyFont="1" applyFill="1" applyBorder="1" applyAlignment="1" applyProtection="1">
      <alignment horizontal="center"/>
    </xf>
    <xf numFmtId="0" fontId="110" fillId="3" borderId="73" xfId="0" applyFont="1" applyFill="1" applyBorder="1" applyAlignment="1" applyProtection="1">
      <alignment horizontal="center" vertical="center"/>
    </xf>
    <xf numFmtId="0" fontId="54" fillId="3" borderId="73" xfId="0" applyFont="1" applyFill="1" applyBorder="1" applyProtection="1"/>
    <xf numFmtId="0" fontId="54" fillId="3" borderId="0" xfId="0" applyFont="1" applyFill="1" applyBorder="1" applyProtection="1"/>
    <xf numFmtId="0" fontId="15" fillId="3" borderId="0" xfId="0" applyFont="1" applyFill="1" applyBorder="1" applyAlignment="1" applyProtection="1">
      <alignment horizontal="left"/>
    </xf>
    <xf numFmtId="0" fontId="110" fillId="3" borderId="44" xfId="0" applyFont="1" applyFill="1" applyBorder="1" applyAlignment="1" applyProtection="1">
      <alignment horizontal="center" vertical="center"/>
    </xf>
    <xf numFmtId="0" fontId="110" fillId="3" borderId="5" xfId="0" applyFont="1" applyFill="1" applyBorder="1" applyAlignment="1" applyProtection="1">
      <alignment horizontal="center" vertical="center"/>
    </xf>
    <xf numFmtId="0" fontId="16" fillId="3" borderId="5" xfId="0" applyFont="1" applyFill="1" applyBorder="1" applyAlignment="1" applyProtection="1">
      <alignment horizontal="center" vertical="center"/>
    </xf>
    <xf numFmtId="0" fontId="110" fillId="3" borderId="0" xfId="0" applyFont="1" applyFill="1" applyBorder="1" applyAlignment="1" applyProtection="1">
      <alignment horizontal="left"/>
    </xf>
    <xf numFmtId="0" fontId="110" fillId="3" borderId="0" xfId="0" applyFont="1" applyFill="1" applyAlignment="1" applyProtection="1">
      <alignment horizontal="center"/>
    </xf>
    <xf numFmtId="0" fontId="16" fillId="3" borderId="5" xfId="0" applyFont="1" applyFill="1" applyBorder="1" applyAlignment="1" applyProtection="1">
      <alignment vertical="center"/>
    </xf>
    <xf numFmtId="0" fontId="110" fillId="3" borderId="79" xfId="0" applyFont="1" applyFill="1" applyBorder="1" applyAlignment="1" applyProtection="1">
      <alignment horizontal="center" vertical="center"/>
    </xf>
    <xf numFmtId="0" fontId="16" fillId="3" borderId="78" xfId="0" applyFont="1" applyFill="1" applyBorder="1" applyAlignment="1" applyProtection="1">
      <alignment vertical="center"/>
    </xf>
    <xf numFmtId="0" fontId="110" fillId="3" borderId="78" xfId="0" applyFont="1" applyFill="1" applyBorder="1" applyAlignment="1" applyProtection="1">
      <alignment horizontal="center" vertical="center"/>
    </xf>
    <xf numFmtId="0" fontId="16" fillId="3" borderId="44" xfId="0" applyFont="1" applyFill="1" applyBorder="1" applyAlignment="1" applyProtection="1">
      <alignment vertical="center"/>
    </xf>
    <xf numFmtId="0" fontId="16" fillId="3" borderId="79" xfId="0" applyFont="1" applyFill="1" applyBorder="1" applyAlignment="1" applyProtection="1">
      <alignment vertical="center"/>
    </xf>
    <xf numFmtId="0" fontId="54" fillId="3" borderId="74" xfId="0" applyFont="1" applyFill="1" applyBorder="1" applyProtection="1"/>
    <xf numFmtId="0" fontId="16" fillId="3" borderId="41" xfId="0" applyFont="1" applyFill="1" applyBorder="1" applyAlignment="1" applyProtection="1">
      <alignment horizontal="center" vertical="center"/>
    </xf>
    <xf numFmtId="0" fontId="16" fillId="3" borderId="78" xfId="0" applyFont="1" applyFill="1" applyBorder="1" applyAlignment="1" applyProtection="1">
      <alignment horizontal="center" vertical="center"/>
    </xf>
    <xf numFmtId="0" fontId="16" fillId="3" borderId="21" xfId="0" applyFont="1" applyFill="1" applyBorder="1" applyAlignment="1" applyProtection="1">
      <alignment vertical="center"/>
    </xf>
    <xf numFmtId="0" fontId="54" fillId="3" borderId="20" xfId="0" applyFont="1" applyFill="1" applyBorder="1" applyProtection="1"/>
    <xf numFmtId="0" fontId="16" fillId="3" borderId="20" xfId="0" applyFont="1" applyFill="1" applyBorder="1" applyAlignment="1" applyProtection="1">
      <alignment vertical="center"/>
    </xf>
    <xf numFmtId="0" fontId="54" fillId="3" borderId="26" xfId="0" applyFont="1" applyFill="1" applyBorder="1" applyProtection="1"/>
    <xf numFmtId="0" fontId="116" fillId="0" borderId="0" xfId="0" applyFont="1" applyAlignment="1" applyProtection="1">
      <alignment horizontal="left" vertical="center"/>
    </xf>
    <xf numFmtId="0" fontId="16" fillId="3" borderId="24" xfId="0" applyFont="1" applyFill="1" applyBorder="1" applyProtection="1"/>
    <xf numFmtId="0" fontId="16" fillId="3" borderId="29" xfId="0" applyFont="1" applyFill="1" applyBorder="1" applyAlignment="1" applyProtection="1">
      <alignment horizontal="center" vertical="center"/>
    </xf>
    <xf numFmtId="0" fontId="16" fillId="3" borderId="36" xfId="0" applyFont="1" applyFill="1" applyBorder="1" applyAlignment="1" applyProtection="1">
      <alignment horizontal="center" vertical="center"/>
    </xf>
    <xf numFmtId="0" fontId="16" fillId="3" borderId="0" xfId="0" applyFont="1" applyFill="1" applyBorder="1" applyAlignment="1" applyProtection="1">
      <alignment vertical="center"/>
    </xf>
    <xf numFmtId="0" fontId="16" fillId="3" borderId="14" xfId="0" applyFont="1" applyFill="1" applyBorder="1" applyAlignment="1" applyProtection="1">
      <alignment vertical="center"/>
    </xf>
    <xf numFmtId="0" fontId="16" fillId="3" borderId="4" xfId="0" applyFont="1" applyFill="1" applyBorder="1" applyAlignment="1" applyProtection="1">
      <alignment vertical="center"/>
    </xf>
    <xf numFmtId="0" fontId="20" fillId="3" borderId="17" xfId="0" applyFont="1" applyFill="1" applyBorder="1" applyAlignment="1" applyProtection="1">
      <alignment horizontal="left"/>
    </xf>
    <xf numFmtId="0" fontId="17" fillId="3" borderId="17" xfId="0" applyFont="1" applyFill="1" applyBorder="1" applyAlignment="1" applyProtection="1">
      <alignment horizontal="left"/>
    </xf>
    <xf numFmtId="0" fontId="16" fillId="3" borderId="0" xfId="0" applyFont="1" applyFill="1" applyProtection="1"/>
    <xf numFmtId="0" fontId="16" fillId="3" borderId="14" xfId="0" applyFont="1" applyFill="1" applyBorder="1" applyProtection="1"/>
    <xf numFmtId="0" fontId="16" fillId="3" borderId="18"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6" fillId="3" borderId="16" xfId="0" applyFont="1" applyFill="1" applyBorder="1" applyAlignment="1" applyProtection="1">
      <alignment horizontal="center" vertical="center"/>
    </xf>
    <xf numFmtId="0" fontId="16" fillId="3" borderId="79" xfId="0" applyFont="1" applyFill="1" applyBorder="1" applyAlignment="1" applyProtection="1">
      <alignment horizontal="center" vertical="center"/>
    </xf>
    <xf numFmtId="0" fontId="17" fillId="3" borderId="21" xfId="0" applyFont="1" applyFill="1" applyBorder="1" applyAlignment="1" applyProtection="1">
      <alignment horizontal="center" vertical="center"/>
    </xf>
    <xf numFmtId="0" fontId="116" fillId="0" borderId="0" xfId="0" applyFont="1" applyAlignment="1" applyProtection="1">
      <alignment vertical="center"/>
    </xf>
    <xf numFmtId="0" fontId="16" fillId="3" borderId="1" xfId="0" applyFont="1" applyFill="1" applyBorder="1" applyProtection="1"/>
    <xf numFmtId="0" fontId="16" fillId="3" borderId="1" xfId="0" applyFont="1" applyFill="1" applyBorder="1" applyAlignment="1" applyProtection="1">
      <alignment horizontal="center" vertical="center"/>
    </xf>
    <xf numFmtId="0" fontId="16" fillId="3" borderId="3" xfId="0" applyFont="1" applyFill="1" applyBorder="1" applyProtection="1"/>
    <xf numFmtId="0" fontId="16" fillId="3" borderId="0" xfId="0" applyFont="1" applyFill="1" applyBorder="1" applyAlignment="1" applyProtection="1">
      <alignment horizontal="center" vertical="center"/>
    </xf>
    <xf numFmtId="0" fontId="17" fillId="3" borderId="0" xfId="0" applyFont="1" applyFill="1" applyBorder="1" applyAlignment="1" applyProtection="1"/>
    <xf numFmtId="0" fontId="16" fillId="3" borderId="18" xfId="0" applyFont="1" applyFill="1" applyBorder="1" applyAlignment="1" applyProtection="1">
      <alignment vertical="center"/>
    </xf>
    <xf numFmtId="0" fontId="17" fillId="3" borderId="78"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14" xfId="0" applyFont="1" applyFill="1" applyBorder="1" applyAlignment="1" applyProtection="1">
      <alignment horizontal="center" vertical="center"/>
    </xf>
    <xf numFmtId="0" fontId="17" fillId="3" borderId="4" xfId="0" applyFont="1" applyFill="1" applyBorder="1" applyAlignment="1" applyProtection="1">
      <alignment horizontal="center" vertical="center"/>
    </xf>
    <xf numFmtId="0" fontId="16" fillId="3" borderId="74" xfId="0" applyFont="1" applyFill="1" applyBorder="1" applyAlignment="1" applyProtection="1">
      <alignment vertical="center"/>
    </xf>
    <xf numFmtId="0" fontId="16" fillId="3" borderId="22" xfId="0" applyFont="1" applyFill="1" applyBorder="1" applyAlignment="1" applyProtection="1">
      <alignment vertical="center"/>
    </xf>
    <xf numFmtId="0" fontId="16" fillId="3" borderId="1" xfId="0" applyFont="1" applyFill="1" applyBorder="1" applyAlignment="1" applyProtection="1">
      <alignment vertical="center"/>
    </xf>
    <xf numFmtId="0" fontId="16" fillId="3" borderId="3" xfId="0" applyFont="1" applyFill="1" applyBorder="1" applyAlignment="1" applyProtection="1">
      <alignment vertical="center"/>
    </xf>
    <xf numFmtId="0" fontId="16" fillId="3" borderId="29" xfId="0" applyFont="1" applyFill="1" applyBorder="1" applyProtection="1"/>
    <xf numFmtId="0" fontId="16" fillId="3" borderId="37" xfId="0" applyFont="1" applyFill="1" applyBorder="1" applyProtection="1"/>
    <xf numFmtId="0" fontId="20" fillId="3" borderId="0" xfId="0" applyFont="1" applyFill="1" applyBorder="1" applyAlignment="1" applyProtection="1">
      <alignment horizontal="left"/>
    </xf>
    <xf numFmtId="0" fontId="17" fillId="3" borderId="0" xfId="0" applyFont="1" applyFill="1" applyBorder="1" applyAlignment="1" applyProtection="1">
      <alignment horizontal="left"/>
    </xf>
    <xf numFmtId="0" fontId="16" fillId="3" borderId="17" xfId="0" applyFont="1" applyFill="1" applyBorder="1" applyAlignment="1" applyProtection="1">
      <alignment vertical="center"/>
    </xf>
    <xf numFmtId="0" fontId="16" fillId="3" borderId="46" xfId="0" applyFont="1" applyFill="1" applyBorder="1" applyAlignment="1" applyProtection="1">
      <alignment vertical="center"/>
    </xf>
    <xf numFmtId="0" fontId="16" fillId="3" borderId="40" xfId="0" applyFont="1" applyFill="1" applyBorder="1" applyAlignment="1" applyProtection="1">
      <alignment vertical="center"/>
    </xf>
    <xf numFmtId="0" fontId="16" fillId="3" borderId="38" xfId="0" applyFont="1" applyFill="1" applyBorder="1" applyAlignment="1" applyProtection="1">
      <alignment vertical="center"/>
    </xf>
    <xf numFmtId="0" fontId="16" fillId="3" borderId="39" xfId="0" applyFont="1" applyFill="1" applyBorder="1" applyAlignment="1" applyProtection="1">
      <alignment vertical="center"/>
    </xf>
    <xf numFmtId="0" fontId="15" fillId="3" borderId="42" xfId="0" applyFont="1" applyFill="1" applyBorder="1" applyAlignment="1" applyProtection="1">
      <alignment horizontal="center" vertical="center"/>
    </xf>
    <xf numFmtId="0" fontId="15" fillId="3" borderId="43" xfId="0" applyFont="1" applyFill="1" applyBorder="1" applyAlignment="1" applyProtection="1">
      <alignment horizontal="center" vertical="center"/>
    </xf>
    <xf numFmtId="0" fontId="16" fillId="3" borderId="41" xfId="0" applyFont="1" applyFill="1" applyBorder="1" applyProtection="1"/>
    <xf numFmtId="0" fontId="17" fillId="3" borderId="33" xfId="0" applyFont="1" applyFill="1" applyBorder="1" applyAlignment="1" applyProtection="1">
      <alignment horizontal="center" vertical="center"/>
    </xf>
    <xf numFmtId="0" fontId="110" fillId="0" borderId="4" xfId="0" applyFont="1" applyBorder="1" applyAlignment="1">
      <alignment horizontal="left" vertical="center"/>
    </xf>
    <xf numFmtId="0" fontId="116" fillId="0" borderId="0" xfId="0" applyFont="1" applyAlignment="1">
      <alignment vertical="center"/>
    </xf>
    <xf numFmtId="0" fontId="112" fillId="0" borderId="4" xfId="0" applyFont="1" applyBorder="1" applyAlignment="1">
      <alignment horizontal="left" vertical="center"/>
    </xf>
    <xf numFmtId="0" fontId="16" fillId="3" borderId="23" xfId="0" applyFont="1" applyFill="1" applyBorder="1" applyAlignment="1"/>
    <xf numFmtId="0" fontId="16" fillId="3" borderId="74" xfId="0" applyFont="1" applyFill="1" applyBorder="1" applyAlignment="1"/>
    <xf numFmtId="0" fontId="16" fillId="3" borderId="24" xfId="0" applyFont="1" applyFill="1" applyBorder="1" applyAlignment="1"/>
    <xf numFmtId="0" fontId="16" fillId="3" borderId="74" xfId="0" applyFont="1" applyFill="1" applyBorder="1" applyAlignment="1"/>
    <xf numFmtId="0" fontId="16" fillId="3" borderId="5" xfId="0" applyFont="1" applyFill="1" applyBorder="1" applyAlignment="1"/>
    <xf numFmtId="0" fontId="16" fillId="3" borderId="0" xfId="0" applyFont="1" applyFill="1" applyBorder="1" applyAlignment="1"/>
    <xf numFmtId="0" fontId="16" fillId="3" borderId="1" xfId="0" applyFont="1" applyFill="1" applyBorder="1" applyAlignment="1"/>
    <xf numFmtId="0" fontId="16" fillId="3" borderId="5" xfId="0" applyFont="1" applyFill="1" applyBorder="1" applyAlignment="1">
      <alignment horizontal="center"/>
    </xf>
    <xf numFmtId="0" fontId="16" fillId="3" borderId="4" xfId="0" applyFont="1" applyFill="1" applyBorder="1" applyAlignment="1"/>
    <xf numFmtId="0" fontId="16" fillId="3" borderId="18" xfId="0" applyFont="1" applyFill="1" applyBorder="1" applyAlignment="1"/>
    <xf numFmtId="0" fontId="16" fillId="3" borderId="1" xfId="0" applyFont="1" applyFill="1" applyBorder="1" applyAlignment="1">
      <alignment horizontal="center"/>
    </xf>
    <xf numFmtId="0" fontId="16" fillId="3" borderId="4" xfId="0" applyFont="1" applyFill="1" applyBorder="1" applyAlignment="1"/>
    <xf numFmtId="0" fontId="16" fillId="3" borderId="18" xfId="0" applyFont="1" applyFill="1" applyBorder="1" applyAlignment="1"/>
    <xf numFmtId="0" fontId="110" fillId="3" borderId="23" xfId="0" applyFont="1" applyFill="1" applyBorder="1" applyAlignment="1"/>
    <xf numFmtId="0" fontId="16" fillId="3" borderId="0" xfId="0" applyFont="1" applyFill="1" applyBorder="1" applyAlignment="1"/>
    <xf numFmtId="0" fontId="110" fillId="3" borderId="5" xfId="0" applyFont="1" applyFill="1" applyBorder="1" applyAlignment="1">
      <alignment horizontal="center"/>
    </xf>
    <xf numFmtId="0" fontId="110" fillId="3" borderId="1" xfId="0" applyFont="1" applyFill="1" applyBorder="1" applyAlignment="1">
      <alignment horizontal="center"/>
    </xf>
    <xf numFmtId="0" fontId="16" fillId="3" borderId="3" xfId="0" applyFont="1" applyFill="1" applyBorder="1" applyAlignment="1"/>
    <xf numFmtId="0" fontId="16" fillId="3" borderId="28" xfId="0" applyFont="1" applyFill="1" applyBorder="1" applyAlignment="1"/>
    <xf numFmtId="0" fontId="16" fillId="3" borderId="28" xfId="0" applyFont="1" applyFill="1" applyBorder="1" applyAlignment="1">
      <alignment horizontal="center"/>
    </xf>
    <xf numFmtId="0" fontId="16" fillId="3" borderId="14" xfId="0" applyFont="1" applyFill="1" applyBorder="1" applyAlignment="1"/>
    <xf numFmtId="0" fontId="110" fillId="3" borderId="28" xfId="0" applyFont="1" applyFill="1" applyBorder="1" applyAlignment="1">
      <alignment horizontal="center"/>
    </xf>
    <xf numFmtId="0" fontId="16" fillId="3" borderId="22" xfId="0" applyFont="1" applyFill="1" applyBorder="1" applyAlignment="1"/>
    <xf numFmtId="0" fontId="16" fillId="3" borderId="1" xfId="0" applyFont="1" applyFill="1" applyBorder="1" applyAlignment="1">
      <alignment horizontal="center"/>
    </xf>
    <xf numFmtId="0" fontId="16" fillId="3" borderId="19" xfId="0" applyFont="1" applyFill="1" applyBorder="1" applyAlignment="1"/>
    <xf numFmtId="0" fontId="16" fillId="3" borderId="19" xfId="0" applyFont="1" applyFill="1" applyBorder="1" applyAlignment="1">
      <alignment horizontal="center"/>
    </xf>
    <xf numFmtId="0" fontId="37" fillId="3" borderId="19" xfId="0" applyFont="1" applyFill="1" applyBorder="1" applyAlignment="1">
      <alignment horizontal="center"/>
    </xf>
    <xf numFmtId="0" fontId="16" fillId="3" borderId="23" xfId="0" applyFont="1" applyFill="1" applyBorder="1"/>
    <xf numFmtId="0" fontId="16" fillId="3" borderId="0" xfId="0" applyFont="1" applyFill="1" applyBorder="1"/>
    <xf numFmtId="0" fontId="16" fillId="3" borderId="5" xfId="0" applyFont="1" applyFill="1" applyBorder="1"/>
    <xf numFmtId="0" fontId="54" fillId="3" borderId="0" xfId="0" applyFont="1" applyFill="1" applyBorder="1"/>
    <xf numFmtId="0" fontId="16" fillId="3" borderId="5" xfId="0" applyFont="1" applyFill="1" applyBorder="1" applyAlignment="1">
      <alignment vertical="center"/>
    </xf>
    <xf numFmtId="0" fontId="16" fillId="3" borderId="3" xfId="0" applyFont="1" applyFill="1" applyBorder="1"/>
    <xf numFmtId="0" fontId="16" fillId="3" borderId="0" xfId="0" applyFont="1" applyFill="1" applyBorder="1" applyAlignment="1">
      <alignment vertical="center"/>
    </xf>
    <xf numFmtId="0" fontId="16" fillId="3" borderId="5" xfId="0" applyFont="1" applyFill="1" applyBorder="1" applyAlignment="1">
      <alignment horizontal="center" vertical="center"/>
    </xf>
    <xf numFmtId="0" fontId="16" fillId="3" borderId="3" xfId="0" applyFont="1" applyFill="1" applyBorder="1" applyAlignment="1">
      <alignment horizontal="center" vertical="center"/>
    </xf>
    <xf numFmtId="0" fontId="16" fillId="3" borderId="1" xfId="0" applyFont="1" applyFill="1" applyBorder="1"/>
    <xf numFmtId="0" fontId="15" fillId="3" borderId="0" xfId="0" applyFont="1" applyFill="1" applyBorder="1" applyAlignment="1"/>
    <xf numFmtId="0" fontId="54" fillId="3" borderId="41" xfId="0" applyFont="1" applyFill="1" applyBorder="1"/>
    <xf numFmtId="0" fontId="54" fillId="3" borderId="23" xfId="0" applyFont="1" applyFill="1" applyBorder="1"/>
    <xf numFmtId="0" fontId="54" fillId="3" borderId="37" xfId="0" applyFont="1" applyFill="1" applyBorder="1"/>
    <xf numFmtId="0" fontId="54" fillId="3" borderId="29" xfId="0" applyFont="1" applyFill="1" applyBorder="1"/>
    <xf numFmtId="0" fontId="54" fillId="3" borderId="5" xfId="0" applyFont="1" applyFill="1" applyBorder="1"/>
    <xf numFmtId="0" fontId="16" fillId="3" borderId="3" xfId="0" applyFont="1" applyFill="1" applyBorder="1" applyAlignment="1">
      <alignment vertical="center"/>
    </xf>
    <xf numFmtId="0" fontId="54" fillId="3" borderId="3" xfId="0" applyFont="1" applyFill="1" applyBorder="1"/>
    <xf numFmtId="0" fontId="54" fillId="3" borderId="1" xfId="0" applyFont="1" applyFill="1" applyBorder="1"/>
    <xf numFmtId="0" fontId="16" fillId="3" borderId="79" xfId="0" applyFont="1" applyFill="1" applyBorder="1" applyAlignment="1">
      <alignment vertical="center"/>
    </xf>
    <xf numFmtId="0" fontId="16" fillId="3" borderId="80" xfId="0" applyFont="1" applyFill="1" applyBorder="1" applyAlignment="1">
      <alignment vertical="center"/>
    </xf>
    <xf numFmtId="0" fontId="16" fillId="3" borderId="5" xfId="0" applyFont="1" applyFill="1" applyBorder="1" applyAlignment="1">
      <alignment horizontal="center" wrapText="1"/>
    </xf>
    <xf numFmtId="0" fontId="16" fillId="3" borderId="1" xfId="0" applyFont="1" applyFill="1" applyBorder="1" applyAlignment="1">
      <alignment horizontal="center" vertical="center"/>
    </xf>
    <xf numFmtId="0" fontId="16" fillId="3" borderId="0" xfId="0" applyFont="1" applyFill="1" applyBorder="1" applyAlignment="1">
      <alignment horizontal="left"/>
    </xf>
    <xf numFmtId="0" fontId="16" fillId="3" borderId="0" xfId="0" applyFont="1" applyFill="1" applyBorder="1" applyAlignment="1">
      <alignment horizontal="center" vertical="center"/>
    </xf>
    <xf numFmtId="0" fontId="16" fillId="3" borderId="78" xfId="0" applyFont="1" applyFill="1" applyBorder="1" applyAlignment="1">
      <alignment horizontal="center" vertical="center"/>
    </xf>
    <xf numFmtId="0" fontId="16" fillId="3" borderId="44" xfId="0" applyFont="1" applyFill="1" applyBorder="1" applyAlignment="1">
      <alignment horizontal="center" vertical="center"/>
    </xf>
    <xf numFmtId="0" fontId="16" fillId="3" borderId="79" xfId="0" applyFont="1" applyFill="1" applyBorder="1" applyAlignment="1">
      <alignment horizontal="center" vertical="center"/>
    </xf>
    <xf numFmtId="0" fontId="16" fillId="3" borderId="3" xfId="0" applyFont="1" applyFill="1" applyBorder="1" applyAlignment="1">
      <alignment horizontal="center" wrapText="1"/>
    </xf>
    <xf numFmtId="0" fontId="16" fillId="3" borderId="1" xfId="0" applyFont="1" applyFill="1" applyBorder="1" applyAlignment="1">
      <alignment vertical="center"/>
    </xf>
    <xf numFmtId="0" fontId="16" fillId="3" borderId="25" xfId="0" applyFont="1" applyFill="1" applyBorder="1"/>
    <xf numFmtId="0" fontId="16" fillId="3" borderId="26" xfId="0" applyFont="1" applyFill="1" applyBorder="1"/>
    <xf numFmtId="0" fontId="16" fillId="3" borderId="27" xfId="0" applyFont="1" applyFill="1" applyBorder="1"/>
    <xf numFmtId="0" fontId="15" fillId="3" borderId="17" xfId="0" applyFont="1" applyFill="1" applyBorder="1" applyAlignment="1">
      <alignment horizontal="left"/>
    </xf>
    <xf numFmtId="0" fontId="16" fillId="3" borderId="17" xfId="0" applyFont="1" applyFill="1" applyBorder="1" applyAlignment="1">
      <alignment horizontal="left"/>
    </xf>
    <xf numFmtId="0" fontId="16" fillId="3" borderId="17" xfId="0" applyFont="1" applyFill="1" applyBorder="1" applyAlignment="1">
      <alignment horizontal="center" vertical="center"/>
    </xf>
    <xf numFmtId="0" fontId="112" fillId="0" borderId="0" xfId="0" applyFont="1" applyAlignment="1">
      <alignment horizontal="left" vertical="center"/>
    </xf>
    <xf numFmtId="0" fontId="110" fillId="0" borderId="0" xfId="0" applyFont="1" applyAlignment="1">
      <alignment horizontal="left" vertical="center"/>
    </xf>
    <xf numFmtId="0" fontId="116" fillId="0" borderId="0" xfId="0" applyFont="1" applyAlignment="1">
      <alignment horizontal="left" vertical="center"/>
    </xf>
    <xf numFmtId="0" fontId="110" fillId="3" borderId="0" xfId="0" applyFont="1" applyFill="1" applyBorder="1" applyAlignment="1"/>
    <xf numFmtId="0" fontId="110" fillId="3" borderId="0" xfId="0" applyFont="1" applyFill="1" applyBorder="1" applyAlignment="1">
      <alignment horizontal="left"/>
    </xf>
    <xf numFmtId="0" fontId="110" fillId="3" borderId="5" xfId="0" applyFont="1" applyFill="1" applyBorder="1" applyAlignment="1">
      <alignment horizontal="center" vertical="center"/>
    </xf>
    <xf numFmtId="0" fontId="110" fillId="3" borderId="3" xfId="0" applyFont="1" applyFill="1" applyBorder="1" applyAlignment="1">
      <alignment horizontal="center" vertical="center"/>
    </xf>
    <xf numFmtId="0" fontId="110" fillId="3" borderId="17" xfId="0" applyFont="1" applyFill="1" applyBorder="1" applyAlignment="1">
      <alignment horizontal="center" vertical="center"/>
    </xf>
    <xf numFmtId="0" fontId="110" fillId="3" borderId="79" xfId="0" applyFont="1" applyFill="1" applyBorder="1" applyAlignment="1">
      <alignment horizontal="center" vertical="center"/>
    </xf>
    <xf numFmtId="0" fontId="110" fillId="3" borderId="17" xfId="0" applyFont="1" applyFill="1" applyBorder="1" applyAlignment="1">
      <alignment horizontal="center" wrapText="1"/>
    </xf>
    <xf numFmtId="0" fontId="110" fillId="3" borderId="80" xfId="0" applyFont="1" applyFill="1" applyBorder="1" applyAlignment="1">
      <alignment horizontal="center" vertical="center"/>
    </xf>
    <xf numFmtId="0" fontId="110" fillId="3" borderId="45" xfId="0" applyFont="1" applyFill="1" applyBorder="1" applyAlignment="1">
      <alignment horizontal="center" vertical="center"/>
    </xf>
    <xf numFmtId="0" fontId="110" fillId="3" borderId="1" xfId="0" applyFont="1" applyFill="1" applyBorder="1" applyAlignment="1">
      <alignment horizontal="center" vertical="center"/>
    </xf>
    <xf numFmtId="0" fontId="115" fillId="0" borderId="0" xfId="1" applyFont="1" applyAlignment="1" applyProtection="1">
      <alignment horizontal="left" vertical="center"/>
    </xf>
    <xf numFmtId="0" fontId="16" fillId="3" borderId="39" xfId="0" applyFont="1" applyFill="1" applyBorder="1" applyAlignment="1">
      <alignment horizontal="center" vertical="center"/>
    </xf>
    <xf numFmtId="0" fontId="54" fillId="3" borderId="44" xfId="0" applyFont="1" applyFill="1" applyBorder="1"/>
    <xf numFmtId="0" fontId="16" fillId="3" borderId="44" xfId="0" applyFont="1" applyFill="1" applyBorder="1" applyAlignment="1">
      <alignment vertical="center"/>
    </xf>
    <xf numFmtId="0" fontId="16" fillId="3" borderId="78" xfId="0" applyFont="1" applyFill="1" applyBorder="1" applyAlignment="1">
      <alignment vertical="center"/>
    </xf>
    <xf numFmtId="0" fontId="110" fillId="3" borderId="3" xfId="0" applyFont="1" applyFill="1" applyBorder="1" applyAlignment="1"/>
    <xf numFmtId="0" fontId="124" fillId="3" borderId="0" xfId="0" applyFont="1" applyFill="1" applyAlignment="1">
      <alignment horizontal="center"/>
    </xf>
    <xf numFmtId="0" fontId="110" fillId="3" borderId="0" xfId="0" applyFont="1" applyFill="1" applyBorder="1" applyAlignment="1">
      <alignment horizontal="center" vertical="center"/>
    </xf>
    <xf numFmtId="0" fontId="110" fillId="3" borderId="44" xfId="0" applyFont="1" applyFill="1" applyBorder="1" applyAlignment="1">
      <alignment horizontal="center" vertical="center"/>
    </xf>
    <xf numFmtId="0" fontId="110" fillId="3" borderId="78" xfId="0" applyFont="1" applyFill="1" applyBorder="1" applyAlignment="1">
      <alignment horizontal="center" vertical="center"/>
    </xf>
    <xf numFmtId="0" fontId="110" fillId="3" borderId="1" xfId="0" applyFont="1" applyFill="1" applyBorder="1" applyAlignment="1">
      <alignment horizontal="center" vertical="center"/>
    </xf>
    <xf numFmtId="0" fontId="16" fillId="3" borderId="0" xfId="0" applyFont="1" applyFill="1" applyBorder="1" applyAlignment="1">
      <alignment horizontal="center" vertical="center" wrapText="1"/>
    </xf>
    <xf numFmtId="0" fontId="110" fillId="3" borderId="0" xfId="0" applyFont="1" applyFill="1" applyBorder="1" applyAlignment="1">
      <alignment horizontal="left" vertical="top"/>
    </xf>
    <xf numFmtId="0" fontId="16" fillId="3" borderId="74" xfId="0" applyFont="1" applyFill="1" applyBorder="1" applyAlignment="1">
      <alignment horizontal="center"/>
    </xf>
    <xf numFmtId="0" fontId="16" fillId="3" borderId="22" xfId="0" applyFont="1" applyFill="1" applyBorder="1" applyAlignment="1">
      <alignment horizontal="center"/>
    </xf>
    <xf numFmtId="0" fontId="16" fillId="3" borderId="24" xfId="0" applyFont="1" applyFill="1" applyBorder="1" applyAlignment="1">
      <alignment horizontal="center"/>
    </xf>
    <xf numFmtId="0" fontId="16" fillId="3" borderId="74" xfId="0" applyFont="1" applyFill="1" applyBorder="1"/>
    <xf numFmtId="0" fontId="16" fillId="3" borderId="5" xfId="0" applyFont="1" applyFill="1" applyBorder="1" applyAlignment="1">
      <alignment horizontal="center" vertical="center"/>
    </xf>
    <xf numFmtId="0" fontId="16" fillId="3" borderId="17" xfId="0" applyFont="1" applyFill="1" applyBorder="1" applyAlignment="1">
      <alignment vertical="center"/>
    </xf>
    <xf numFmtId="0" fontId="54" fillId="3" borderId="80" xfId="0" applyFont="1" applyFill="1" applyBorder="1"/>
    <xf numFmtId="0" fontId="37" fillId="3" borderId="74" xfId="0" applyFont="1" applyFill="1" applyBorder="1"/>
    <xf numFmtId="0" fontId="37" fillId="3" borderId="1" xfId="0" applyFont="1" applyFill="1" applyBorder="1"/>
    <xf numFmtId="0" fontId="37" fillId="3" borderId="19" xfId="0" applyFont="1" applyFill="1" applyBorder="1"/>
    <xf numFmtId="0" fontId="16" fillId="3" borderId="27" xfId="0" applyFont="1" applyFill="1" applyBorder="1" applyAlignment="1">
      <alignment horizontal="center" vertical="center"/>
    </xf>
    <xf numFmtId="0" fontId="37" fillId="3" borderId="27" xfId="0" applyFont="1" applyFill="1" applyBorder="1"/>
    <xf numFmtId="0" fontId="16" fillId="3" borderId="25" xfId="0" applyFont="1" applyFill="1" applyBorder="1" applyAlignment="1"/>
    <xf numFmtId="0" fontId="110" fillId="0" borderId="0" xfId="0" applyFont="1" applyAlignment="1">
      <alignment vertical="center"/>
    </xf>
    <xf numFmtId="0" fontId="37" fillId="3" borderId="5" xfId="0" applyFont="1" applyFill="1" applyBorder="1"/>
    <xf numFmtId="0" fontId="124" fillId="3" borderId="0" xfId="0" applyFont="1" applyFill="1"/>
    <xf numFmtId="0" fontId="110" fillId="3" borderId="0" xfId="0" applyFont="1" applyFill="1" applyBorder="1" applyAlignment="1">
      <alignment vertical="center"/>
    </xf>
    <xf numFmtId="0" fontId="16" fillId="3" borderId="27" xfId="0" applyFont="1" applyFill="1" applyBorder="1" applyAlignment="1">
      <alignment vertical="center"/>
    </xf>
    <xf numFmtId="0" fontId="115" fillId="0" borderId="0" xfId="1" applyFont="1" applyAlignment="1" applyProtection="1">
      <alignment vertical="center"/>
    </xf>
    <xf numFmtId="0" fontId="23" fillId="3" borderId="22" xfId="0" applyFont="1" applyFill="1" applyBorder="1" applyAlignment="1"/>
    <xf numFmtId="0" fontId="23" fillId="3" borderId="24" xfId="0" applyFont="1" applyFill="1" applyBorder="1" applyAlignment="1"/>
    <xf numFmtId="0" fontId="23" fillId="3" borderId="0" xfId="0" applyFont="1" applyFill="1" applyAlignment="1"/>
    <xf numFmtId="0" fontId="16" fillId="3" borderId="14" xfId="0" applyFont="1" applyFill="1" applyBorder="1" applyAlignment="1">
      <alignment horizontal="center"/>
    </xf>
    <xf numFmtId="0" fontId="16" fillId="3" borderId="23" xfId="0" applyFont="1" applyFill="1" applyBorder="1" applyAlignment="1">
      <alignment horizontal="center"/>
    </xf>
    <xf numFmtId="0" fontId="23" fillId="3" borderId="0" xfId="0" applyFont="1" applyFill="1" applyBorder="1" applyAlignment="1"/>
    <xf numFmtId="0" fontId="23" fillId="3" borderId="3" xfId="0" applyFont="1" applyFill="1" applyBorder="1" applyAlignment="1"/>
    <xf numFmtId="0" fontId="23" fillId="3" borderId="1" xfId="0" applyFont="1" applyFill="1" applyBorder="1" applyAlignment="1"/>
    <xf numFmtId="0" fontId="16" fillId="3" borderId="26" xfId="0" applyFont="1" applyFill="1" applyBorder="1" applyAlignment="1"/>
    <xf numFmtId="0" fontId="16" fillId="3" borderId="1" xfId="0" applyFont="1" applyFill="1" applyBorder="1" applyAlignment="1">
      <alignment horizontal="center" vertical="center" wrapText="1"/>
    </xf>
    <xf numFmtId="0" fontId="16" fillId="3" borderId="26" xfId="0" applyFont="1" applyFill="1" applyBorder="1" applyAlignment="1">
      <alignment horizontal="center"/>
    </xf>
    <xf numFmtId="0" fontId="16" fillId="3" borderId="27" xfId="0" applyFont="1" applyFill="1" applyBorder="1" applyAlignment="1">
      <alignment horizontal="center"/>
    </xf>
    <xf numFmtId="0" fontId="110" fillId="3" borderId="26" xfId="0" applyFont="1" applyFill="1" applyBorder="1" applyAlignment="1">
      <alignment horizontal="center"/>
    </xf>
    <xf numFmtId="0" fontId="110" fillId="3" borderId="1" xfId="0" applyFont="1" applyFill="1" applyBorder="1" applyAlignment="1">
      <alignment horizontal="center"/>
    </xf>
    <xf numFmtId="0" fontId="23" fillId="3" borderId="23" xfId="0" applyFont="1" applyFill="1" applyBorder="1" applyAlignment="1"/>
    <xf numFmtId="0" fontId="23" fillId="3" borderId="5" xfId="0" applyFont="1" applyFill="1" applyBorder="1" applyAlignment="1"/>
    <xf numFmtId="0" fontId="23" fillId="3" borderId="14" xfId="0" applyFont="1" applyFill="1" applyBorder="1" applyAlignment="1"/>
    <xf numFmtId="0" fontId="23" fillId="3" borderId="18" xfId="0" applyFont="1" applyFill="1" applyBorder="1" applyAlignment="1"/>
    <xf numFmtId="0" fontId="23" fillId="3" borderId="4" xfId="0" applyFont="1" applyFill="1" applyBorder="1" applyAlignment="1"/>
    <xf numFmtId="0" fontId="16" fillId="3" borderId="3" xfId="0" applyFont="1" applyFill="1" applyBorder="1" applyAlignment="1">
      <alignment horizontal="center"/>
    </xf>
    <xf numFmtId="0" fontId="23" fillId="3" borderId="74" xfId="0" applyFont="1" applyFill="1" applyBorder="1" applyAlignment="1">
      <alignment horizontal="center"/>
    </xf>
    <xf numFmtId="0" fontId="23" fillId="3" borderId="50" xfId="0" applyFont="1" applyFill="1" applyBorder="1" applyAlignment="1"/>
    <xf numFmtId="0" fontId="23" fillId="3" borderId="5" xfId="0" applyFont="1" applyFill="1" applyBorder="1" applyAlignment="1">
      <alignment horizontal="center" vertical="center"/>
    </xf>
    <xf numFmtId="2" fontId="23" fillId="3" borderId="1" xfId="0" applyNumberFormat="1" applyFont="1" applyFill="1" applyBorder="1" applyAlignment="1">
      <alignment horizontal="center" wrapText="1"/>
    </xf>
    <xf numFmtId="0" fontId="23" fillId="3" borderId="11" xfId="0" applyFont="1" applyFill="1" applyBorder="1" applyAlignment="1">
      <alignment horizontal="center"/>
    </xf>
    <xf numFmtId="0" fontId="23" fillId="3" borderId="1" xfId="0" applyFont="1" applyFill="1" applyBorder="1" applyAlignment="1">
      <alignment horizontal="center" wrapText="1"/>
    </xf>
    <xf numFmtId="0" fontId="23" fillId="3" borderId="11" xfId="0" applyFont="1" applyFill="1" applyBorder="1" applyAlignment="1"/>
    <xf numFmtId="0" fontId="16" fillId="3" borderId="25" xfId="0" applyFont="1" applyFill="1" applyBorder="1" applyAlignment="1">
      <alignment horizontal="center"/>
    </xf>
    <xf numFmtId="0" fontId="23" fillId="3" borderId="19" xfId="0" applyFont="1" applyFill="1" applyBorder="1" applyAlignment="1"/>
    <xf numFmtId="0" fontId="16" fillId="3" borderId="51" xfId="0" applyFont="1" applyFill="1" applyBorder="1" applyAlignment="1">
      <alignment horizontal="center"/>
    </xf>
    <xf numFmtId="0" fontId="110" fillId="3" borderId="3" xfId="0" applyFont="1" applyFill="1" applyBorder="1" applyAlignment="1">
      <alignment horizontal="center"/>
    </xf>
    <xf numFmtId="0" fontId="110" fillId="3" borderId="11" xfId="0" applyFont="1" applyFill="1" applyBorder="1" applyAlignment="1">
      <alignment horizontal="center"/>
    </xf>
    <xf numFmtId="0" fontId="23" fillId="3" borderId="22" xfId="0" applyFont="1" applyFill="1" applyBorder="1"/>
    <xf numFmtId="0" fontId="23" fillId="3" borderId="24" xfId="0" applyFont="1" applyFill="1" applyBorder="1"/>
    <xf numFmtId="0" fontId="87" fillId="3" borderId="0" xfId="0" applyFont="1" applyFill="1" applyBorder="1"/>
    <xf numFmtId="0" fontId="87" fillId="3" borderId="74" xfId="0" applyFont="1" applyFill="1" applyBorder="1"/>
    <xf numFmtId="0" fontId="87" fillId="3" borderId="1" xfId="0" applyFont="1" applyFill="1" applyBorder="1"/>
    <xf numFmtId="0" fontId="87" fillId="3" borderId="5" xfId="0" applyFont="1" applyFill="1" applyBorder="1" applyAlignment="1">
      <alignment horizontal="center"/>
    </xf>
    <xf numFmtId="0" fontId="87" fillId="3" borderId="1" xfId="0" applyFont="1" applyFill="1" applyBorder="1" applyAlignment="1">
      <alignment horizontal="center"/>
    </xf>
    <xf numFmtId="0" fontId="92" fillId="3" borderId="0" xfId="0" applyFont="1" applyFill="1" applyBorder="1" applyAlignment="1"/>
    <xf numFmtId="0" fontId="87" fillId="3" borderId="5" xfId="0" applyFont="1" applyFill="1" applyBorder="1" applyAlignment="1">
      <alignment horizontal="center" vertical="center"/>
    </xf>
    <xf numFmtId="0" fontId="87" fillId="3" borderId="0" xfId="0" applyFont="1" applyFill="1" applyBorder="1" applyAlignment="1">
      <alignment horizontal="center" vertical="center"/>
    </xf>
    <xf numFmtId="0" fontId="87" fillId="3" borderId="1" xfId="0" applyFont="1" applyFill="1" applyBorder="1" applyAlignment="1">
      <alignment horizontal="center" vertical="center"/>
    </xf>
    <xf numFmtId="0" fontId="89" fillId="3" borderId="0" xfId="0" applyFont="1" applyFill="1"/>
    <xf numFmtId="0" fontId="87" fillId="3" borderId="79" xfId="0" applyFont="1" applyFill="1" applyBorder="1" applyAlignment="1">
      <alignment horizontal="center" vertical="center"/>
    </xf>
    <xf numFmtId="0" fontId="87" fillId="3" borderId="0" xfId="0" applyFont="1" applyFill="1" applyBorder="1" applyAlignment="1">
      <alignment horizontal="center"/>
    </xf>
    <xf numFmtId="0" fontId="89" fillId="3" borderId="1" xfId="0" applyFont="1" applyFill="1" applyBorder="1"/>
    <xf numFmtId="0" fontId="89" fillId="3" borderId="44" xfId="0" applyFont="1" applyFill="1" applyBorder="1"/>
    <xf numFmtId="0" fontId="89" fillId="3" borderId="27" xfId="0" applyFont="1" applyFill="1" applyBorder="1"/>
    <xf numFmtId="0" fontId="87" fillId="3" borderId="21" xfId="0" applyFont="1" applyFill="1" applyBorder="1" applyAlignment="1">
      <alignment vertical="center"/>
    </xf>
    <xf numFmtId="0" fontId="89" fillId="3" borderId="19" xfId="0" applyFont="1" applyFill="1" applyBorder="1"/>
    <xf numFmtId="0" fontId="87" fillId="3" borderId="27" xfId="0" applyFont="1" applyFill="1" applyBorder="1" applyAlignment="1">
      <alignment vertical="center"/>
    </xf>
    <xf numFmtId="0" fontId="87" fillId="3" borderId="44" xfId="0" applyFont="1" applyFill="1" applyBorder="1" applyAlignment="1">
      <alignment horizontal="center" vertical="center"/>
    </xf>
    <xf numFmtId="0" fontId="87" fillId="3" borderId="80" xfId="0" applyFont="1" applyFill="1" applyBorder="1" applyAlignment="1">
      <alignment horizontal="center" vertical="center"/>
    </xf>
    <xf numFmtId="0" fontId="16" fillId="3" borderId="3" xfId="0" applyFont="1" applyFill="1" applyBorder="1" applyAlignment="1">
      <alignment horizontal="left"/>
    </xf>
    <xf numFmtId="0" fontId="87" fillId="3" borderId="0" xfId="0" applyFont="1" applyFill="1" applyBorder="1" applyAlignment="1"/>
    <xf numFmtId="0" fontId="16" fillId="3" borderId="25" xfId="0" applyFont="1" applyFill="1" applyBorder="1" applyAlignment="1">
      <alignment horizontal="left"/>
    </xf>
    <xf numFmtId="0" fontId="92" fillId="3" borderId="19" xfId="0" applyFont="1" applyFill="1" applyBorder="1" applyAlignment="1">
      <alignment horizontal="left"/>
    </xf>
    <xf numFmtId="0" fontId="87" fillId="3" borderId="21" xfId="0" applyFont="1" applyFill="1" applyBorder="1" applyAlignment="1">
      <alignment horizontal="center" vertical="center"/>
    </xf>
    <xf numFmtId="0" fontId="87" fillId="3" borderId="45" xfId="0" applyFont="1" applyFill="1" applyBorder="1" applyAlignment="1">
      <alignment horizontal="center" vertical="center"/>
    </xf>
    <xf numFmtId="0" fontId="87" fillId="3" borderId="19" xfId="0" applyFont="1" applyFill="1" applyBorder="1" applyAlignment="1">
      <alignment horizontal="center" vertical="center"/>
    </xf>
    <xf numFmtId="0" fontId="110" fillId="3" borderId="19" xfId="0" applyFont="1" applyFill="1" applyBorder="1" applyAlignment="1">
      <alignment horizontal="left"/>
    </xf>
    <xf numFmtId="0" fontId="110" fillId="3" borderId="0" xfId="0" applyFont="1" applyFill="1" applyBorder="1" applyAlignment="1">
      <alignment horizontal="center"/>
    </xf>
    <xf numFmtId="0" fontId="121" fillId="3" borderId="44" xfId="0" applyFont="1" applyFill="1" applyBorder="1" applyAlignment="1">
      <alignment horizontal="center"/>
    </xf>
    <xf numFmtId="0" fontId="110" fillId="0" borderId="0" xfId="0" applyFont="1" applyBorder="1" applyAlignment="1">
      <alignment horizontal="left" vertical="center"/>
    </xf>
    <xf numFmtId="0" fontId="37" fillId="3" borderId="22" xfId="0" applyFont="1" applyFill="1" applyBorder="1"/>
    <xf numFmtId="0" fontId="23" fillId="3" borderId="1" xfId="0" applyFont="1" applyFill="1" applyBorder="1" applyAlignment="1">
      <alignment vertical="center"/>
    </xf>
    <xf numFmtId="0" fontId="23" fillId="3" borderId="0" xfId="0" applyFont="1" applyFill="1" applyBorder="1" applyAlignment="1">
      <alignment vertical="center"/>
    </xf>
    <xf numFmtId="0" fontId="23" fillId="3" borderId="0"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3" xfId="0" applyFont="1" applyFill="1" applyBorder="1" applyAlignment="1">
      <alignment horizontal="center" vertical="center"/>
    </xf>
    <xf numFmtId="0" fontId="37" fillId="3" borderId="29" xfId="0" applyFont="1" applyFill="1" applyBorder="1"/>
    <xf numFmtId="0" fontId="9" fillId="3" borderId="16" xfId="0" applyFont="1" applyFill="1" applyBorder="1" applyAlignment="1">
      <alignment horizontal="center" vertical="center"/>
    </xf>
    <xf numFmtId="0" fontId="9" fillId="3" borderId="0" xfId="0" applyFont="1" applyFill="1" applyBorder="1" applyAlignment="1">
      <alignment horizontal="center" vertical="center"/>
    </xf>
    <xf numFmtId="0" fontId="37" fillId="3" borderId="41" xfId="0" applyFont="1" applyFill="1" applyBorder="1"/>
    <xf numFmtId="0" fontId="37" fillId="3" borderId="0" xfId="0" applyFont="1" applyFill="1" applyBorder="1"/>
    <xf numFmtId="0" fontId="23" fillId="3" borderId="5" xfId="0" applyFont="1" applyFill="1" applyBorder="1" applyAlignment="1">
      <alignment vertical="center"/>
    </xf>
    <xf numFmtId="0" fontId="23" fillId="3" borderId="17" xfId="0" applyFont="1" applyFill="1" applyBorder="1" applyAlignment="1">
      <alignment vertical="center"/>
    </xf>
    <xf numFmtId="0" fontId="9" fillId="3" borderId="17" xfId="0" applyFont="1" applyFill="1" applyBorder="1" applyAlignment="1">
      <alignment horizontal="center" vertical="center"/>
    </xf>
    <xf numFmtId="0" fontId="9" fillId="3" borderId="78" xfId="0" applyFont="1" applyFill="1" applyBorder="1" applyAlignment="1">
      <alignment horizontal="center" vertical="center"/>
    </xf>
    <xf numFmtId="0" fontId="23" fillId="3" borderId="21" xfId="0" applyFont="1" applyFill="1" applyBorder="1" applyAlignment="1">
      <alignment vertical="center"/>
    </xf>
    <xf numFmtId="0" fontId="9" fillId="3" borderId="5"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20" xfId="0" applyFont="1" applyFill="1" applyBorder="1" applyAlignment="1">
      <alignment horizontal="center" vertical="center"/>
    </xf>
    <xf numFmtId="0" fontId="45" fillId="0" borderId="85" xfId="0" applyFont="1" applyBorder="1"/>
    <xf numFmtId="0" fontId="37" fillId="3" borderId="24" xfId="0" applyFont="1" applyFill="1" applyBorder="1"/>
    <xf numFmtId="0" fontId="23" fillId="3" borderId="14" xfId="0" applyFont="1" applyFill="1" applyBorder="1"/>
    <xf numFmtId="0" fontId="23" fillId="3" borderId="4" xfId="0" applyFont="1" applyFill="1" applyBorder="1"/>
    <xf numFmtId="0" fontId="23" fillId="3" borderId="18" xfId="0" applyFont="1" applyFill="1" applyBorder="1"/>
    <xf numFmtId="0" fontId="9" fillId="3" borderId="15"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1" xfId="0" applyFont="1" applyFill="1" applyBorder="1" applyAlignment="1">
      <alignment horizontal="center" vertical="center"/>
    </xf>
    <xf numFmtId="0" fontId="37" fillId="3" borderId="32" xfId="0" applyFont="1" applyFill="1" applyBorder="1"/>
    <xf numFmtId="0" fontId="9" fillId="3" borderId="31" xfId="0" applyFont="1" applyFill="1" applyBorder="1" applyAlignment="1">
      <alignment vertical="center"/>
    </xf>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1" xfId="0" applyFont="1" applyFill="1" applyBorder="1" applyAlignment="1">
      <alignment vertical="center"/>
    </xf>
    <xf numFmtId="0" fontId="37" fillId="3" borderId="80" xfId="0" applyFont="1" applyFill="1" applyBorder="1"/>
    <xf numFmtId="0" fontId="9" fillId="3" borderId="26" xfId="0" applyFont="1" applyFill="1" applyBorder="1" applyAlignment="1">
      <alignment horizontal="center" vertical="center"/>
    </xf>
    <xf numFmtId="0" fontId="9" fillId="3" borderId="26" xfId="0" applyFont="1" applyFill="1" applyBorder="1" applyAlignment="1">
      <alignment vertical="center"/>
    </xf>
    <xf numFmtId="0" fontId="9" fillId="3" borderId="19" xfId="0" applyFont="1" applyFill="1" applyBorder="1" applyAlignment="1">
      <alignment vertical="center"/>
    </xf>
    <xf numFmtId="0" fontId="9" fillId="3" borderId="33" xfId="0" applyFont="1" applyFill="1" applyBorder="1" applyAlignment="1">
      <alignment horizontal="center" vertical="center"/>
    </xf>
    <xf numFmtId="0" fontId="110" fillId="2" borderId="0" xfId="0" applyFont="1" applyFill="1" applyAlignment="1"/>
    <xf numFmtId="0" fontId="116" fillId="2" borderId="0" xfId="0" applyFont="1" applyFill="1" applyAlignment="1">
      <alignment vertical="top"/>
    </xf>
    <xf numFmtId="0" fontId="16" fillId="3" borderId="22" xfId="0" applyFont="1" applyFill="1" applyBorder="1" applyAlignment="1">
      <alignment horizontal="center"/>
    </xf>
    <xf numFmtId="0" fontId="16" fillId="3" borderId="24" xfId="0" applyFont="1" applyFill="1" applyBorder="1" applyAlignment="1">
      <alignment horizontal="center"/>
    </xf>
    <xf numFmtId="0" fontId="16" fillId="3" borderId="74" xfId="0" applyFont="1" applyFill="1" applyBorder="1" applyAlignment="1">
      <alignment horizontal="center" vertical="center"/>
    </xf>
    <xf numFmtId="0" fontId="16" fillId="3" borderId="23" xfId="0" applyFont="1" applyFill="1" applyBorder="1" applyAlignment="1">
      <alignment horizontal="center" vertical="center"/>
    </xf>
    <xf numFmtId="0" fontId="37" fillId="3" borderId="5" xfId="0" applyFont="1" applyFill="1" applyBorder="1" applyAlignment="1">
      <alignment horizontal="center" vertical="center"/>
    </xf>
    <xf numFmtId="0" fontId="16" fillId="3" borderId="0" xfId="0" applyFont="1" applyFill="1" applyAlignment="1">
      <alignment horizontal="center"/>
    </xf>
    <xf numFmtId="0" fontId="37" fillId="3" borderId="1" xfId="0" applyFont="1" applyFill="1" applyBorder="1" applyAlignment="1">
      <alignment horizontal="center"/>
    </xf>
    <xf numFmtId="0" fontId="16" fillId="3" borderId="28" xfId="0" applyFont="1" applyFill="1" applyBorder="1" applyAlignment="1">
      <alignment horizontal="center" vertical="center"/>
    </xf>
    <xf numFmtId="0" fontId="37" fillId="3" borderId="14" xfId="0" applyFont="1" applyFill="1" applyBorder="1" applyAlignment="1">
      <alignment horizontal="center" vertical="center"/>
    </xf>
    <xf numFmtId="0" fontId="37" fillId="3" borderId="25" xfId="0" applyFont="1" applyFill="1" applyBorder="1"/>
    <xf numFmtId="0" fontId="37" fillId="3" borderId="0" xfId="0" applyFont="1" applyFill="1" applyBorder="1" applyAlignment="1"/>
    <xf numFmtId="49" fontId="16" fillId="3" borderId="5" xfId="0" applyNumberFormat="1" applyFont="1" applyFill="1" applyBorder="1" applyAlignment="1">
      <alignment horizontal="center"/>
    </xf>
    <xf numFmtId="0" fontId="110" fillId="2" borderId="0" xfId="0" applyFont="1" applyFill="1" applyBorder="1" applyAlignment="1"/>
    <xf numFmtId="49" fontId="110" fillId="3" borderId="5" xfId="0" applyNumberFormat="1" applyFont="1" applyFill="1" applyBorder="1" applyAlignment="1">
      <alignment horizontal="center"/>
    </xf>
    <xf numFmtId="0" fontId="110" fillId="3" borderId="0" xfId="0" applyFont="1" applyFill="1" applyAlignment="1">
      <alignment horizontal="center"/>
    </xf>
    <xf numFmtId="0" fontId="110" fillId="3" borderId="4" xfId="0" applyFont="1" applyFill="1" applyBorder="1" applyAlignment="1">
      <alignment horizontal="center"/>
    </xf>
    <xf numFmtId="0" fontId="16" fillId="3" borderId="14" xfId="0" applyFont="1" applyFill="1" applyBorder="1" applyAlignment="1">
      <alignment horizontal="center" vertical="center"/>
    </xf>
    <xf numFmtId="0" fontId="16" fillId="3" borderId="4" xfId="0" applyFont="1" applyFill="1" applyBorder="1" applyAlignment="1">
      <alignment horizontal="center" vertical="center"/>
    </xf>
    <xf numFmtId="0" fontId="126" fillId="2" borderId="0" xfId="0" applyFont="1" applyFill="1" applyBorder="1" applyAlignment="1"/>
    <xf numFmtId="0" fontId="116" fillId="2" borderId="0" xfId="0" applyFont="1" applyFill="1" applyAlignment="1">
      <alignment horizontal="left" vertical="top"/>
    </xf>
    <xf numFmtId="0" fontId="121" fillId="0" borderId="0" xfId="0" applyFont="1" applyBorder="1"/>
    <xf numFmtId="0" fontId="37" fillId="3" borderId="14" xfId="0" applyFont="1" applyFill="1" applyBorder="1"/>
    <xf numFmtId="0" fontId="110" fillId="3" borderId="5" xfId="0" applyFont="1" applyFill="1" applyBorder="1"/>
    <xf numFmtId="0" fontId="124" fillId="0" borderId="0" xfId="0" applyFont="1" applyBorder="1"/>
    <xf numFmtId="0" fontId="16" fillId="3" borderId="28" xfId="0" applyFont="1" applyFill="1" applyBorder="1" applyAlignment="1">
      <alignment vertical="center"/>
    </xf>
    <xf numFmtId="0" fontId="54" fillId="3" borderId="28" xfId="0" applyFont="1" applyFill="1" applyBorder="1"/>
    <xf numFmtId="0" fontId="54" fillId="3" borderId="4" xfId="0" applyFont="1" applyFill="1" applyBorder="1"/>
    <xf numFmtId="0" fontId="129" fillId="2" borderId="0" xfId="0" applyFont="1" applyFill="1" applyAlignment="1"/>
    <xf numFmtId="0" fontId="16" fillId="3" borderId="27" xfId="0" applyFont="1" applyFill="1" applyBorder="1" applyAlignment="1"/>
    <xf numFmtId="0" fontId="16" fillId="3" borderId="22" xfId="0" applyFont="1" applyFill="1" applyBorder="1" applyAlignment="1">
      <alignment vertical="top"/>
    </xf>
    <xf numFmtId="0" fontId="16" fillId="3" borderId="24" xfId="0" applyFont="1" applyFill="1" applyBorder="1" applyAlignment="1">
      <alignment vertical="top"/>
    </xf>
    <xf numFmtId="0" fontId="23" fillId="3" borderId="74" xfId="0" applyFont="1" applyFill="1" applyBorder="1"/>
    <xf numFmtId="0" fontId="16" fillId="3" borderId="0" xfId="0" applyFont="1" applyFill="1" applyBorder="1" applyAlignment="1">
      <alignment vertical="top"/>
    </xf>
    <xf numFmtId="0" fontId="16" fillId="3" borderId="3" xfId="0" applyFont="1" applyFill="1" applyBorder="1" applyAlignment="1">
      <alignment vertical="top"/>
    </xf>
    <xf numFmtId="0" fontId="16" fillId="3" borderId="74" xfId="0" applyFont="1" applyFill="1" applyBorder="1" applyAlignment="1">
      <alignment horizontal="center"/>
    </xf>
    <xf numFmtId="0" fontId="16" fillId="3" borderId="14" xfId="0" applyFont="1" applyFill="1" applyBorder="1" applyAlignment="1"/>
    <xf numFmtId="0" fontId="23" fillId="3" borderId="0" xfId="0" applyFont="1" applyFill="1"/>
    <xf numFmtId="0" fontId="16" fillId="3" borderId="19" xfId="0" applyFont="1" applyFill="1" applyBorder="1" applyAlignment="1">
      <alignment vertical="top"/>
    </xf>
    <xf numFmtId="0" fontId="16" fillId="3" borderId="25" xfId="0" applyFont="1" applyFill="1" applyBorder="1" applyAlignment="1">
      <alignment vertical="top"/>
    </xf>
    <xf numFmtId="0" fontId="16" fillId="3" borderId="74" xfId="0" applyFont="1" applyFill="1" applyBorder="1" applyAlignment="1">
      <alignment vertical="center" wrapText="1"/>
    </xf>
    <xf numFmtId="0" fontId="110" fillId="2" borderId="2" xfId="0" applyFont="1" applyFill="1" applyBorder="1" applyAlignment="1"/>
    <xf numFmtId="0" fontId="116" fillId="2" borderId="0" xfId="0" applyFont="1" applyFill="1" applyAlignment="1">
      <alignment horizontal="left" vertical="top"/>
    </xf>
    <xf numFmtId="0" fontId="23" fillId="3" borderId="23" xfId="0" applyFont="1" applyFill="1" applyBorder="1"/>
    <xf numFmtId="0" fontId="23" fillId="3" borderId="5" xfId="0" applyFont="1" applyFill="1" applyBorder="1" applyAlignment="1">
      <alignment horizontal="center"/>
    </xf>
    <xf numFmtId="0" fontId="23" fillId="3" borderId="5" xfId="0" applyFont="1" applyFill="1" applyBorder="1"/>
    <xf numFmtId="0" fontId="16" fillId="3" borderId="5" xfId="0" applyFont="1" applyFill="1" applyBorder="1" applyAlignment="1">
      <alignment horizontal="center" vertical="top" wrapText="1"/>
    </xf>
    <xf numFmtId="0" fontId="16" fillId="3" borderId="3" xfId="0" applyFont="1" applyFill="1" applyBorder="1" applyAlignment="1">
      <alignment horizontal="center" vertical="top"/>
    </xf>
    <xf numFmtId="0" fontId="110" fillId="3" borderId="3" xfId="0" applyFont="1" applyFill="1" applyBorder="1" applyAlignment="1">
      <alignment horizontal="center" vertical="top"/>
    </xf>
    <xf numFmtId="0" fontId="110" fillId="3" borderId="5" xfId="0" applyFont="1" applyFill="1" applyBorder="1" applyAlignment="1">
      <alignment horizontal="center" vertical="top"/>
    </xf>
    <xf numFmtId="0" fontId="110" fillId="3" borderId="5" xfId="0" applyFont="1" applyFill="1" applyBorder="1" applyAlignment="1">
      <alignment horizontal="center" vertical="top" wrapText="1"/>
    </xf>
    <xf numFmtId="0" fontId="110" fillId="3" borderId="3" xfId="0" applyFont="1" applyFill="1" applyBorder="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vertical="top"/>
    </xf>
    <xf numFmtId="0" fontId="110" fillId="2" borderId="12" xfId="0" applyFont="1" applyFill="1" applyBorder="1" applyAlignment="1"/>
    <xf numFmtId="0" fontId="16" fillId="3" borderId="74" xfId="0" applyFont="1" applyFill="1" applyBorder="1" applyAlignment="1">
      <alignment horizontal="center" vertical="top"/>
    </xf>
    <xf numFmtId="0" fontId="16" fillId="3" borderId="22" xfId="0" applyFont="1" applyFill="1" applyBorder="1" applyAlignment="1">
      <alignment horizontal="center" vertical="top"/>
    </xf>
    <xf numFmtId="0" fontId="9" fillId="3" borderId="3" xfId="0" applyFont="1" applyFill="1" applyBorder="1" applyAlignment="1">
      <alignment horizontal="center" vertical="center"/>
    </xf>
    <xf numFmtId="0" fontId="23" fillId="3" borderId="1" xfId="0" applyFont="1" applyFill="1" applyBorder="1"/>
    <xf numFmtId="0" fontId="110" fillId="2" borderId="0" xfId="0" applyFont="1" applyFill="1" applyAlignment="1"/>
    <xf numFmtId="0" fontId="37" fillId="3" borderId="74" xfId="0" applyFont="1" applyFill="1" applyBorder="1" applyAlignment="1">
      <alignment horizontal="center" vertical="center"/>
    </xf>
    <xf numFmtId="0" fontId="37" fillId="3" borderId="22" xfId="0" applyFont="1" applyFill="1" applyBorder="1" applyAlignment="1">
      <alignment horizontal="center" vertical="center"/>
    </xf>
    <xf numFmtId="0" fontId="37" fillId="3" borderId="0" xfId="0" applyFont="1" applyFill="1" applyAlignment="1">
      <alignment horizontal="center"/>
    </xf>
    <xf numFmtId="0" fontId="44" fillId="3" borderId="5" xfId="0" applyFont="1" applyFill="1" applyBorder="1"/>
    <xf numFmtId="0" fontId="44" fillId="3" borderId="0" xfId="0" applyFont="1" applyFill="1"/>
    <xf numFmtId="0" fontId="44" fillId="3" borderId="1" xfId="0" applyFont="1" applyFill="1" applyBorder="1"/>
    <xf numFmtId="0" fontId="110" fillId="0" borderId="3" xfId="0" applyFont="1" applyBorder="1" applyAlignment="1">
      <alignment horizontal="left"/>
    </xf>
    <xf numFmtId="0" fontId="110" fillId="0" borderId="3" xfId="0" applyFont="1" applyBorder="1" applyAlignment="1">
      <alignment horizontal="left" wrapText="1"/>
    </xf>
    <xf numFmtId="0" fontId="16" fillId="3" borderId="85" xfId="0" applyFont="1" applyFill="1" applyBorder="1" applyAlignment="1">
      <alignment horizontal="center"/>
    </xf>
    <xf numFmtId="0" fontId="110" fillId="3" borderId="0" xfId="0" applyFont="1" applyFill="1" applyBorder="1" applyAlignment="1">
      <alignment horizontal="center" vertical="top"/>
    </xf>
    <xf numFmtId="0" fontId="44" fillId="0" borderId="22" xfId="0" applyFont="1" applyBorder="1"/>
    <xf numFmtId="0" fontId="16" fillId="3" borderId="85" xfId="0" applyFont="1" applyFill="1" applyBorder="1" applyAlignment="1"/>
    <xf numFmtId="0" fontId="16" fillId="3" borderId="85" xfId="0" applyFont="1" applyFill="1" applyBorder="1" applyAlignment="1">
      <alignment horizontal="center" vertical="center"/>
    </xf>
    <xf numFmtId="0" fontId="44" fillId="0" borderId="91" xfId="0" applyFont="1" applyBorder="1"/>
    <xf numFmtId="0" fontId="44" fillId="0" borderId="85" xfId="0" applyFont="1" applyBorder="1"/>
    <xf numFmtId="0" fontId="44" fillId="0" borderId="74" xfId="0" applyFont="1" applyBorder="1"/>
    <xf numFmtId="0" fontId="44" fillId="0" borderId="23" xfId="0" applyFont="1" applyBorder="1"/>
    <xf numFmtId="0" fontId="110" fillId="3" borderId="91" xfId="0" applyFont="1" applyFill="1" applyBorder="1" applyAlignment="1">
      <alignment horizontal="center"/>
    </xf>
    <xf numFmtId="0" fontId="44" fillId="0" borderId="24" xfId="0" applyFont="1" applyBorder="1"/>
    <xf numFmtId="0" fontId="115" fillId="0" borderId="0" xfId="1" applyFont="1" applyAlignment="1" applyProtection="1">
      <alignment horizontal="left" vertical="center"/>
    </xf>
    <xf numFmtId="0" fontId="16" fillId="3" borderId="0" xfId="0" applyFont="1" applyFill="1" applyBorder="1" applyAlignment="1">
      <alignment horizontal="center"/>
    </xf>
    <xf numFmtId="0" fontId="16" fillId="3" borderId="22" xfId="0" applyFont="1" applyFill="1" applyBorder="1" applyAlignment="1"/>
    <xf numFmtId="0" fontId="16" fillId="3" borderId="74" xfId="0" applyFont="1" applyFill="1" applyBorder="1" applyAlignment="1"/>
    <xf numFmtId="0" fontId="16" fillId="3" borderId="0" xfId="0" applyFont="1" applyFill="1" applyBorder="1" applyAlignment="1"/>
    <xf numFmtId="0" fontId="16" fillId="3" borderId="3" xfId="0" applyFont="1" applyFill="1" applyBorder="1" applyAlignment="1"/>
    <xf numFmtId="0" fontId="16" fillId="3" borderId="1" xfId="0" applyFont="1" applyFill="1" applyBorder="1" applyAlignment="1">
      <alignment horizontal="center"/>
    </xf>
    <xf numFmtId="0" fontId="16" fillId="3" borderId="0" xfId="0" applyFont="1" applyFill="1" applyBorder="1" applyAlignment="1">
      <alignment vertical="center"/>
    </xf>
    <xf numFmtId="0" fontId="16" fillId="3" borderId="1" xfId="0" applyFont="1" applyFill="1" applyBorder="1" applyAlignment="1">
      <alignment horizontal="center" vertical="center"/>
    </xf>
    <xf numFmtId="0" fontId="16" fillId="3" borderId="0" xfId="0" applyFont="1" applyFill="1" applyBorder="1" applyAlignment="1">
      <alignment horizontal="center" vertical="center"/>
    </xf>
    <xf numFmtId="0" fontId="110" fillId="3" borderId="0" xfId="0" applyFont="1" applyFill="1" applyBorder="1" applyAlignment="1">
      <alignment horizontal="center" vertical="center"/>
    </xf>
    <xf numFmtId="0" fontId="16" fillId="3" borderId="74" xfId="0" applyFont="1" applyFill="1" applyBorder="1" applyAlignment="1">
      <alignment horizontal="center" vertical="center"/>
    </xf>
    <xf numFmtId="0" fontId="110" fillId="3" borderId="1" xfId="0" applyFont="1" applyFill="1" applyBorder="1" applyAlignment="1">
      <alignment horizontal="center" vertical="center"/>
    </xf>
    <xf numFmtId="0" fontId="110" fillId="3" borderId="3" xfId="0" applyFont="1" applyFill="1" applyBorder="1" applyAlignment="1">
      <alignment horizontal="center" vertical="center"/>
    </xf>
    <xf numFmtId="0" fontId="16" fillId="3" borderId="23" xfId="0" applyFont="1" applyFill="1" applyBorder="1" applyAlignment="1">
      <alignment horizontal="center" vertical="center"/>
    </xf>
    <xf numFmtId="0" fontId="16" fillId="3" borderId="5" xfId="0" applyFont="1" applyFill="1" applyBorder="1" applyAlignment="1">
      <alignment horizontal="center" vertical="center"/>
    </xf>
    <xf numFmtId="0" fontId="110" fillId="3" borderId="1" xfId="0" applyFont="1" applyFill="1" applyBorder="1" applyAlignment="1">
      <alignment horizontal="center"/>
    </xf>
    <xf numFmtId="0" fontId="110" fillId="3" borderId="78" xfId="0" applyFont="1" applyFill="1" applyBorder="1" applyAlignment="1">
      <alignment horizontal="center" vertical="center"/>
    </xf>
    <xf numFmtId="0" fontId="16" fillId="3" borderId="14" xfId="0" applyFont="1" applyFill="1" applyBorder="1" applyAlignment="1"/>
    <xf numFmtId="0" fontId="16" fillId="3" borderId="74" xfId="0" applyFont="1" applyFill="1" applyBorder="1" applyAlignment="1">
      <alignment horizontal="center"/>
    </xf>
    <xf numFmtId="0" fontId="23" fillId="3" borderId="0" xfId="0" applyFont="1" applyFill="1" applyBorder="1" applyAlignment="1">
      <alignment horizontal="center"/>
    </xf>
    <xf numFmtId="0" fontId="116" fillId="2" borderId="0" xfId="0" applyFont="1" applyFill="1" applyAlignment="1">
      <alignment horizontal="left" vertical="top"/>
    </xf>
    <xf numFmtId="0" fontId="16" fillId="3" borderId="0" xfId="0" applyFont="1" applyFill="1" applyAlignment="1"/>
    <xf numFmtId="0" fontId="37" fillId="3" borderId="22" xfId="0" applyFont="1" applyFill="1" applyBorder="1" applyAlignment="1"/>
    <xf numFmtId="0" fontId="37" fillId="3" borderId="24" xfId="0" applyFont="1" applyFill="1" applyBorder="1" applyAlignment="1"/>
    <xf numFmtId="0" fontId="131" fillId="0" borderId="0" xfId="1" applyFont="1" applyAlignment="1" applyProtection="1">
      <alignment vertical="center"/>
    </xf>
    <xf numFmtId="0" fontId="15" fillId="3" borderId="22" xfId="0" applyFont="1" applyFill="1" applyBorder="1"/>
    <xf numFmtId="0" fontId="16" fillId="3" borderId="24" xfId="0" applyFont="1" applyFill="1" applyBorder="1"/>
    <xf numFmtId="0" fontId="16" fillId="3" borderId="0" xfId="0" applyFont="1" applyFill="1" applyBorder="1" applyAlignment="1">
      <alignment horizontal="justify"/>
    </xf>
    <xf numFmtId="0" fontId="110" fillId="3" borderId="5" xfId="0" applyFont="1" applyFill="1" applyBorder="1" applyAlignment="1">
      <alignment horizontal="center" wrapText="1"/>
    </xf>
    <xf numFmtId="0" fontId="16" fillId="3" borderId="14" xfId="0" applyFont="1" applyFill="1" applyBorder="1" applyAlignment="1">
      <alignment horizontal="center"/>
    </xf>
    <xf numFmtId="0" fontId="0" fillId="0" borderId="0" xfId="0" applyFont="1"/>
    <xf numFmtId="0" fontId="16" fillId="3" borderId="84" xfId="0" applyFont="1" applyFill="1" applyBorder="1" applyAlignment="1"/>
    <xf numFmtId="0" fontId="110" fillId="0" borderId="0" xfId="0" applyFont="1"/>
    <xf numFmtId="0" fontId="15" fillId="0" borderId="0" xfId="0" applyFont="1" applyAlignment="1">
      <alignment horizontal="center" wrapText="1"/>
    </xf>
    <xf numFmtId="0" fontId="16" fillId="0" borderId="0" xfId="0" applyFont="1" applyAlignment="1">
      <alignment horizontal="justify" wrapText="1"/>
    </xf>
    <xf numFmtId="0" fontId="16" fillId="3" borderId="1" xfId="0" applyFont="1" applyFill="1" applyBorder="1" applyAlignment="1"/>
    <xf numFmtId="0" fontId="16" fillId="3" borderId="84" xfId="0" applyFont="1" applyFill="1" applyBorder="1" applyAlignment="1">
      <alignment horizontal="center"/>
    </xf>
    <xf numFmtId="0" fontId="37" fillId="0" borderId="22" xfId="0" applyFont="1" applyBorder="1"/>
    <xf numFmtId="0" fontId="37" fillId="0" borderId="74" xfId="0" applyFont="1" applyBorder="1"/>
    <xf numFmtId="0" fontId="4" fillId="3" borderId="0" xfId="0" applyFont="1" applyFill="1" applyAlignment="1"/>
    <xf numFmtId="0" fontId="32" fillId="3" borderId="22" xfId="0" applyFont="1" applyFill="1" applyBorder="1"/>
    <xf numFmtId="0" fontId="16" fillId="3" borderId="4" xfId="0" applyFont="1" applyFill="1" applyBorder="1" applyAlignment="1">
      <alignment horizontal="center"/>
    </xf>
    <xf numFmtId="0" fontId="16" fillId="3" borderId="83" xfId="0" applyFont="1" applyFill="1" applyBorder="1" applyAlignment="1"/>
    <xf numFmtId="0" fontId="37" fillId="0" borderId="23" xfId="0" applyFont="1" applyBorder="1"/>
    <xf numFmtId="0" fontId="4" fillId="2" borderId="0" xfId="0" applyFont="1" applyFill="1" applyAlignment="1">
      <alignment horizontal="center" vertical="center"/>
    </xf>
    <xf numFmtId="0" fontId="110" fillId="2" borderId="0" xfId="0" applyFont="1" applyFill="1" applyAlignment="1">
      <alignment horizontal="left" indent="6"/>
    </xf>
    <xf numFmtId="0" fontId="54" fillId="0" borderId="22" xfId="0" applyFont="1" applyBorder="1"/>
    <xf numFmtId="0" fontId="54" fillId="0" borderId="74" xfId="0" applyFont="1" applyBorder="1"/>
    <xf numFmtId="0" fontId="16" fillId="3" borderId="3" xfId="0" applyFont="1" applyFill="1" applyBorder="1" applyAlignment="1">
      <alignment wrapText="1"/>
    </xf>
    <xf numFmtId="0" fontId="16" fillId="3" borderId="5" xfId="0" applyFont="1" applyFill="1" applyBorder="1" applyAlignment="1">
      <alignment wrapText="1"/>
    </xf>
    <xf numFmtId="0" fontId="16" fillId="3" borderId="1" xfId="0" applyFont="1" applyFill="1" applyBorder="1" applyAlignment="1">
      <alignment horizontal="center" wrapText="1"/>
    </xf>
    <xf numFmtId="0" fontId="16" fillId="3" borderId="28" xfId="0" applyFont="1" applyFill="1" applyBorder="1" applyAlignment="1">
      <alignment wrapText="1"/>
    </xf>
    <xf numFmtId="0" fontId="4" fillId="2" borderId="0" xfId="0" applyFont="1" applyFill="1" applyBorder="1" applyAlignment="1">
      <alignment horizontal="left" vertical="top"/>
    </xf>
    <xf numFmtId="0" fontId="116" fillId="2" borderId="0" xfId="0" applyFont="1" applyFill="1" applyBorder="1" applyAlignment="1">
      <alignment horizontal="left" vertical="top"/>
    </xf>
    <xf numFmtId="0" fontId="16" fillId="3" borderId="1" xfId="0" applyFont="1" applyFill="1" applyBorder="1" applyAlignment="1">
      <alignment wrapText="1"/>
    </xf>
    <xf numFmtId="0" fontId="110" fillId="3" borderId="1" xfId="0" applyFont="1" applyFill="1" applyBorder="1" applyAlignment="1">
      <alignment horizontal="center" wrapText="1"/>
    </xf>
    <xf numFmtId="0" fontId="110" fillId="2" borderId="0" xfId="0" applyFont="1" applyFill="1" applyBorder="1" applyAlignment="1">
      <alignment horizontal="left" vertical="top" indent="6"/>
    </xf>
    <xf numFmtId="0" fontId="23" fillId="3" borderId="22" xfId="0" applyFont="1" applyFill="1" applyBorder="1" applyAlignment="1">
      <alignment vertical="center" wrapText="1"/>
    </xf>
    <xf numFmtId="0" fontId="110" fillId="3" borderId="0" xfId="0" applyFont="1" applyFill="1" applyBorder="1" applyAlignment="1">
      <alignment horizontal="center" vertical="center" wrapText="1"/>
    </xf>
    <xf numFmtId="0" fontId="23" fillId="3" borderId="14" xfId="0" applyFont="1" applyFill="1" applyBorder="1" applyAlignment="1">
      <alignment vertical="center" wrapText="1"/>
    </xf>
    <xf numFmtId="0" fontId="23" fillId="3" borderId="4" xfId="0" applyFont="1" applyFill="1" applyBorder="1" applyAlignment="1">
      <alignment vertical="center" wrapText="1"/>
    </xf>
    <xf numFmtId="0" fontId="16" fillId="3" borderId="23" xfId="0" applyFont="1" applyFill="1" applyBorder="1" applyAlignment="1">
      <alignment vertical="center" wrapText="1"/>
    </xf>
    <xf numFmtId="0" fontId="16" fillId="3" borderId="5" xfId="0" applyFont="1" applyFill="1" applyBorder="1" applyAlignment="1">
      <alignment horizontal="center" vertical="center" wrapText="1"/>
    </xf>
    <xf numFmtId="0" fontId="110" fillId="3" borderId="1" xfId="0" applyFont="1" applyFill="1" applyBorder="1" applyAlignment="1">
      <alignment horizontal="center" vertical="top" wrapText="1"/>
    </xf>
    <xf numFmtId="0" fontId="23" fillId="3" borderId="28" xfId="0" applyFont="1" applyFill="1" applyBorder="1" applyAlignment="1">
      <alignment vertical="center" wrapText="1"/>
    </xf>
    <xf numFmtId="0" fontId="132" fillId="2" borderId="0" xfId="0" applyFont="1" applyFill="1" applyAlignment="1">
      <alignment vertical="top"/>
    </xf>
    <xf numFmtId="0" fontId="9" fillId="0" borderId="22" xfId="0" applyFont="1" applyBorder="1" applyAlignment="1">
      <alignment horizontal="left" vertical="center" wrapText="1"/>
    </xf>
    <xf numFmtId="0" fontId="16" fillId="0" borderId="23" xfId="0" applyFont="1" applyBorder="1" applyAlignment="1">
      <alignment horizontal="right" indent="1"/>
    </xf>
    <xf numFmtId="0" fontId="16" fillId="0" borderId="74" xfId="0" applyFont="1" applyBorder="1" applyAlignment="1">
      <alignment horizontal="right" indent="1"/>
    </xf>
    <xf numFmtId="0" fontId="110" fillId="2" borderId="0" xfId="0" applyFont="1" applyFill="1" applyAlignment="1">
      <alignment horizontal="left" vertical="top" indent="6"/>
    </xf>
    <xf numFmtId="0" fontId="16" fillId="3" borderId="22" xfId="0" applyFont="1" applyFill="1" applyBorder="1" applyAlignment="1">
      <alignment horizontal="justify"/>
    </xf>
    <xf numFmtId="0" fontId="16" fillId="3" borderId="0" xfId="0" applyFont="1" applyFill="1" applyAlignment="1">
      <alignment horizontal="justify"/>
    </xf>
    <xf numFmtId="0" fontId="45" fillId="0" borderId="22" xfId="0" applyFont="1" applyBorder="1"/>
    <xf numFmtId="0" fontId="45" fillId="0" borderId="24" xfId="0" applyFont="1" applyBorder="1"/>
    <xf numFmtId="165" fontId="16" fillId="0" borderId="24" xfId="0" applyNumberFormat="1" applyFont="1" applyBorder="1" applyAlignment="1">
      <alignment horizontal="right" wrapText="1" indent="1"/>
    </xf>
    <xf numFmtId="165" fontId="16" fillId="0" borderId="23" xfId="0" applyNumberFormat="1" applyFont="1" applyBorder="1" applyAlignment="1">
      <alignment horizontal="right" wrapText="1" indent="1"/>
    </xf>
    <xf numFmtId="165" fontId="16" fillId="0" borderId="74" xfId="0" applyNumberFormat="1" applyFont="1" applyBorder="1" applyAlignment="1">
      <alignment horizontal="right" wrapText="1" indent="1"/>
    </xf>
    <xf numFmtId="0" fontId="45" fillId="0" borderId="74" xfId="0" applyFont="1" applyBorder="1"/>
    <xf numFmtId="0" fontId="70" fillId="3" borderId="0" xfId="0" applyFont="1" applyFill="1" applyAlignment="1">
      <alignment horizontal="center"/>
    </xf>
    <xf numFmtId="0" fontId="16" fillId="3" borderId="91" xfId="0" applyFont="1" applyFill="1" applyBorder="1" applyAlignment="1"/>
    <xf numFmtId="0" fontId="54" fillId="0" borderId="24" xfId="0" applyFont="1" applyBorder="1"/>
    <xf numFmtId="0" fontId="16" fillId="0" borderId="23" xfId="0" applyFont="1" applyBorder="1" applyAlignment="1">
      <alignment horizontal="right" wrapText="1" indent="1"/>
    </xf>
    <xf numFmtId="0" fontId="37" fillId="3" borderId="23" xfId="0" applyFont="1" applyFill="1" applyBorder="1" applyAlignment="1"/>
    <xf numFmtId="0" fontId="37" fillId="3" borderId="5" xfId="0" applyFont="1" applyFill="1" applyBorder="1" applyAlignment="1"/>
    <xf numFmtId="0" fontId="37" fillId="3" borderId="5" xfId="0" applyFont="1" applyFill="1" applyBorder="1" applyAlignment="1">
      <alignment horizontal="center"/>
    </xf>
    <xf numFmtId="0" fontId="37" fillId="3" borderId="28" xfId="0" applyFont="1" applyFill="1" applyBorder="1" applyAlignment="1"/>
    <xf numFmtId="0" fontId="110" fillId="3" borderId="0" xfId="0" applyFont="1" applyFill="1" applyBorder="1" applyAlignment="1">
      <alignment horizontal="center"/>
    </xf>
    <xf numFmtId="0" fontId="110" fillId="3" borderId="3" xfId="0" applyFont="1" applyFill="1" applyBorder="1" applyAlignment="1">
      <alignment horizontal="center"/>
    </xf>
    <xf numFmtId="0" fontId="16" fillId="3" borderId="0" xfId="0" applyFont="1" applyFill="1" applyBorder="1" applyAlignment="1">
      <alignment horizontal="center"/>
    </xf>
    <xf numFmtId="0" fontId="16" fillId="3" borderId="3" xfId="0" applyFont="1" applyFill="1" applyBorder="1" applyAlignment="1">
      <alignment horizontal="center"/>
    </xf>
    <xf numFmtId="0" fontId="16" fillId="3" borderId="0" xfId="0" applyFont="1" applyFill="1" applyBorder="1" applyAlignment="1"/>
    <xf numFmtId="0" fontId="16" fillId="3" borderId="3" xfId="0" applyFont="1" applyFill="1" applyBorder="1" applyAlignment="1"/>
    <xf numFmtId="0" fontId="16" fillId="3" borderId="1" xfId="0" applyFont="1" applyFill="1" applyBorder="1" applyAlignment="1">
      <alignment horizontal="center"/>
    </xf>
    <xf numFmtId="0" fontId="16" fillId="3" borderId="1" xfId="0" applyFont="1" applyFill="1" applyBorder="1" applyAlignment="1">
      <alignment horizontal="center" vertical="center"/>
    </xf>
    <xf numFmtId="0" fontId="16" fillId="3" borderId="5" xfId="0" applyFont="1" applyFill="1" applyBorder="1" applyAlignment="1">
      <alignment horizontal="center" vertical="center"/>
    </xf>
    <xf numFmtId="0" fontId="110" fillId="3" borderId="1" xfId="0" applyFont="1" applyFill="1" applyBorder="1" applyAlignment="1">
      <alignment horizontal="center"/>
    </xf>
    <xf numFmtId="0" fontId="23" fillId="3" borderId="1" xfId="0" applyFont="1" applyFill="1" applyBorder="1" applyAlignment="1">
      <alignment horizontal="center" vertical="center"/>
    </xf>
    <xf numFmtId="0" fontId="23" fillId="3" borderId="0" xfId="0" applyFont="1" applyFill="1" applyBorder="1" applyAlignment="1">
      <alignment horizontal="center" vertical="center"/>
    </xf>
    <xf numFmtId="0" fontId="16" fillId="2" borderId="22" xfId="0" applyFont="1" applyFill="1" applyBorder="1" applyAlignment="1"/>
    <xf numFmtId="0" fontId="23" fillId="3" borderId="0" xfId="0" applyFont="1" applyFill="1" applyAlignment="1">
      <alignment horizontal="center" vertical="center"/>
    </xf>
    <xf numFmtId="0" fontId="119" fillId="2" borderId="0" xfId="0" applyFont="1" applyFill="1" applyBorder="1" applyAlignment="1">
      <alignment horizontal="left" vertical="top" indent="6"/>
    </xf>
    <xf numFmtId="0" fontId="23" fillId="3" borderId="0" xfId="0" applyFont="1" applyFill="1" applyBorder="1"/>
    <xf numFmtId="0" fontId="23" fillId="3" borderId="3" xfId="0" applyFont="1" applyFill="1" applyBorder="1"/>
    <xf numFmtId="0" fontId="110" fillId="3" borderId="11" xfId="0" applyFont="1" applyFill="1" applyBorder="1" applyAlignment="1">
      <alignment horizontal="center" vertical="center"/>
    </xf>
    <xf numFmtId="0" fontId="23" fillId="3" borderId="85" xfId="0" applyFont="1" applyFill="1" applyBorder="1"/>
    <xf numFmtId="0" fontId="16" fillId="3" borderId="91" xfId="0" applyFont="1" applyFill="1" applyBorder="1" applyAlignment="1">
      <alignment horizontal="center"/>
    </xf>
    <xf numFmtId="0" fontId="110" fillId="3" borderId="85" xfId="0" applyFont="1" applyFill="1" applyBorder="1" applyAlignment="1">
      <alignment horizontal="center"/>
    </xf>
    <xf numFmtId="0" fontId="23" fillId="2" borderId="22" xfId="0" applyFont="1" applyFill="1" applyBorder="1"/>
    <xf numFmtId="0" fontId="46" fillId="0" borderId="22" xfId="0" applyFont="1" applyBorder="1"/>
    <xf numFmtId="0" fontId="56" fillId="0" borderId="0" xfId="1" applyFont="1" applyFill="1" applyAlignment="1" applyProtection="1">
      <alignment horizontal="left" vertical="center"/>
    </xf>
    <xf numFmtId="0" fontId="16" fillId="0" borderId="0" xfId="0" applyFont="1" applyFill="1" applyBorder="1" applyAlignment="1">
      <alignment horizontal="center" vertical="center"/>
    </xf>
    <xf numFmtId="0" fontId="3" fillId="0" borderId="0" xfId="0" applyFont="1" applyFill="1" applyAlignment="1">
      <alignment horizontal="left"/>
    </xf>
    <xf numFmtId="0" fontId="44" fillId="0" borderId="0" xfId="0" applyFont="1" applyFill="1" applyAlignment="1">
      <alignment horizontal="left"/>
    </xf>
    <xf numFmtId="0" fontId="4" fillId="0" borderId="0" xfId="0" applyFont="1" applyFill="1" applyAlignment="1"/>
    <xf numFmtId="0" fontId="44" fillId="0" borderId="0" xfId="0" applyFont="1" applyFill="1" applyAlignment="1"/>
    <xf numFmtId="0" fontId="116" fillId="0" borderId="0" xfId="0" applyFont="1" applyFill="1" applyAlignment="1">
      <alignment vertical="top"/>
    </xf>
    <xf numFmtId="0" fontId="4" fillId="0" borderId="0" xfId="0" applyFont="1" applyFill="1" applyAlignment="1">
      <alignment vertical="top"/>
    </xf>
    <xf numFmtId="0" fontId="44" fillId="0" borderId="0" xfId="0" applyFont="1" applyFill="1" applyAlignment="1">
      <alignment vertical="top"/>
    </xf>
    <xf numFmtId="0" fontId="16" fillId="0" borderId="2" xfId="0" applyFont="1" applyFill="1" applyBorder="1" applyAlignment="1"/>
    <xf numFmtId="0" fontId="56" fillId="0" borderId="0" xfId="1" applyFont="1" applyFill="1" applyAlignment="1" applyProtection="1">
      <alignment vertical="center"/>
    </xf>
    <xf numFmtId="0" fontId="4" fillId="0" borderId="4" xfId="0" applyFont="1" applyFill="1" applyBorder="1" applyAlignment="1"/>
    <xf numFmtId="0" fontId="39" fillId="0" borderId="4" xfId="0" applyFont="1" applyFill="1" applyBorder="1" applyAlignment="1"/>
    <xf numFmtId="0" fontId="39" fillId="0" borderId="4" xfId="0" applyFont="1" applyFill="1" applyBorder="1"/>
    <xf numFmtId="0" fontId="23" fillId="0" borderId="22" xfId="0" applyFont="1" applyFill="1" applyBorder="1"/>
    <xf numFmtId="0" fontId="23" fillId="0" borderId="24" xfId="0" applyFont="1" applyFill="1" applyBorder="1"/>
    <xf numFmtId="0" fontId="23" fillId="0" borderId="23" xfId="0" applyFont="1" applyFill="1" applyBorder="1"/>
    <xf numFmtId="0" fontId="23" fillId="0" borderId="0" xfId="0" applyFont="1" applyFill="1"/>
    <xf numFmtId="0" fontId="23" fillId="0" borderId="0" xfId="0" applyFont="1" applyFill="1" applyBorder="1"/>
    <xf numFmtId="0" fontId="23" fillId="0" borderId="3" xfId="0" applyFont="1" applyFill="1" applyBorder="1"/>
    <xf numFmtId="0" fontId="23" fillId="0" borderId="5" xfId="0" applyFont="1" applyFill="1" applyBorder="1"/>
    <xf numFmtId="0" fontId="23" fillId="0" borderId="1"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1" xfId="0" applyFont="1" applyFill="1" applyBorder="1"/>
    <xf numFmtId="0" fontId="16" fillId="0" borderId="5" xfId="0" applyFont="1" applyFill="1" applyBorder="1" applyAlignment="1"/>
    <xf numFmtId="0" fontId="16" fillId="0" borderId="3" xfId="0" applyFont="1" applyFill="1" applyBorder="1" applyAlignment="1">
      <alignment horizontal="center"/>
    </xf>
    <xf numFmtId="0" fontId="23" fillId="0" borderId="0"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1" xfId="0" applyFont="1" applyFill="1" applyBorder="1" applyAlignment="1">
      <alignment horizontal="center" vertical="center"/>
    </xf>
    <xf numFmtId="0" fontId="23" fillId="0" borderId="0" xfId="0" applyFont="1" applyFill="1" applyAlignment="1">
      <alignment horizontal="center" vertical="center"/>
    </xf>
    <xf numFmtId="0" fontId="16" fillId="0" borderId="19" xfId="0" applyFont="1" applyFill="1" applyBorder="1" applyAlignment="1"/>
    <xf numFmtId="0" fontId="16" fillId="0" borderId="25" xfId="0" applyFont="1" applyFill="1" applyBorder="1" applyAlignment="1"/>
    <xf numFmtId="0" fontId="16" fillId="0" borderId="26" xfId="0" applyFont="1" applyFill="1" applyBorder="1" applyAlignment="1"/>
    <xf numFmtId="0" fontId="23" fillId="0" borderId="26" xfId="0" applyFont="1" applyFill="1" applyBorder="1"/>
    <xf numFmtId="165" fontId="16" fillId="0" borderId="5" xfId="0" applyNumberFormat="1" applyFont="1" applyFill="1" applyBorder="1" applyAlignment="1">
      <alignment horizontal="right" vertical="top" wrapText="1" indent="1"/>
    </xf>
    <xf numFmtId="0" fontId="23" fillId="0" borderId="0" xfId="0" applyFont="1" applyFill="1" applyBorder="1" applyProtection="1">
      <protection locked="0"/>
    </xf>
    <xf numFmtId="0" fontId="23" fillId="0" borderId="0" xfId="0" applyFont="1" applyFill="1" applyProtection="1">
      <protection locked="0"/>
    </xf>
    <xf numFmtId="0" fontId="16" fillId="0" borderId="0" xfId="0" applyFont="1" applyFill="1" applyBorder="1" applyAlignment="1">
      <alignment wrapText="1"/>
    </xf>
    <xf numFmtId="0" fontId="23" fillId="0" borderId="0" xfId="0" applyFont="1" applyFill="1" applyBorder="1" applyAlignment="1"/>
    <xf numFmtId="0" fontId="131" fillId="0" borderId="0" xfId="1" applyFont="1" applyFill="1" applyAlignment="1" applyProtection="1">
      <alignment vertical="center"/>
    </xf>
    <xf numFmtId="0" fontId="16" fillId="0" borderId="25" xfId="0" applyFont="1" applyFill="1" applyBorder="1" applyAlignment="1">
      <alignment horizontal="center"/>
    </xf>
    <xf numFmtId="0" fontId="16" fillId="0" borderId="27" xfId="0" applyFont="1" applyFill="1" applyBorder="1" applyAlignment="1">
      <alignment horizontal="center"/>
    </xf>
    <xf numFmtId="0" fontId="16" fillId="0" borderId="19" xfId="0" applyFont="1" applyFill="1" applyBorder="1" applyAlignment="1">
      <alignment horizontal="center"/>
    </xf>
    <xf numFmtId="165" fontId="37" fillId="0" borderId="0" xfId="0" applyNumberFormat="1" applyFont="1" applyFill="1"/>
    <xf numFmtId="0" fontId="23" fillId="0" borderId="0" xfId="0" applyFont="1" applyFill="1" applyBorder="1" applyAlignment="1" applyProtection="1">
      <alignment horizontal="left"/>
      <protection locked="0"/>
    </xf>
    <xf numFmtId="0" fontId="37" fillId="0" borderId="0" xfId="0" applyFont="1" applyFill="1" applyBorder="1" applyProtection="1">
      <protection locked="0"/>
    </xf>
    <xf numFmtId="0" fontId="37" fillId="0" borderId="0" xfId="0" applyFont="1" applyFill="1" applyProtection="1">
      <protection locked="0"/>
    </xf>
    <xf numFmtId="0" fontId="0" fillId="0" borderId="0" xfId="0" applyFont="1" applyFill="1"/>
    <xf numFmtId="0" fontId="15" fillId="0" borderId="0" xfId="0" applyFont="1" applyFill="1" applyAlignment="1"/>
    <xf numFmtId="0" fontId="34" fillId="0" borderId="0" xfId="0" applyFont="1" applyFill="1" applyAlignment="1"/>
    <xf numFmtId="0" fontId="34" fillId="0" borderId="0" xfId="0" applyFont="1" applyFill="1"/>
    <xf numFmtId="0" fontId="16" fillId="0" borderId="0" xfId="0" applyFont="1" applyFill="1" applyBorder="1" applyAlignment="1">
      <alignment horizontal="left" indent="6"/>
    </xf>
    <xf numFmtId="0" fontId="16" fillId="0" borderId="74" xfId="0" applyFont="1" applyFill="1" applyBorder="1" applyAlignment="1"/>
    <xf numFmtId="0" fontId="16" fillId="0" borderId="24" xfId="0" applyFont="1" applyFill="1" applyBorder="1" applyAlignment="1"/>
    <xf numFmtId="0" fontId="16" fillId="0" borderId="23" xfId="0" applyFont="1" applyFill="1" applyBorder="1" applyAlignment="1"/>
    <xf numFmtId="0" fontId="23" fillId="0" borderId="5" xfId="0" applyFont="1" applyFill="1" applyBorder="1" applyAlignment="1"/>
    <xf numFmtId="0" fontId="16" fillId="0" borderId="1" xfId="0" applyFont="1" applyFill="1" applyBorder="1" applyAlignment="1"/>
    <xf numFmtId="0" fontId="16" fillId="0" borderId="14" xfId="0" applyFont="1" applyFill="1" applyBorder="1" applyAlignment="1"/>
    <xf numFmtId="0" fontId="16" fillId="0" borderId="18" xfId="0" applyFont="1" applyFill="1" applyBorder="1" applyAlignment="1"/>
    <xf numFmtId="165" fontId="23" fillId="0" borderId="0" xfId="0" applyNumberFormat="1" applyFont="1" applyFill="1" applyAlignment="1">
      <alignment horizontal="right" indent="1"/>
    </xf>
    <xf numFmtId="0" fontId="16" fillId="0" borderId="3" xfId="0" applyFont="1" applyFill="1" applyBorder="1" applyAlignment="1">
      <alignment horizontal="right" indent="1"/>
    </xf>
    <xf numFmtId="165" fontId="23" fillId="0" borderId="0" xfId="0" applyNumberFormat="1" applyFont="1" applyFill="1" applyBorder="1" applyAlignment="1">
      <alignment horizontal="right" wrapText="1" indent="1"/>
    </xf>
    <xf numFmtId="0" fontId="16" fillId="0" borderId="0" xfId="0" applyFont="1" applyFill="1" applyAlignment="1">
      <alignment horizontal="center"/>
    </xf>
    <xf numFmtId="0" fontId="15" fillId="0" borderId="3" xfId="0" applyFont="1" applyFill="1" applyBorder="1" applyAlignment="1">
      <alignment horizontal="right" indent="1"/>
    </xf>
    <xf numFmtId="165" fontId="15" fillId="0" borderId="0" xfId="0" applyNumberFormat="1" applyFont="1" applyFill="1" applyBorder="1" applyAlignment="1">
      <alignment horizontal="right" wrapText="1" indent="1"/>
    </xf>
    <xf numFmtId="165" fontId="23" fillId="0" borderId="0" xfId="0" applyNumberFormat="1" applyFont="1" applyFill="1" applyBorder="1" applyAlignment="1">
      <alignment horizontal="right" indent="1"/>
    </xf>
    <xf numFmtId="0" fontId="15" fillId="0" borderId="0" xfId="0" applyFont="1" applyFill="1" applyBorder="1" applyAlignment="1">
      <alignment horizontal="right" indent="1"/>
    </xf>
    <xf numFmtId="0" fontId="15" fillId="0" borderId="1" xfId="0" applyFont="1" applyFill="1" applyBorder="1" applyAlignment="1">
      <alignment horizontal="right" wrapText="1" indent="1"/>
    </xf>
    <xf numFmtId="0" fontId="18" fillId="0" borderId="0" xfId="0" applyFont="1" applyFill="1"/>
    <xf numFmtId="0" fontId="133" fillId="0" borderId="0" xfId="0" applyFont="1" applyFill="1"/>
    <xf numFmtId="0" fontId="76" fillId="0" borderId="0" xfId="0" applyFont="1" applyFill="1"/>
    <xf numFmtId="0" fontId="76" fillId="0" borderId="5" xfId="0" applyFont="1" applyFill="1" applyBorder="1" applyAlignment="1">
      <alignment horizontal="right" indent="1"/>
    </xf>
    <xf numFmtId="0" fontId="76" fillId="0" borderId="0" xfId="0" applyFont="1" applyFill="1" applyAlignment="1">
      <alignment horizontal="right" indent="1"/>
    </xf>
    <xf numFmtId="0" fontId="16" fillId="0" borderId="5" xfId="41" applyFont="1" applyFill="1" applyBorder="1" applyAlignment="1">
      <alignment horizontal="right" indent="1"/>
    </xf>
    <xf numFmtId="0" fontId="76" fillId="0" borderId="0" xfId="0" applyFont="1" applyFill="1" applyBorder="1"/>
    <xf numFmtId="170" fontId="16" fillId="0" borderId="5" xfId="41" applyNumberFormat="1" applyFont="1" applyFill="1" applyBorder="1" applyAlignment="1">
      <alignment horizontal="right" indent="1"/>
    </xf>
    <xf numFmtId="170" fontId="16" fillId="0" borderId="0" xfId="41" applyNumberFormat="1" applyFont="1" applyFill="1" applyAlignment="1">
      <alignment horizontal="right" indent="1"/>
    </xf>
    <xf numFmtId="170" fontId="16" fillId="0" borderId="1" xfId="41" applyNumberFormat="1" applyFont="1" applyFill="1" applyBorder="1" applyAlignment="1">
      <alignment horizontal="right" indent="1"/>
    </xf>
    <xf numFmtId="170" fontId="16" fillId="0" borderId="0" xfId="41" applyNumberFormat="1" applyFont="1" applyFill="1" applyBorder="1" applyAlignment="1">
      <alignment horizontal="right" indent="1"/>
    </xf>
    <xf numFmtId="0" fontId="75" fillId="0" borderId="0" xfId="0" applyFont="1" applyFill="1"/>
    <xf numFmtId="165" fontId="16" fillId="0" borderId="0" xfId="41" applyNumberFormat="1" applyFont="1" applyFill="1" applyBorder="1" applyAlignment="1">
      <alignment horizontal="right" indent="1"/>
    </xf>
    <xf numFmtId="0" fontId="76" fillId="0" borderId="0" xfId="0" applyFont="1" applyFill="1" applyBorder="1" applyAlignment="1">
      <alignment horizontal="right" indent="1"/>
    </xf>
    <xf numFmtId="0" fontId="3" fillId="0" borderId="0" xfId="0" applyFont="1" applyFill="1" applyBorder="1" applyAlignment="1"/>
    <xf numFmtId="0" fontId="15" fillId="0" borderId="0" xfId="0" applyFont="1" applyFill="1" applyBorder="1" applyAlignment="1">
      <alignment horizontal="left"/>
    </xf>
    <xf numFmtId="0" fontId="16" fillId="0" borderId="0" xfId="0" applyFont="1" applyFill="1" applyAlignment="1">
      <alignment horizontal="left"/>
    </xf>
    <xf numFmtId="164" fontId="15" fillId="0" borderId="0" xfId="0" applyNumberFormat="1" applyFont="1" applyFill="1" applyBorder="1" applyAlignment="1"/>
    <xf numFmtId="164" fontId="16" fillId="0" borderId="0" xfId="0" applyNumberFormat="1" applyFont="1" applyFill="1" applyBorder="1" applyAlignment="1">
      <alignment horizontal="left" indent="2"/>
    </xf>
    <xf numFmtId="164" fontId="16" fillId="0" borderId="0" xfId="0" applyNumberFormat="1" applyFont="1" applyFill="1" applyBorder="1" applyAlignment="1">
      <alignment horizontal="left" indent="1"/>
    </xf>
    <xf numFmtId="0" fontId="72" fillId="0" borderId="0" xfId="0" applyFont="1" applyFill="1"/>
    <xf numFmtId="0" fontId="16" fillId="0" borderId="0" xfId="0" applyNumberFormat="1" applyFont="1" applyFill="1" applyBorder="1" applyAlignment="1">
      <alignment horizontal="left" indent="1"/>
    </xf>
    <xf numFmtId="0" fontId="131" fillId="0" borderId="0" xfId="1" applyFont="1" applyFill="1" applyAlignment="1" applyProtection="1">
      <alignment horizontal="left" vertical="center"/>
    </xf>
    <xf numFmtId="0" fontId="16" fillId="0" borderId="0" xfId="0" applyFont="1" applyFill="1" applyBorder="1" applyAlignment="1">
      <alignment horizontal="left" vertical="top"/>
    </xf>
    <xf numFmtId="0" fontId="16" fillId="0" borderId="0" xfId="0" applyFont="1" applyFill="1" applyBorder="1" applyAlignment="1">
      <alignment horizontal="left" indent="1"/>
    </xf>
    <xf numFmtId="0" fontId="16" fillId="0" borderId="0" xfId="0" applyFont="1" applyFill="1" applyAlignment="1">
      <alignment horizontal="left" wrapText="1"/>
    </xf>
    <xf numFmtId="0" fontId="16" fillId="0" borderId="4" xfId="0" applyFont="1" applyFill="1" applyBorder="1"/>
    <xf numFmtId="0" fontId="16" fillId="0" borderId="22" xfId="0" applyFont="1" applyFill="1" applyBorder="1" applyAlignment="1"/>
    <xf numFmtId="0" fontId="16" fillId="0" borderId="23" xfId="0" applyFont="1" applyFill="1" applyBorder="1" applyAlignment="1">
      <alignment horizontal="center"/>
    </xf>
    <xf numFmtId="0" fontId="16" fillId="0" borderId="74" xfId="0" applyFont="1" applyFill="1" applyBorder="1" applyAlignment="1">
      <alignment horizontal="center"/>
    </xf>
    <xf numFmtId="0" fontId="37" fillId="0" borderId="3" xfId="0" applyFont="1" applyFill="1" applyBorder="1" applyAlignment="1"/>
    <xf numFmtId="0" fontId="15" fillId="0" borderId="3" xfId="0" applyFont="1" applyFill="1" applyBorder="1" applyAlignment="1">
      <alignment horizontal="center"/>
    </xf>
    <xf numFmtId="0" fontId="37" fillId="0" borderId="0" xfId="0" applyFont="1" applyFill="1" applyBorder="1" applyAlignment="1">
      <alignment horizontal="right" indent="1"/>
    </xf>
    <xf numFmtId="1" fontId="87" fillId="0" borderId="0" xfId="0" applyNumberFormat="1" applyFont="1" applyFill="1" applyBorder="1" applyAlignment="1">
      <alignment horizontal="right" indent="1"/>
    </xf>
    <xf numFmtId="164" fontId="16" fillId="0" borderId="0" xfId="0" applyNumberFormat="1" applyFont="1" applyFill="1" applyAlignment="1"/>
    <xf numFmtId="1" fontId="23" fillId="0" borderId="0" xfId="0" applyNumberFormat="1" applyFont="1" applyFill="1" applyBorder="1" applyAlignment="1">
      <alignment horizontal="right" indent="1"/>
    </xf>
    <xf numFmtId="164" fontId="16" fillId="0" borderId="0" xfId="0" applyNumberFormat="1" applyFont="1" applyFill="1" applyAlignment="1">
      <alignment horizontal="left" indent="1"/>
    </xf>
    <xf numFmtId="0" fontId="89" fillId="0" borderId="0" xfId="0" applyFont="1" applyFill="1" applyBorder="1" applyAlignment="1">
      <alignment horizontal="right" indent="1"/>
    </xf>
    <xf numFmtId="0" fontId="16" fillId="0" borderId="0" xfId="0" applyFont="1" applyFill="1" applyAlignment="1">
      <alignment horizontal="left" indent="1"/>
    </xf>
    <xf numFmtId="0" fontId="16" fillId="0" borderId="0" xfId="0" applyFont="1" applyFill="1" applyAlignment="1">
      <alignment horizontal="left" vertical="top" indent="6"/>
    </xf>
    <xf numFmtId="0" fontId="37" fillId="0" borderId="0" xfId="0" applyFont="1" applyFill="1" applyAlignment="1">
      <alignment wrapText="1"/>
    </xf>
    <xf numFmtId="0" fontId="3" fillId="0" borderId="0" xfId="0" applyFont="1" applyFill="1" applyAlignment="1"/>
    <xf numFmtId="0" fontId="16" fillId="0" borderId="0" xfId="0" applyFont="1" applyFill="1" applyBorder="1" applyAlignment="1">
      <alignment horizontal="right" wrapText="1" indent="1"/>
    </xf>
    <xf numFmtId="0" fontId="16" fillId="0" borderId="0" xfId="0" applyFont="1" applyFill="1" applyBorder="1" applyAlignment="1">
      <alignment horizontal="right" wrapText="1" indent="1" readingOrder="1"/>
    </xf>
    <xf numFmtId="0" fontId="13" fillId="0" borderId="0" xfId="1" applyFont="1" applyFill="1" applyAlignment="1" applyProtection="1"/>
    <xf numFmtId="0" fontId="37" fillId="0" borderId="24" xfId="0" applyFont="1" applyFill="1" applyBorder="1" applyAlignment="1"/>
    <xf numFmtId="0" fontId="37" fillId="0" borderId="5" xfId="0" applyFont="1" applyFill="1" applyBorder="1" applyAlignment="1">
      <alignment horizontal="center"/>
    </xf>
    <xf numFmtId="0" fontId="37" fillId="0" borderId="1" xfId="0" applyFont="1" applyFill="1" applyBorder="1" applyAlignment="1">
      <alignment horizontal="center"/>
    </xf>
    <xf numFmtId="0" fontId="15" fillId="0" borderId="0" xfId="0" applyFont="1" applyFill="1" applyBorder="1" applyAlignment="1"/>
    <xf numFmtId="0" fontId="4" fillId="0" borderId="0" xfId="0" applyFont="1" applyFill="1" applyAlignment="1">
      <alignment horizontal="left" vertical="top"/>
    </xf>
    <xf numFmtId="0" fontId="37" fillId="0" borderId="0" xfId="0" applyFont="1" applyFill="1" applyAlignment="1">
      <alignment vertical="top"/>
    </xf>
    <xf numFmtId="0" fontId="16" fillId="0" borderId="0" xfId="0" applyFont="1" applyFill="1" applyAlignment="1">
      <alignment horizontal="left" indent="6"/>
    </xf>
    <xf numFmtId="0" fontId="37" fillId="0" borderId="0" xfId="0" applyFont="1" applyFill="1" applyAlignment="1">
      <alignment horizontal="left" indent="6"/>
    </xf>
    <xf numFmtId="0" fontId="37" fillId="0" borderId="0" xfId="0" applyFont="1" applyFill="1" applyAlignment="1">
      <alignment horizontal="left" vertical="top" indent="6"/>
    </xf>
    <xf numFmtId="0" fontId="15" fillId="0" borderId="0" xfId="0" applyFont="1" applyFill="1" applyAlignment="1">
      <alignment horizontal="center"/>
    </xf>
    <xf numFmtId="0" fontId="16" fillId="0" borderId="4" xfId="0" applyFont="1" applyFill="1" applyBorder="1" applyAlignment="1"/>
    <xf numFmtId="0" fontId="16" fillId="0" borderId="14" xfId="0" applyFont="1" applyFill="1" applyBorder="1" applyAlignment="1">
      <alignment horizontal="center"/>
    </xf>
    <xf numFmtId="0" fontId="16" fillId="0" borderId="4" xfId="0" applyFont="1" applyFill="1" applyBorder="1" applyAlignment="1">
      <alignment horizontal="center"/>
    </xf>
    <xf numFmtId="0" fontId="16" fillId="0" borderId="18" xfId="0" applyFont="1" applyFill="1" applyBorder="1" applyAlignment="1">
      <alignment horizontal="center"/>
    </xf>
    <xf numFmtId="0" fontId="16" fillId="0" borderId="24" xfId="0" applyFont="1" applyFill="1" applyBorder="1" applyAlignment="1">
      <alignment horizontal="center"/>
    </xf>
    <xf numFmtId="0" fontId="2" fillId="0" borderId="0" xfId="1" applyFont="1" applyFill="1" applyAlignment="1" applyProtection="1">
      <alignment wrapText="1"/>
    </xf>
    <xf numFmtId="0" fontId="29" fillId="0" borderId="0" xfId="0" applyFont="1" applyFill="1"/>
    <xf numFmtId="0" fontId="27" fillId="0" borderId="4" xfId="0" applyFont="1" applyFill="1" applyBorder="1"/>
    <xf numFmtId="0" fontId="44" fillId="0" borderId="4" xfId="0" applyFont="1" applyFill="1" applyBorder="1"/>
    <xf numFmtId="0" fontId="16" fillId="0" borderId="23" xfId="0" applyFont="1" applyFill="1" applyBorder="1"/>
    <xf numFmtId="0" fontId="23" fillId="0" borderId="74" xfId="0" applyFont="1" applyFill="1" applyBorder="1"/>
    <xf numFmtId="0" fontId="16" fillId="0" borderId="72" xfId="0" applyFont="1" applyFill="1" applyBorder="1"/>
    <xf numFmtId="0" fontId="23" fillId="0" borderId="73" xfId="0" applyFont="1" applyFill="1" applyBorder="1"/>
    <xf numFmtId="0" fontId="16" fillId="0" borderId="73" xfId="0" applyFont="1" applyFill="1" applyBorder="1"/>
    <xf numFmtId="0" fontId="16" fillId="0" borderId="14" xfId="0" applyFont="1" applyFill="1" applyBorder="1"/>
    <xf numFmtId="0" fontId="16" fillId="0" borderId="73" xfId="0" applyFont="1" applyFill="1" applyBorder="1" applyAlignment="1">
      <alignment horizontal="center"/>
    </xf>
    <xf numFmtId="0" fontId="16" fillId="0" borderId="0" xfId="0" applyFont="1" applyFill="1" applyBorder="1" applyAlignment="1">
      <alignment horizontal="center" vertical="top"/>
    </xf>
    <xf numFmtId="0" fontId="16" fillId="0" borderId="72" xfId="0" applyFont="1" applyFill="1" applyBorder="1" applyAlignment="1">
      <alignment horizontal="center" vertical="top"/>
    </xf>
    <xf numFmtId="0" fontId="16" fillId="0" borderId="72" xfId="0" applyFont="1" applyFill="1" applyBorder="1" applyAlignment="1">
      <alignment horizontal="center"/>
    </xf>
    <xf numFmtId="165" fontId="15" fillId="0" borderId="72" xfId="15" applyNumberFormat="1" applyFont="1" applyFill="1" applyBorder="1" applyAlignment="1">
      <alignment horizontal="right" indent="1"/>
    </xf>
    <xf numFmtId="0" fontId="15" fillId="0" borderId="3" xfId="0" applyFont="1" applyFill="1" applyBorder="1" applyAlignment="1">
      <alignment horizontal="left"/>
    </xf>
    <xf numFmtId="164" fontId="15" fillId="0" borderId="3" xfId="0" applyNumberFormat="1" applyFont="1" applyFill="1" applyBorder="1" applyAlignment="1">
      <alignment horizontal="left"/>
    </xf>
    <xf numFmtId="0" fontId="16" fillId="0" borderId="3" xfId="0" applyFont="1" applyFill="1" applyBorder="1" applyAlignment="1">
      <alignment horizontal="left" indent="1"/>
    </xf>
    <xf numFmtId="164" fontId="16" fillId="0" borderId="3" xfId="0" applyNumberFormat="1" applyFont="1" applyFill="1" applyBorder="1" applyAlignment="1">
      <alignment horizontal="left" wrapText="1" indent="2"/>
    </xf>
    <xf numFmtId="0" fontId="15" fillId="0" borderId="3" xfId="0" applyFont="1" applyFill="1" applyBorder="1" applyAlignment="1">
      <alignment horizontal="left" indent="1"/>
    </xf>
    <xf numFmtId="164" fontId="16" fillId="0" borderId="3" xfId="0" applyNumberFormat="1" applyFont="1" applyFill="1" applyBorder="1" applyAlignment="1">
      <alignment horizontal="left" indent="2"/>
    </xf>
    <xf numFmtId="0" fontId="16" fillId="0" borderId="0" xfId="15" applyFont="1" applyFill="1" applyBorder="1" applyAlignment="1">
      <alignment horizontal="right" wrapText="1" indent="1"/>
    </xf>
    <xf numFmtId="0" fontId="16" fillId="0" borderId="72" xfId="15" applyFont="1" applyFill="1" applyBorder="1" applyAlignment="1">
      <alignment horizontal="right" wrapText="1" indent="1"/>
    </xf>
    <xf numFmtId="164" fontId="15" fillId="0" borderId="3" xfId="0" applyNumberFormat="1" applyFont="1" applyFill="1" applyBorder="1" applyAlignment="1"/>
    <xf numFmtId="0" fontId="15" fillId="0" borderId="0" xfId="0" applyFont="1" applyFill="1" applyBorder="1" applyAlignment="1">
      <alignment horizontal="left" indent="1"/>
    </xf>
    <xf numFmtId="0" fontId="62" fillId="0" borderId="0" xfId="0" applyFont="1" applyFill="1"/>
    <xf numFmtId="0" fontId="134" fillId="0" borderId="0" xfId="0" applyFont="1" applyFill="1"/>
    <xf numFmtId="0" fontId="16" fillId="0" borderId="23" xfId="0" applyFont="1" applyFill="1" applyBorder="1" applyAlignment="1">
      <alignment vertical="center"/>
    </xf>
    <xf numFmtId="0" fontId="16" fillId="0" borderId="24"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22" xfId="0" applyFont="1" applyFill="1" applyBorder="1" applyAlignment="1">
      <alignment horizontal="center" vertical="center"/>
    </xf>
    <xf numFmtId="0" fontId="16" fillId="0" borderId="72" xfId="0" applyFont="1" applyFill="1" applyBorder="1" applyAlignment="1">
      <alignment horizontal="center" vertical="center"/>
    </xf>
    <xf numFmtId="0" fontId="16" fillId="0" borderId="3" xfId="0" applyFont="1" applyFill="1" applyBorder="1" applyAlignment="1">
      <alignment horizontal="center" vertical="center"/>
    </xf>
    <xf numFmtId="49" fontId="16" fillId="0" borderId="3" xfId="0" applyNumberFormat="1" applyFont="1" applyFill="1" applyBorder="1" applyAlignment="1">
      <alignment horizontal="center"/>
    </xf>
    <xf numFmtId="49" fontId="16" fillId="0" borderId="0" xfId="0" applyNumberFormat="1" applyFont="1" applyFill="1" applyBorder="1" applyAlignment="1">
      <alignment horizontal="center"/>
    </xf>
    <xf numFmtId="0" fontId="16" fillId="0" borderId="72" xfId="0" applyFont="1" applyFill="1" applyBorder="1" applyAlignment="1">
      <alignment horizontal="center" wrapText="1"/>
    </xf>
    <xf numFmtId="49" fontId="16" fillId="0" borderId="3" xfId="0" applyNumberFormat="1" applyFont="1" applyFill="1" applyBorder="1" applyAlignment="1">
      <alignment horizontal="center" vertical="center"/>
    </xf>
    <xf numFmtId="0" fontId="39" fillId="0" borderId="0" xfId="15" applyFont="1" applyFill="1" applyAlignment="1">
      <alignment horizontal="right" indent="1"/>
    </xf>
    <xf numFmtId="164" fontId="16" fillId="0" borderId="0" xfId="0" applyNumberFormat="1" applyFont="1" applyFill="1" applyBorder="1" applyAlignment="1">
      <alignment horizontal="left" wrapText="1" indent="2"/>
    </xf>
    <xf numFmtId="0" fontId="0" fillId="0" borderId="0" xfId="0" applyFont="1" applyFill="1" applyBorder="1"/>
    <xf numFmtId="0" fontId="37" fillId="0" borderId="74" xfId="0" applyFont="1" applyFill="1" applyBorder="1"/>
    <xf numFmtId="0" fontId="16" fillId="0" borderId="24" xfId="0" applyFont="1" applyFill="1" applyBorder="1"/>
    <xf numFmtId="0" fontId="16" fillId="0" borderId="22" xfId="0" applyFont="1" applyFill="1" applyBorder="1" applyAlignment="1">
      <alignment horizontal="center"/>
    </xf>
    <xf numFmtId="0" fontId="23" fillId="0" borderId="0" xfId="0" applyFont="1" applyFill="1" applyAlignment="1">
      <alignment horizontal="center"/>
    </xf>
    <xf numFmtId="0" fontId="16" fillId="0" borderId="25" xfId="0" applyFont="1" applyFill="1" applyBorder="1"/>
    <xf numFmtId="0" fontId="16" fillId="0" borderId="74" xfId="0" applyFont="1" applyFill="1" applyBorder="1"/>
    <xf numFmtId="0" fontId="16" fillId="0" borderId="3" xfId="0" applyFont="1" applyFill="1" applyBorder="1" applyAlignment="1">
      <alignment horizontal="center" vertical="top"/>
    </xf>
    <xf numFmtId="0" fontId="16" fillId="0" borderId="72" xfId="0" applyFont="1" applyFill="1" applyBorder="1" applyAlignment="1"/>
    <xf numFmtId="0" fontId="16" fillId="0" borderId="3" xfId="0" applyFont="1" applyFill="1" applyBorder="1" applyAlignment="1">
      <alignment vertical="top"/>
    </xf>
    <xf numFmtId="0" fontId="16" fillId="0" borderId="28" xfId="0" applyFont="1" applyFill="1" applyBorder="1" applyAlignment="1"/>
    <xf numFmtId="1" fontId="15" fillId="0" borderId="72" xfId="66" applyNumberFormat="1" applyFont="1" applyFill="1" applyBorder="1" applyAlignment="1">
      <alignment horizontal="right" indent="1"/>
    </xf>
    <xf numFmtId="2" fontId="15" fillId="0" borderId="72" xfId="66" applyNumberFormat="1" applyFont="1" applyFill="1" applyBorder="1" applyAlignment="1">
      <alignment horizontal="right" indent="1"/>
    </xf>
    <xf numFmtId="2" fontId="15" fillId="0" borderId="72" xfId="15" applyNumberFormat="1" applyFont="1" applyFill="1" applyBorder="1" applyAlignment="1">
      <alignment horizontal="right" indent="1"/>
    </xf>
    <xf numFmtId="165" fontId="23" fillId="0" borderId="72" xfId="15" applyNumberFormat="1" applyFont="1" applyFill="1" applyBorder="1" applyAlignment="1">
      <alignment horizontal="right" indent="1"/>
    </xf>
    <xf numFmtId="2" fontId="23" fillId="0" borderId="72" xfId="15" applyNumberFormat="1" applyFont="1" applyFill="1" applyBorder="1" applyAlignment="1">
      <alignment horizontal="right" indent="1"/>
    </xf>
    <xf numFmtId="1" fontId="16" fillId="0" borderId="72" xfId="66" applyNumberFormat="1" applyFont="1" applyFill="1" applyBorder="1" applyAlignment="1">
      <alignment horizontal="right" indent="1"/>
    </xf>
    <xf numFmtId="2" fontId="16" fillId="0" borderId="72" xfId="66" applyNumberFormat="1" applyFont="1" applyFill="1" applyBorder="1" applyAlignment="1">
      <alignment horizontal="right" indent="1"/>
    </xf>
    <xf numFmtId="0" fontId="23" fillId="0" borderId="72" xfId="15" applyFont="1" applyFill="1" applyBorder="1" applyAlignment="1">
      <alignment horizontal="right" indent="1"/>
    </xf>
    <xf numFmtId="1" fontId="16" fillId="0" borderId="72" xfId="15" applyNumberFormat="1" applyFont="1" applyFill="1" applyBorder="1" applyAlignment="1">
      <alignment horizontal="right" wrapText="1" indent="1"/>
    </xf>
    <xf numFmtId="2" fontId="16" fillId="0" borderId="72" xfId="15" applyNumberFormat="1" applyFont="1" applyFill="1" applyBorder="1" applyAlignment="1">
      <alignment horizontal="right" wrapText="1" indent="1"/>
    </xf>
    <xf numFmtId="0" fontId="16" fillId="0" borderId="28" xfId="0" applyFont="1" applyFill="1" applyBorder="1" applyAlignment="1">
      <alignment horizontal="center"/>
    </xf>
    <xf numFmtId="0" fontId="3" fillId="0" borderId="0" xfId="0" applyFont="1" applyFill="1" applyBorder="1" applyAlignment="1">
      <alignment horizontal="left"/>
    </xf>
    <xf numFmtId="0" fontId="21" fillId="0" borderId="0" xfId="0" applyFont="1" applyFill="1" applyAlignment="1"/>
    <xf numFmtId="0" fontId="16" fillId="0" borderId="0" xfId="0" applyFont="1" applyFill="1" applyAlignment="1">
      <alignment wrapText="1"/>
    </xf>
    <xf numFmtId="0" fontId="16" fillId="0" borderId="4" xfId="0" applyFont="1" applyFill="1" applyBorder="1" applyAlignment="1">
      <alignment horizontal="left" indent="6"/>
    </xf>
    <xf numFmtId="0" fontId="37" fillId="0" borderId="4" xfId="0" applyFont="1" applyFill="1" applyBorder="1" applyAlignment="1">
      <alignment horizontal="left" indent="6"/>
    </xf>
    <xf numFmtId="0" fontId="37" fillId="0" borderId="23" xfId="0" applyFont="1" applyFill="1" applyBorder="1" applyAlignment="1"/>
    <xf numFmtId="0" fontId="16" fillId="0" borderId="73" xfId="0" applyFont="1" applyFill="1" applyBorder="1" applyAlignment="1"/>
    <xf numFmtId="0" fontId="37" fillId="0" borderId="3" xfId="0" applyFont="1" applyFill="1" applyBorder="1"/>
    <xf numFmtId="0" fontId="37" fillId="0" borderId="72" xfId="0" applyFont="1" applyFill="1" applyBorder="1"/>
    <xf numFmtId="0" fontId="37" fillId="0" borderId="73" xfId="0" applyFont="1" applyFill="1" applyBorder="1"/>
    <xf numFmtId="164" fontId="15" fillId="0" borderId="0" xfId="0" applyNumberFormat="1" applyFont="1" applyFill="1" applyBorder="1" applyAlignment="1">
      <alignment horizontal="left"/>
    </xf>
    <xf numFmtId="0" fontId="50"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6" fillId="0" borderId="0" xfId="0" applyFont="1" applyFill="1" applyBorder="1" applyAlignment="1">
      <alignment vertical="center"/>
    </xf>
    <xf numFmtId="0" fontId="37" fillId="0" borderId="0" xfId="0" applyFont="1" applyFill="1" applyBorder="1" applyAlignment="1">
      <alignment vertical="center"/>
    </xf>
    <xf numFmtId="0" fontId="16" fillId="0" borderId="4" xfId="0" applyFont="1" applyFill="1" applyBorder="1" applyAlignment="1">
      <alignment horizontal="justify"/>
    </xf>
    <xf numFmtId="0" fontId="30" fillId="0" borderId="72" xfId="0" applyFont="1" applyFill="1" applyBorder="1" applyAlignment="1">
      <alignment horizontal="right" indent="1"/>
    </xf>
    <xf numFmtId="0" fontId="30" fillId="0" borderId="73" xfId="0" applyFont="1" applyFill="1" applyBorder="1" applyAlignment="1">
      <alignment horizontal="right" indent="1"/>
    </xf>
    <xf numFmtId="0" fontId="30" fillId="0" borderId="0" xfId="0" applyFont="1" applyFill="1" applyBorder="1" applyAlignment="1">
      <alignment horizontal="right" indent="1"/>
    </xf>
    <xf numFmtId="172" fontId="37" fillId="0" borderId="0" xfId="0" applyNumberFormat="1" applyFont="1" applyFill="1"/>
    <xf numFmtId="0" fontId="23" fillId="0" borderId="72" xfId="0" applyFont="1" applyFill="1" applyBorder="1" applyAlignment="1">
      <alignment horizontal="right" indent="1"/>
    </xf>
    <xf numFmtId="0" fontId="23" fillId="0" borderId="73" xfId="0" applyFont="1" applyFill="1" applyBorder="1" applyAlignment="1">
      <alignment horizontal="right" indent="1"/>
    </xf>
    <xf numFmtId="0" fontId="23" fillId="0" borderId="0" xfId="0" applyFont="1" applyFill="1" applyBorder="1" applyAlignment="1">
      <alignment horizontal="right" indent="1"/>
    </xf>
    <xf numFmtId="172" fontId="23" fillId="0" borderId="73" xfId="0" applyNumberFormat="1" applyFont="1" applyFill="1" applyBorder="1" applyAlignment="1">
      <alignment horizontal="right" indent="1"/>
    </xf>
    <xf numFmtId="0" fontId="44" fillId="0" borderId="0" xfId="0" applyFont="1" applyFill="1" applyBorder="1" applyAlignment="1">
      <alignment horizontal="left"/>
    </xf>
    <xf numFmtId="0" fontId="16" fillId="0" borderId="0" xfId="0" applyFont="1" applyFill="1" applyBorder="1" applyAlignment="1">
      <alignment horizontal="right" wrapText="1"/>
    </xf>
    <xf numFmtId="0" fontId="32" fillId="0" borderId="0" xfId="0" applyFont="1" applyFill="1" applyBorder="1" applyAlignment="1">
      <alignment horizontal="right" wrapText="1"/>
    </xf>
    <xf numFmtId="0" fontId="15" fillId="0" borderId="0" xfId="0" applyFont="1" applyFill="1" applyBorder="1" applyAlignment="1">
      <alignment horizontal="right" wrapText="1"/>
    </xf>
    <xf numFmtId="0" fontId="81" fillId="0" borderId="0" xfId="0" applyFont="1" applyFill="1" applyBorder="1" applyAlignment="1">
      <alignment horizontal="right" wrapText="1"/>
    </xf>
    <xf numFmtId="0" fontId="100" fillId="0" borderId="0" xfId="0" applyFont="1" applyFill="1" applyBorder="1" applyAlignment="1"/>
    <xf numFmtId="0" fontId="31" fillId="0" borderId="0" xfId="0" applyFont="1" applyFill="1" applyBorder="1" applyAlignment="1">
      <alignment horizontal="right" wrapText="1"/>
    </xf>
    <xf numFmtId="0" fontId="29" fillId="0" borderId="0" xfId="0" applyFont="1" applyFill="1" applyBorder="1" applyAlignment="1">
      <alignment wrapText="1"/>
    </xf>
    <xf numFmtId="0" fontId="16" fillId="0" borderId="22" xfId="0" applyFont="1" applyFill="1" applyBorder="1"/>
    <xf numFmtId="0" fontId="16" fillId="0" borderId="74" xfId="0" applyFont="1" applyFill="1" applyBorder="1" applyAlignment="1">
      <alignment vertical="center" wrapText="1"/>
    </xf>
    <xf numFmtId="0" fontId="16" fillId="0" borderId="22" xfId="0" applyFont="1" applyFill="1" applyBorder="1" applyAlignment="1">
      <alignment vertical="center" wrapText="1"/>
    </xf>
    <xf numFmtId="0" fontId="23" fillId="0" borderId="14" xfId="0" applyFont="1" applyFill="1" applyBorder="1" applyAlignment="1">
      <alignment vertical="center" wrapText="1"/>
    </xf>
    <xf numFmtId="0" fontId="23" fillId="0" borderId="4" xfId="0" applyFont="1" applyFill="1" applyBorder="1" applyAlignment="1">
      <alignment vertical="center" wrapText="1"/>
    </xf>
    <xf numFmtId="0" fontId="16" fillId="0" borderId="74" xfId="0" applyFont="1" applyFill="1" applyBorder="1" applyAlignment="1">
      <alignment vertical="center"/>
    </xf>
    <xf numFmtId="0" fontId="16" fillId="0" borderId="81" xfId="0" applyFont="1" applyFill="1" applyBorder="1" applyAlignment="1">
      <alignment horizontal="center" vertical="center"/>
    </xf>
    <xf numFmtId="0" fontId="16" fillId="0" borderId="72" xfId="0" applyFont="1" applyFill="1" applyBorder="1" applyAlignment="1">
      <alignment vertical="center"/>
    </xf>
    <xf numFmtId="0" fontId="16" fillId="0" borderId="81" xfId="0" applyFont="1" applyFill="1" applyBorder="1" applyAlignment="1">
      <alignment vertical="center"/>
    </xf>
    <xf numFmtId="0" fontId="53" fillId="0" borderId="5" xfId="0" applyNumberFormat="1" applyFont="1" applyFill="1" applyBorder="1" applyAlignment="1">
      <alignment horizontal="right" indent="1"/>
    </xf>
    <xf numFmtId="165" fontId="53" fillId="0" borderId="81" xfId="0" applyNumberFormat="1" applyFont="1" applyFill="1" applyBorder="1" applyAlignment="1">
      <alignment horizontal="right" indent="1"/>
    </xf>
    <xf numFmtId="0" fontId="54" fillId="0" borderId="5" xfId="0" applyFont="1" applyFill="1" applyBorder="1" applyAlignment="1">
      <alignment horizontal="right" indent="1"/>
    </xf>
    <xf numFmtId="165" fontId="54" fillId="0" borderId="5" xfId="0" applyNumberFormat="1" applyFont="1" applyFill="1" applyBorder="1" applyAlignment="1">
      <alignment horizontal="right" indent="1"/>
    </xf>
    <xf numFmtId="165" fontId="54" fillId="0" borderId="81" xfId="0" applyNumberFormat="1" applyFont="1" applyFill="1" applyBorder="1" applyAlignment="1">
      <alignment horizontal="right" indent="1"/>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6" fillId="0" borderId="0" xfId="0" applyFont="1" applyFill="1" applyBorder="1" applyAlignment="1">
      <alignment vertical="center" wrapText="1"/>
    </xf>
    <xf numFmtId="0" fontId="16" fillId="0" borderId="18" xfId="0" applyFont="1" applyFill="1" applyBorder="1" applyAlignment="1">
      <alignment vertical="center" wrapText="1"/>
    </xf>
    <xf numFmtId="0" fontId="15" fillId="0" borderId="7" xfId="0" applyFont="1" applyFill="1" applyBorder="1" applyAlignment="1">
      <alignment horizontal="right" indent="1"/>
    </xf>
    <xf numFmtId="1" fontId="16" fillId="0" borderId="0" xfId="0" applyNumberFormat="1" applyFont="1" applyFill="1" applyBorder="1" applyAlignment="1">
      <alignment horizontal="right" wrapText="1" indent="1"/>
    </xf>
    <xf numFmtId="0" fontId="16" fillId="0" borderId="24" xfId="0" applyFont="1" applyFill="1" applyBorder="1" applyAlignment="1">
      <alignment vertical="center" wrapText="1"/>
    </xf>
    <xf numFmtId="0" fontId="16" fillId="0" borderId="28" xfId="0" applyFont="1" applyFill="1" applyBorder="1"/>
    <xf numFmtId="165" fontId="16" fillId="0" borderId="0" xfId="0" applyNumberFormat="1" applyFont="1" applyFill="1" applyAlignment="1"/>
    <xf numFmtId="0" fontId="48" fillId="0" borderId="0" xfId="1" applyFont="1" applyFill="1" applyAlignment="1" applyProtection="1">
      <alignment horizontal="left" vertical="center"/>
    </xf>
    <xf numFmtId="0" fontId="16" fillId="0" borderId="4" xfId="0" applyFont="1" applyFill="1" applyBorder="1" applyAlignment="1">
      <alignment vertical="center" wrapText="1"/>
    </xf>
    <xf numFmtId="171" fontId="16" fillId="0" borderId="0" xfId="0" applyNumberFormat="1" applyFont="1" applyFill="1" applyAlignment="1"/>
    <xf numFmtId="0" fontId="4" fillId="0" borderId="0" xfId="0" applyFont="1" applyFill="1" applyBorder="1"/>
    <xf numFmtId="0" fontId="44" fillId="0" borderId="0" xfId="0" applyFont="1" applyFill="1" applyBorder="1" applyAlignment="1">
      <alignment vertical="top"/>
    </xf>
    <xf numFmtId="0" fontId="33" fillId="0" borderId="0" xfId="0" applyFont="1" applyFill="1" applyBorder="1" applyAlignment="1"/>
    <xf numFmtId="0" fontId="34" fillId="0" borderId="0" xfId="0" applyFont="1" applyFill="1" applyBorder="1"/>
    <xf numFmtId="0" fontId="37" fillId="0" borderId="23" xfId="0" applyFont="1" applyFill="1" applyBorder="1" applyAlignment="1">
      <alignment vertical="center"/>
    </xf>
    <xf numFmtId="0" fontId="16" fillId="0" borderId="0" xfId="0" applyFont="1" applyFill="1" applyAlignment="1">
      <alignment vertical="center"/>
    </xf>
    <xf numFmtId="0" fontId="37" fillId="0" borderId="72" xfId="0" applyFont="1" applyFill="1" applyBorder="1" applyAlignment="1">
      <alignment vertical="center"/>
    </xf>
    <xf numFmtId="0" fontId="16" fillId="0" borderId="5" xfId="0" applyFont="1" applyFill="1" applyBorder="1" applyAlignment="1">
      <alignment horizontal="right" vertical="center" indent="1"/>
    </xf>
    <xf numFmtId="0" fontId="16" fillId="0" borderId="1" xfId="0" applyFont="1" applyFill="1" applyBorder="1" applyAlignment="1">
      <alignment horizontal="right" vertical="center" indent="1"/>
    </xf>
    <xf numFmtId="0" fontId="16" fillId="0" borderId="0" xfId="0" applyFont="1" applyFill="1" applyBorder="1" applyAlignment="1">
      <alignment horizontal="right" vertical="center" indent="1"/>
    </xf>
    <xf numFmtId="0" fontId="16" fillId="0" borderId="5" xfId="0" applyFont="1" applyFill="1" applyBorder="1" applyAlignment="1">
      <alignment horizontal="right" vertical="center" wrapText="1" indent="1"/>
    </xf>
    <xf numFmtId="0" fontId="16" fillId="0" borderId="0" xfId="0" applyFont="1" applyFill="1" applyBorder="1" applyAlignment="1">
      <alignment horizontal="right" vertical="center" wrapText="1" indent="1"/>
    </xf>
    <xf numFmtId="0" fontId="16" fillId="0" borderId="24" xfId="0" applyFont="1" applyFill="1" applyBorder="1" applyAlignment="1">
      <alignment vertical="center"/>
    </xf>
    <xf numFmtId="0" fontId="16"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10" xfId="0" applyFont="1" applyFill="1" applyBorder="1"/>
    <xf numFmtId="0" fontId="34" fillId="0" borderId="9" xfId="0" applyFont="1" applyFill="1" applyBorder="1"/>
    <xf numFmtId="0" fontId="16" fillId="0" borderId="9" xfId="0" applyFont="1" applyFill="1" applyBorder="1"/>
    <xf numFmtId="0" fontId="16" fillId="0" borderId="73" xfId="0" applyFont="1" applyFill="1" applyBorder="1" applyAlignment="1">
      <alignment horizontal="center" vertical="center"/>
    </xf>
    <xf numFmtId="0" fontId="16" fillId="0" borderId="74" xfId="0" applyFont="1" applyFill="1" applyBorder="1" applyAlignment="1">
      <alignment horizontal="center" vertical="center"/>
    </xf>
    <xf numFmtId="0" fontId="88" fillId="0" borderId="72" xfId="0" applyFont="1" applyFill="1" applyBorder="1" applyAlignment="1"/>
    <xf numFmtId="0" fontId="15" fillId="0" borderId="5" xfId="0" applyFont="1" applyFill="1" applyBorder="1" applyAlignment="1">
      <alignment horizontal="right" indent="1" readingOrder="1"/>
    </xf>
    <xf numFmtId="0" fontId="16" fillId="0" borderId="5" xfId="0" applyFont="1" applyFill="1" applyBorder="1" applyAlignment="1">
      <alignment horizontal="right" indent="1" readingOrder="1"/>
    </xf>
    <xf numFmtId="0" fontId="16" fillId="0" borderId="5" xfId="0" applyFont="1" applyFill="1" applyBorder="1" applyAlignment="1">
      <alignment horizontal="right" vertical="center" wrapText="1" indent="1" readingOrder="1"/>
    </xf>
    <xf numFmtId="0" fontId="16" fillId="0" borderId="5" xfId="0" applyFont="1" applyFill="1" applyBorder="1" applyAlignment="1">
      <alignment horizontal="right" vertical="center" indent="1" readingOrder="1"/>
    </xf>
    <xf numFmtId="1" fontId="23" fillId="0" borderId="0" xfId="0" applyNumberFormat="1" applyFont="1" applyFill="1" applyBorder="1"/>
    <xf numFmtId="0" fontId="4" fillId="0" borderId="0" xfId="0" applyFont="1" applyFill="1" applyAlignment="1">
      <alignment horizontal="justify"/>
    </xf>
    <xf numFmtId="0" fontId="65" fillId="0" borderId="0" xfId="1" applyFont="1" applyFill="1" applyAlignment="1" applyProtection="1"/>
    <xf numFmtId="0" fontId="16" fillId="0" borderId="0" xfId="0" applyFont="1" applyFill="1" applyBorder="1" applyAlignment="1">
      <alignment horizontal="center" wrapText="1"/>
    </xf>
    <xf numFmtId="164" fontId="16" fillId="0" borderId="3" xfId="0" applyNumberFormat="1" applyFont="1" applyFill="1" applyBorder="1" applyAlignment="1"/>
    <xf numFmtId="2" fontId="16" fillId="0" borderId="0" xfId="0" applyNumberFormat="1" applyFont="1" applyFill="1" applyBorder="1" applyAlignment="1">
      <alignment horizontal="right" wrapText="1" indent="1"/>
    </xf>
    <xf numFmtId="165" fontId="16" fillId="0" borderId="89" xfId="0" applyNumberFormat="1" applyFont="1" applyFill="1" applyBorder="1" applyAlignment="1">
      <alignment horizontal="right" wrapText="1" indent="1"/>
    </xf>
    <xf numFmtId="0" fontId="60" fillId="0" borderId="0" xfId="0" applyFont="1" applyFill="1" applyBorder="1"/>
    <xf numFmtId="0" fontId="3" fillId="0" borderId="0" xfId="0" applyFont="1" applyFill="1" applyBorder="1"/>
    <xf numFmtId="0" fontId="64" fillId="0" borderId="0" xfId="0" applyFont="1" applyFill="1" applyBorder="1"/>
    <xf numFmtId="0" fontId="3" fillId="0" borderId="66" xfId="0" applyFont="1" applyFill="1" applyBorder="1" applyAlignment="1"/>
    <xf numFmtId="0" fontId="16" fillId="0" borderId="52" xfId="0" applyFont="1" applyFill="1" applyBorder="1"/>
    <xf numFmtId="0" fontId="16" fillId="0" borderId="53" xfId="0" applyFont="1" applyFill="1" applyBorder="1"/>
    <xf numFmtId="0" fontId="4" fillId="0" borderId="66" xfId="0" applyFont="1" applyFill="1" applyBorder="1" applyAlignment="1">
      <alignment horizontal="left" vertical="top"/>
    </xf>
    <xf numFmtId="0" fontId="131" fillId="0" borderId="67" xfId="1" applyFont="1" applyFill="1" applyBorder="1" applyAlignment="1" applyProtection="1">
      <alignment vertical="center"/>
    </xf>
    <xf numFmtId="0" fontId="64" fillId="0" borderId="0" xfId="0" applyFont="1" applyFill="1" applyAlignment="1">
      <alignment vertical="top"/>
    </xf>
    <xf numFmtId="0" fontId="3" fillId="0" borderId="4" xfId="0" applyFont="1" applyFill="1" applyBorder="1" applyAlignment="1">
      <alignment horizontal="left"/>
    </xf>
    <xf numFmtId="0" fontId="54" fillId="0" borderId="87" xfId="0" applyFont="1" applyFill="1" applyBorder="1"/>
    <xf numFmtId="0" fontId="37" fillId="0" borderId="74" xfId="0" applyFont="1" applyFill="1" applyBorder="1" applyAlignment="1"/>
    <xf numFmtId="0" fontId="37" fillId="0" borderId="22" xfId="0" applyFont="1" applyFill="1" applyBorder="1" applyAlignment="1"/>
    <xf numFmtId="0" fontId="37" fillId="0" borderId="23" xfId="0" applyFont="1" applyFill="1" applyBorder="1" applyAlignment="1">
      <alignment horizontal="center"/>
    </xf>
    <xf numFmtId="0" fontId="37" fillId="0" borderId="72" xfId="0" applyFont="1" applyFill="1" applyBorder="1" applyAlignment="1">
      <alignment horizontal="center"/>
    </xf>
    <xf numFmtId="0" fontId="16" fillId="0" borderId="18" xfId="0" applyFont="1" applyFill="1" applyBorder="1"/>
    <xf numFmtId="49" fontId="16" fillId="0" borderId="72" xfId="0" applyNumberFormat="1" applyFont="1" applyFill="1" applyBorder="1" applyAlignment="1">
      <alignment horizontal="center"/>
    </xf>
    <xf numFmtId="0" fontId="16" fillId="0" borderId="0" xfId="0" applyFont="1" applyFill="1" applyBorder="1" applyAlignment="1">
      <alignment horizontal="justify"/>
    </xf>
    <xf numFmtId="0" fontId="16" fillId="0" borderId="74" xfId="0" applyFont="1" applyFill="1" applyBorder="1" applyAlignment="1">
      <alignment wrapText="1"/>
    </xf>
    <xf numFmtId="0" fontId="16" fillId="0" borderId="24" xfId="0" applyFont="1" applyFill="1" applyBorder="1" applyAlignment="1">
      <alignment wrapText="1"/>
    </xf>
    <xf numFmtId="0" fontId="16" fillId="0" borderId="3" xfId="0" applyFont="1" applyFill="1" applyBorder="1" applyAlignment="1">
      <alignment horizontal="justify"/>
    </xf>
    <xf numFmtId="0" fontId="16" fillId="0" borderId="14" xfId="0" applyFont="1" applyFill="1" applyBorder="1" applyAlignment="1">
      <alignment horizontal="justify"/>
    </xf>
    <xf numFmtId="0" fontId="16" fillId="0" borderId="28" xfId="0" applyFont="1" applyFill="1" applyBorder="1" applyAlignment="1">
      <alignment horizontal="justify"/>
    </xf>
    <xf numFmtId="0" fontId="16" fillId="0" borderId="14" xfId="0" applyFont="1" applyFill="1" applyBorder="1" applyAlignment="1">
      <alignment wrapText="1"/>
    </xf>
    <xf numFmtId="0" fontId="16" fillId="0" borderId="18" xfId="0" applyFont="1" applyFill="1" applyBorder="1" applyAlignment="1">
      <alignment wrapText="1"/>
    </xf>
    <xf numFmtId="0" fontId="15" fillId="0" borderId="6" xfId="0" applyFont="1" applyFill="1" applyBorder="1" applyAlignment="1"/>
    <xf numFmtId="0" fontId="15" fillId="0" borderId="7" xfId="0" applyFont="1" applyFill="1" applyBorder="1" applyAlignment="1"/>
    <xf numFmtId="0" fontId="15" fillId="0" borderId="6" xfId="0" applyFont="1" applyFill="1" applyBorder="1" applyAlignment="1">
      <alignment horizontal="right" indent="1"/>
    </xf>
    <xf numFmtId="165" fontId="53" fillId="0" borderId="0" xfId="15" applyNumberFormat="1" applyFont="1" applyFill="1" applyAlignment="1">
      <alignment horizontal="right" indent="1"/>
    </xf>
    <xf numFmtId="165" fontId="52" fillId="0" borderId="0" xfId="0" applyNumberFormat="1" applyFont="1" applyFill="1" applyAlignment="1">
      <alignment horizontal="right" indent="1"/>
    </xf>
    <xf numFmtId="166" fontId="71" fillId="0" borderId="0" xfId="0" applyNumberFormat="1" applyFont="1" applyFill="1" applyAlignment="1">
      <alignment horizontal="right"/>
    </xf>
    <xf numFmtId="165" fontId="53" fillId="0" borderId="0" xfId="0" applyNumberFormat="1" applyFont="1" applyFill="1" applyAlignment="1">
      <alignment horizontal="right" indent="1"/>
    </xf>
    <xf numFmtId="164" fontId="16" fillId="0" borderId="0" xfId="0" applyNumberFormat="1" applyFont="1" applyFill="1" applyBorder="1" applyAlignment="1">
      <alignment horizontal="right"/>
    </xf>
    <xf numFmtId="166" fontId="58" fillId="0" borderId="0" xfId="67" applyNumberFormat="1" applyFont="1" applyFill="1" applyBorder="1" applyAlignment="1">
      <alignment horizontal="right"/>
    </xf>
    <xf numFmtId="3" fontId="58" fillId="0" borderId="0" xfId="67" applyNumberFormat="1" applyFont="1" applyFill="1" applyBorder="1" applyAlignment="1">
      <alignment horizontal="right"/>
    </xf>
    <xf numFmtId="0" fontId="31" fillId="0" borderId="0" xfId="0" applyFont="1" applyFill="1" applyAlignment="1">
      <alignment horizontal="right" wrapText="1"/>
    </xf>
    <xf numFmtId="0" fontId="16" fillId="0" borderId="0" xfId="0" applyFont="1" applyFill="1" applyAlignment="1">
      <alignment horizontal="justify"/>
    </xf>
    <xf numFmtId="0" fontId="37" fillId="0" borderId="4" xfId="0" applyFont="1" applyFill="1" applyBorder="1"/>
    <xf numFmtId="2" fontId="16" fillId="0" borderId="0" xfId="0" applyNumberFormat="1" applyFont="1" applyFill="1" applyAlignment="1"/>
    <xf numFmtId="1" fontId="16" fillId="0" borderId="0" xfId="0" applyNumberFormat="1" applyFont="1" applyFill="1" applyAlignment="1"/>
    <xf numFmtId="1" fontId="58" fillId="0" borderId="0" xfId="67" applyNumberFormat="1" applyFont="1" applyFill="1" applyBorder="1" applyAlignment="1">
      <alignment horizontal="right" indent="1"/>
    </xf>
    <xf numFmtId="2" fontId="58" fillId="0" borderId="0" xfId="67" applyNumberFormat="1" applyFont="1" applyFill="1" applyBorder="1" applyAlignment="1">
      <alignment horizontal="right" indent="1"/>
    </xf>
    <xf numFmtId="0" fontId="37" fillId="0" borderId="14" xfId="0" applyFont="1" applyFill="1" applyBorder="1" applyAlignment="1">
      <alignment vertical="center" wrapText="1"/>
    </xf>
    <xf numFmtId="0" fontId="37" fillId="0" borderId="4" xfId="0" applyFont="1" applyFill="1" applyBorder="1" applyAlignment="1">
      <alignment vertical="center" wrapText="1"/>
    </xf>
    <xf numFmtId="166" fontId="71" fillId="0" borderId="0" xfId="0" applyNumberFormat="1" applyFont="1" applyFill="1" applyAlignment="1">
      <alignment horizontal="right" vertical="top"/>
    </xf>
    <xf numFmtId="4" fontId="58" fillId="0" borderId="0" xfId="67" applyNumberFormat="1" applyFont="1" applyFill="1" applyBorder="1" applyAlignment="1">
      <alignment horizontal="right" indent="1"/>
    </xf>
    <xf numFmtId="166" fontId="58" fillId="0" borderId="0" xfId="67" applyNumberFormat="1" applyFont="1" applyFill="1" applyBorder="1" applyAlignment="1">
      <alignment horizontal="right" indent="1"/>
    </xf>
    <xf numFmtId="165" fontId="71" fillId="0" borderId="0" xfId="0" applyNumberFormat="1" applyFont="1" applyFill="1" applyBorder="1" applyAlignment="1">
      <alignment horizontal="right" vertical="top"/>
    </xf>
    <xf numFmtId="165" fontId="71" fillId="0" borderId="0" xfId="0" applyNumberFormat="1" applyFont="1" applyFill="1" applyBorder="1" applyAlignment="1">
      <alignment horizontal="right"/>
    </xf>
    <xf numFmtId="165" fontId="58" fillId="0" borderId="0" xfId="67" applyNumberFormat="1" applyFont="1" applyFill="1" applyBorder="1" applyAlignment="1">
      <alignment horizontal="right" indent="1"/>
    </xf>
    <xf numFmtId="3" fontId="58" fillId="0" borderId="0" xfId="67" applyNumberFormat="1" applyFont="1" applyFill="1" applyBorder="1" applyAlignment="1">
      <alignment horizontal="right" indent="1"/>
    </xf>
    <xf numFmtId="0" fontId="16" fillId="0" borderId="11" xfId="0" applyFont="1" applyFill="1" applyBorder="1" applyAlignment="1"/>
    <xf numFmtId="164" fontId="15" fillId="0" borderId="24" xfId="0" applyNumberFormat="1" applyFont="1" applyFill="1" applyBorder="1" applyAlignment="1"/>
    <xf numFmtId="0" fontId="16" fillId="0" borderId="86" xfId="0" applyFont="1" applyFill="1" applyBorder="1" applyAlignment="1">
      <alignment horizontal="center"/>
    </xf>
    <xf numFmtId="0" fontId="16" fillId="0" borderId="86" xfId="0" applyFont="1" applyFill="1" applyBorder="1" applyAlignment="1"/>
    <xf numFmtId="0" fontId="15" fillId="0" borderId="92" xfId="0" applyFont="1" applyFill="1" applyBorder="1" applyAlignment="1">
      <alignment horizontal="right" wrapText="1" indent="1"/>
    </xf>
    <xf numFmtId="165" fontId="15" fillId="0" borderId="92" xfId="0" applyNumberFormat="1" applyFont="1" applyFill="1" applyBorder="1" applyAlignment="1">
      <alignment horizontal="right" wrapText="1" indent="1"/>
    </xf>
    <xf numFmtId="164" fontId="15" fillId="0" borderId="22" xfId="0" applyNumberFormat="1" applyFont="1" applyFill="1" applyBorder="1" applyAlignment="1"/>
    <xf numFmtId="0" fontId="52" fillId="0" borderId="92" xfId="0" applyFont="1" applyFill="1" applyBorder="1" applyAlignment="1">
      <alignment horizontal="right" indent="1"/>
    </xf>
    <xf numFmtId="165" fontId="52" fillId="0" borderId="92" xfId="0" applyNumberFormat="1" applyFont="1" applyFill="1" applyBorder="1" applyAlignment="1">
      <alignment horizontal="right" indent="1"/>
    </xf>
    <xf numFmtId="1" fontId="52" fillId="0" borderId="92" xfId="0" applyNumberFormat="1" applyFont="1" applyFill="1" applyBorder="1" applyAlignment="1">
      <alignment horizontal="right" indent="1"/>
    </xf>
    <xf numFmtId="1" fontId="52" fillId="0" borderId="74" xfId="0" applyNumberFormat="1" applyFont="1" applyFill="1" applyBorder="1" applyAlignment="1">
      <alignment horizontal="right" indent="1"/>
    </xf>
    <xf numFmtId="0" fontId="52" fillId="0" borderId="74" xfId="0" applyFont="1" applyFill="1" applyBorder="1" applyAlignment="1">
      <alignment horizontal="right" indent="1"/>
    </xf>
    <xf numFmtId="0" fontId="15" fillId="0" borderId="92" xfId="0" applyFont="1" applyFill="1" applyBorder="1" applyAlignment="1">
      <alignment horizontal="right" indent="1"/>
    </xf>
    <xf numFmtId="0" fontId="15" fillId="0" borderId="22" xfId="0" applyFont="1" applyFill="1" applyBorder="1" applyAlignment="1">
      <alignment horizontal="right" indent="1"/>
    </xf>
    <xf numFmtId="0" fontId="16" fillId="0" borderId="86" xfId="0" applyFont="1" applyFill="1" applyBorder="1"/>
    <xf numFmtId="0" fontId="15" fillId="0" borderId="24" xfId="0" applyFont="1" applyFill="1" applyBorder="1" applyAlignment="1">
      <alignment horizontal="right" indent="1"/>
    </xf>
    <xf numFmtId="0" fontId="16" fillId="0" borderId="5" xfId="0" applyFont="1" applyFill="1" applyBorder="1" applyAlignment="1">
      <alignment vertical="center"/>
    </xf>
    <xf numFmtId="0" fontId="16" fillId="0" borderId="86" xfId="0" applyFont="1" applyFill="1" applyBorder="1" applyAlignment="1">
      <alignment vertical="center"/>
    </xf>
    <xf numFmtId="0" fontId="15" fillId="0" borderId="74" xfId="0" applyFont="1" applyFill="1" applyBorder="1" applyAlignment="1">
      <alignment horizontal="right" wrapText="1" indent="1"/>
    </xf>
    <xf numFmtId="0" fontId="16" fillId="0" borderId="92" xfId="0" applyFont="1" applyFill="1" applyBorder="1" applyAlignment="1">
      <alignment horizontal="right" indent="1"/>
    </xf>
    <xf numFmtId="0" fontId="16" fillId="0" borderId="74" xfId="0" applyFont="1" applyFill="1" applyBorder="1" applyAlignment="1">
      <alignment horizontal="right" indent="1"/>
    </xf>
    <xf numFmtId="165" fontId="30" fillId="0" borderId="92" xfId="0" applyNumberFormat="1" applyFont="1" applyFill="1" applyBorder="1" applyAlignment="1">
      <alignment horizontal="right" wrapText="1" indent="1"/>
    </xf>
    <xf numFmtId="0" fontId="16" fillId="0" borderId="22" xfId="0" applyFont="1" applyFill="1" applyBorder="1" applyAlignment="1">
      <alignment vertical="top"/>
    </xf>
    <xf numFmtId="0" fontId="37" fillId="0" borderId="74" xfId="0" applyFont="1" applyFill="1" applyBorder="1" applyAlignment="1">
      <alignment horizontal="center" vertical="center"/>
    </xf>
    <xf numFmtId="0" fontId="39" fillId="0" borderId="92" xfId="0" applyFont="1" applyFill="1" applyBorder="1" applyAlignment="1">
      <alignment horizontal="right" indent="1"/>
    </xf>
    <xf numFmtId="0" fontId="39" fillId="0" borderId="22" xfId="0" applyFont="1" applyFill="1" applyBorder="1" applyAlignment="1">
      <alignment horizontal="right" indent="1"/>
    </xf>
    <xf numFmtId="0" fontId="16" fillId="0" borderId="5" xfId="0" applyFont="1" applyFill="1" applyBorder="1" applyAlignment="1">
      <alignment horizontal="center" wrapText="1"/>
    </xf>
    <xf numFmtId="0" fontId="39" fillId="0" borderId="74" xfId="0" applyFont="1" applyFill="1" applyBorder="1" applyAlignment="1">
      <alignment horizontal="right" indent="1"/>
    </xf>
    <xf numFmtId="0" fontId="16" fillId="0" borderId="92" xfId="0" applyFont="1" applyFill="1" applyBorder="1" applyAlignment="1">
      <alignment horizontal="right" vertical="top" indent="1"/>
    </xf>
    <xf numFmtId="0" fontId="16" fillId="0" borderId="22" xfId="0" applyFont="1" applyFill="1" applyBorder="1" applyAlignment="1">
      <alignment horizontal="right" indent="1"/>
    </xf>
    <xf numFmtId="0" fontId="16" fillId="0" borderId="92" xfId="0" applyFont="1" applyFill="1" applyBorder="1" applyAlignment="1"/>
    <xf numFmtId="0" fontId="16" fillId="0" borderId="74" xfId="0" applyFont="1" applyFill="1" applyBorder="1" applyAlignment="1">
      <alignment horizontal="right" indent="1" readingOrder="1"/>
    </xf>
    <xf numFmtId="0" fontId="16" fillId="0" borderId="22" xfId="0" applyFont="1" applyFill="1" applyBorder="1" applyAlignment="1">
      <alignment horizontal="left"/>
    </xf>
    <xf numFmtId="0" fontId="16" fillId="0" borderId="92" xfId="0" applyFont="1" applyFill="1" applyBorder="1"/>
    <xf numFmtId="165" fontId="16" fillId="0" borderId="92" xfId="0" applyNumberFormat="1" applyFont="1" applyFill="1" applyBorder="1"/>
    <xf numFmtId="0" fontId="115" fillId="0" borderId="0" xfId="1" applyFont="1" applyFill="1" applyAlignment="1" applyProtection="1">
      <alignment vertical="center"/>
    </xf>
    <xf numFmtId="0" fontId="110" fillId="0" borderId="5" xfId="0" applyFont="1" applyFill="1" applyBorder="1" applyAlignment="1">
      <alignment horizontal="center"/>
    </xf>
    <xf numFmtId="0" fontId="110" fillId="0" borderId="3" xfId="0" applyFont="1" applyFill="1" applyBorder="1" applyAlignment="1">
      <alignment horizontal="center"/>
    </xf>
    <xf numFmtId="0" fontId="110" fillId="0" borderId="1" xfId="0" applyFont="1" applyFill="1" applyBorder="1" applyAlignment="1">
      <alignment horizontal="center"/>
    </xf>
    <xf numFmtId="0" fontId="110" fillId="0" borderId="26" xfId="0" applyFont="1" applyFill="1" applyBorder="1" applyAlignment="1">
      <alignment horizontal="center"/>
    </xf>
    <xf numFmtId="0" fontId="110" fillId="0" borderId="0" xfId="0" applyFont="1" applyFill="1" applyBorder="1" applyAlignment="1">
      <alignment horizontal="center"/>
    </xf>
    <xf numFmtId="0" fontId="110" fillId="0" borderId="11" xfId="0" applyFont="1" applyFill="1" applyBorder="1" applyAlignment="1">
      <alignment horizontal="center" vertical="center"/>
    </xf>
    <xf numFmtId="0" fontId="110" fillId="0" borderId="2" xfId="0" applyFont="1" applyFill="1" applyBorder="1" applyAlignment="1">
      <alignment horizontal="left" indent="6"/>
    </xf>
    <xf numFmtId="0" fontId="116" fillId="0" borderId="0" xfId="0" applyFont="1" applyFill="1" applyAlignment="1"/>
    <xf numFmtId="0" fontId="116" fillId="0" borderId="0" xfId="0" applyFont="1" applyFill="1"/>
    <xf numFmtId="0" fontId="126" fillId="0" borderId="0" xfId="0" applyFont="1" applyFill="1"/>
    <xf numFmtId="0" fontId="116" fillId="0" borderId="0" xfId="0" applyFont="1" applyFill="1" applyBorder="1" applyAlignment="1"/>
    <xf numFmtId="0" fontId="115" fillId="0" borderId="0" xfId="1" applyFont="1" applyFill="1" applyAlignment="1" applyProtection="1">
      <alignment horizontal="left" vertical="center"/>
    </xf>
    <xf numFmtId="0" fontId="110" fillId="0" borderId="4" xfId="0" applyFont="1" applyFill="1" applyBorder="1" applyAlignment="1">
      <alignment horizontal="left" vertical="top"/>
    </xf>
    <xf numFmtId="0" fontId="110" fillId="0" borderId="3" xfId="0" applyFont="1" applyFill="1" applyBorder="1" applyAlignment="1">
      <alignment horizontal="center" vertical="top"/>
    </xf>
    <xf numFmtId="0" fontId="110" fillId="0" borderId="3" xfId="0" applyFont="1" applyFill="1" applyBorder="1" applyAlignment="1">
      <alignment horizontal="center" vertical="center"/>
    </xf>
    <xf numFmtId="0" fontId="110" fillId="0" borderId="0" xfId="0" applyFont="1" applyFill="1" applyBorder="1" applyAlignment="1"/>
    <xf numFmtId="0" fontId="126" fillId="0" borderId="0" xfId="0" applyFont="1" applyFill="1" applyBorder="1" applyAlignment="1"/>
    <xf numFmtId="0" fontId="110" fillId="0" borderId="0" xfId="0" applyFont="1" applyFill="1" applyBorder="1" applyAlignment="1">
      <alignment horizontal="left" indent="2"/>
    </xf>
    <xf numFmtId="0" fontId="110" fillId="0" borderId="0" xfId="0" applyFont="1" applyFill="1" applyBorder="1" applyAlignment="1">
      <alignment horizontal="left" indent="1"/>
    </xf>
    <xf numFmtId="0" fontId="110" fillId="0" borderId="0" xfId="0" applyFont="1" applyFill="1"/>
    <xf numFmtId="0" fontId="121" fillId="0" borderId="0" xfId="0" applyFont="1" applyFill="1" applyAlignment="1">
      <alignment horizontal="left" wrapText="1"/>
    </xf>
    <xf numFmtId="0" fontId="127" fillId="0" borderId="0" xfId="0" applyFont="1" applyFill="1"/>
    <xf numFmtId="165" fontId="87" fillId="0" borderId="74" xfId="4" applyNumberFormat="1" applyFont="1" applyFill="1" applyBorder="1" applyAlignment="1">
      <alignment horizontal="right" vertical="top" wrapText="1" indent="1" readingOrder="1"/>
    </xf>
    <xf numFmtId="0" fontId="116" fillId="0" borderId="0" xfId="0" applyFont="1" applyFill="1" applyAlignment="1">
      <alignment horizontal="justify" vertical="top"/>
    </xf>
    <xf numFmtId="0" fontId="110" fillId="0" borderId="0" xfId="0" applyFont="1" applyFill="1" applyAlignment="1">
      <alignment horizontal="left" vertical="top" indent="6"/>
    </xf>
    <xf numFmtId="0" fontId="126" fillId="0" borderId="0" xfId="0" applyFont="1" applyFill="1" applyAlignment="1"/>
    <xf numFmtId="0" fontId="110" fillId="0" borderId="0" xfId="0" applyFont="1" applyFill="1" applyAlignment="1"/>
    <xf numFmtId="0" fontId="110" fillId="0" borderId="0" xfId="0" applyFont="1" applyFill="1" applyAlignment="1">
      <alignment horizontal="left" indent="1"/>
    </xf>
    <xf numFmtId="164" fontId="110" fillId="0" borderId="0" xfId="0" applyNumberFormat="1" applyFont="1" applyFill="1" applyAlignment="1">
      <alignment horizontal="left" indent="1"/>
    </xf>
    <xf numFmtId="164" fontId="110" fillId="0" borderId="0" xfId="0" applyNumberFormat="1" applyFont="1" applyFill="1" applyAlignment="1"/>
    <xf numFmtId="0" fontId="116" fillId="0" borderId="0" xfId="0" applyFont="1" applyFill="1" applyAlignment="1">
      <alignment horizontal="left" vertical="top"/>
    </xf>
    <xf numFmtId="0" fontId="110" fillId="0" borderId="0" xfId="0" applyFont="1" applyFill="1" applyAlignment="1">
      <alignment horizontal="left" indent="6"/>
    </xf>
    <xf numFmtId="0" fontId="110" fillId="0" borderId="0" xfId="0" applyFont="1" applyFill="1" applyAlignment="1">
      <alignment horizontal="center"/>
    </xf>
    <xf numFmtId="0" fontId="135" fillId="0" borderId="0" xfId="0" applyFont="1" applyFill="1" applyAlignment="1">
      <alignment vertical="top"/>
    </xf>
    <xf numFmtId="0" fontId="110" fillId="0" borderId="0" xfId="0" applyFont="1" applyFill="1" applyBorder="1" applyAlignment="1">
      <alignment horizontal="left" indent="6"/>
    </xf>
    <xf numFmtId="0" fontId="110" fillId="0" borderId="0" xfId="0" applyFont="1" applyFill="1" applyBorder="1" applyAlignment="1">
      <alignment horizontal="center" vertical="top"/>
    </xf>
    <xf numFmtId="0" fontId="110" fillId="0" borderId="72" xfId="0" applyFont="1" applyFill="1" applyBorder="1" applyAlignment="1">
      <alignment horizontal="center"/>
    </xf>
    <xf numFmtId="0" fontId="110" fillId="0" borderId="73" xfId="0" applyFont="1" applyFill="1" applyBorder="1" applyAlignment="1">
      <alignment horizontal="center"/>
    </xf>
    <xf numFmtId="0" fontId="110" fillId="0" borderId="86" xfId="0" applyFont="1" applyFill="1" applyBorder="1" applyAlignment="1">
      <alignment horizontal="center"/>
    </xf>
    <xf numFmtId="0" fontId="121" fillId="0" borderId="0" xfId="0" applyFont="1" applyFill="1"/>
    <xf numFmtId="0" fontId="15" fillId="0" borderId="3" xfId="0" applyFont="1" applyFill="1" applyBorder="1" applyAlignment="1"/>
    <xf numFmtId="0" fontId="126" fillId="0" borderId="3" xfId="0" applyFont="1" applyFill="1" applyBorder="1" applyAlignment="1"/>
    <xf numFmtId="0" fontId="110" fillId="0" borderId="3" xfId="0" applyFont="1" applyFill="1" applyBorder="1" applyAlignment="1">
      <alignment horizontal="left" indent="1"/>
    </xf>
    <xf numFmtId="0" fontId="110" fillId="0" borderId="72" xfId="0" applyFont="1" applyFill="1" applyBorder="1" applyAlignment="1">
      <alignment horizontal="center" wrapText="1"/>
    </xf>
    <xf numFmtId="49" fontId="110" fillId="0" borderId="0" xfId="0" applyNumberFormat="1" applyFont="1" applyFill="1" applyBorder="1" applyAlignment="1">
      <alignment horizontal="center"/>
    </xf>
    <xf numFmtId="0" fontId="116" fillId="0" borderId="0" xfId="0" applyFont="1" applyFill="1" applyBorder="1" applyAlignment="1">
      <alignment vertical="top"/>
    </xf>
    <xf numFmtId="0" fontId="110" fillId="0" borderId="0" xfId="0" applyNumberFormat="1" applyFont="1" applyFill="1"/>
    <xf numFmtId="0" fontId="110" fillId="0" borderId="72" xfId="0" applyFont="1" applyFill="1" applyBorder="1" applyAlignment="1">
      <alignment horizontal="center" vertical="center"/>
    </xf>
    <xf numFmtId="0" fontId="110" fillId="0" borderId="81" xfId="0" applyFont="1" applyFill="1" applyBorder="1" applyAlignment="1">
      <alignment horizontal="center" vertical="center"/>
    </xf>
    <xf numFmtId="0" fontId="110" fillId="0" borderId="0" xfId="0" applyFont="1" applyFill="1" applyAlignment="1">
      <alignment horizontal="left" indent="5"/>
    </xf>
    <xf numFmtId="0" fontId="16" fillId="0" borderId="0" xfId="0" applyFont="1" applyFill="1" applyAlignment="1">
      <alignment vertical="top"/>
    </xf>
    <xf numFmtId="0" fontId="54" fillId="0" borderId="0" xfId="0" applyFont="1" applyFill="1" applyBorder="1" applyAlignment="1">
      <alignment horizontal="center" vertical="center"/>
    </xf>
    <xf numFmtId="0" fontId="54" fillId="0" borderId="3" xfId="0" applyFont="1" applyFill="1" applyBorder="1" applyAlignment="1">
      <alignment horizontal="center" vertical="center"/>
    </xf>
    <xf numFmtId="0" fontId="110" fillId="0" borderId="0" xfId="0" applyFont="1" applyFill="1" applyBorder="1" applyAlignment="1">
      <alignment vertical="top"/>
    </xf>
    <xf numFmtId="0" fontId="115" fillId="0" borderId="8" xfId="1" applyFont="1" applyFill="1" applyBorder="1" applyAlignment="1" applyProtection="1">
      <alignment vertical="center"/>
    </xf>
    <xf numFmtId="0" fontId="110" fillId="0" borderId="0" xfId="0" applyFont="1" applyFill="1" applyBorder="1"/>
    <xf numFmtId="49" fontId="110" fillId="0" borderId="72" xfId="0" applyNumberFormat="1" applyFont="1" applyFill="1" applyBorder="1" applyAlignment="1">
      <alignment horizontal="center"/>
    </xf>
    <xf numFmtId="0" fontId="110" fillId="0" borderId="14" xfId="0" applyFont="1" applyFill="1" applyBorder="1" applyAlignment="1">
      <alignment horizontal="center"/>
    </xf>
    <xf numFmtId="0" fontId="110" fillId="0" borderId="28" xfId="0" applyFont="1" applyFill="1" applyBorder="1" applyAlignment="1">
      <alignment horizontal="center"/>
    </xf>
    <xf numFmtId="165" fontId="16" fillId="0" borderId="82" xfId="0" applyNumberFormat="1" applyFont="1" applyBorder="1" applyAlignment="1">
      <alignment horizontal="right" wrapText="1" indent="1"/>
    </xf>
    <xf numFmtId="2" fontId="52" fillId="0" borderId="89" xfId="0" applyNumberFormat="1" applyFont="1" applyBorder="1" applyAlignment="1">
      <alignment horizontal="right" indent="1"/>
    </xf>
    <xf numFmtId="0" fontId="78" fillId="0" borderId="0" xfId="0" applyFont="1" applyFill="1" applyBorder="1"/>
    <xf numFmtId="0" fontId="16" fillId="3" borderId="74" xfId="0" applyFont="1" applyFill="1" applyBorder="1" applyAlignment="1"/>
    <xf numFmtId="0" fontId="16" fillId="3" borderId="24" xfId="0" applyFont="1" applyFill="1" applyBorder="1" applyAlignment="1"/>
    <xf numFmtId="0" fontId="16" fillId="3" borderId="27" xfId="0" applyFont="1" applyFill="1" applyBorder="1" applyAlignment="1"/>
    <xf numFmtId="0" fontId="16" fillId="3" borderId="25" xfId="0" applyFont="1" applyFill="1" applyBorder="1" applyAlignment="1"/>
    <xf numFmtId="0" fontId="16" fillId="3" borderId="0" xfId="0" applyFont="1" applyFill="1" applyBorder="1" applyAlignment="1"/>
    <xf numFmtId="0" fontId="16" fillId="3" borderId="3" xfId="0" applyFont="1" applyFill="1" applyBorder="1" applyAlignment="1"/>
    <xf numFmtId="0" fontId="110" fillId="3" borderId="3" xfId="0" applyFont="1" applyFill="1" applyBorder="1" applyAlignment="1">
      <alignment horizontal="center"/>
    </xf>
    <xf numFmtId="0" fontId="16" fillId="3" borderId="3" xfId="0" applyFont="1" applyFill="1" applyBorder="1" applyAlignment="1">
      <alignment horizontal="center"/>
    </xf>
    <xf numFmtId="0" fontId="16" fillId="3" borderId="92" xfId="0" applyFont="1" applyFill="1" applyBorder="1"/>
    <xf numFmtId="0" fontId="16" fillId="3" borderId="90" xfId="0" applyFont="1" applyFill="1" applyBorder="1" applyAlignment="1"/>
    <xf numFmtId="0" fontId="16" fillId="3" borderId="90" xfId="0" applyFont="1" applyFill="1" applyBorder="1" applyAlignment="1">
      <alignment horizontal="center"/>
    </xf>
    <xf numFmtId="0" fontId="16" fillId="3" borderId="92" xfId="0" applyFont="1" applyFill="1" applyBorder="1" applyAlignment="1"/>
    <xf numFmtId="0" fontId="16" fillId="3" borderId="92" xfId="0" applyFont="1" applyFill="1" applyBorder="1" applyAlignment="1">
      <alignment horizontal="center"/>
    </xf>
    <xf numFmtId="0" fontId="110" fillId="3" borderId="90" xfId="0" applyFont="1" applyFill="1" applyBorder="1" applyAlignment="1">
      <alignment horizontal="center"/>
    </xf>
    <xf numFmtId="0" fontId="110" fillId="3" borderId="90" xfId="0" applyFont="1" applyFill="1" applyBorder="1" applyAlignment="1">
      <alignment horizontal="center" wrapText="1"/>
    </xf>
    <xf numFmtId="0" fontId="37" fillId="0" borderId="91" xfId="0" applyFont="1" applyBorder="1"/>
    <xf numFmtId="165" fontId="23" fillId="0" borderId="0" xfId="0" applyNumberFormat="1" applyFont="1" applyBorder="1" applyAlignment="1">
      <alignment horizontal="right" indent="1"/>
    </xf>
    <xf numFmtId="165" fontId="23" fillId="0" borderId="90" xfId="0" applyNumberFormat="1" applyFont="1" applyBorder="1" applyAlignment="1">
      <alignment horizontal="right" indent="1"/>
    </xf>
    <xf numFmtId="169" fontId="23" fillId="0" borderId="90" xfId="0" applyNumberFormat="1" applyFont="1" applyBorder="1" applyAlignment="1">
      <alignment horizontal="right" indent="1"/>
    </xf>
    <xf numFmtId="165" fontId="52" fillId="0" borderId="94" xfId="0" applyNumberFormat="1" applyFont="1" applyFill="1" applyBorder="1" applyAlignment="1">
      <alignment horizontal="right" indent="1"/>
    </xf>
    <xf numFmtId="165" fontId="52" fillId="0" borderId="93" xfId="0" applyNumberFormat="1" applyFont="1" applyFill="1" applyBorder="1" applyAlignment="1">
      <alignment horizontal="right" indent="1"/>
    </xf>
    <xf numFmtId="1" fontId="52" fillId="0" borderId="94" xfId="0" applyNumberFormat="1" applyFont="1" applyBorder="1" applyAlignment="1">
      <alignment horizontal="right" indent="1"/>
    </xf>
    <xf numFmtId="1" fontId="52" fillId="0" borderId="94" xfId="0" applyNumberFormat="1" applyFont="1" applyFill="1" applyBorder="1" applyAlignment="1">
      <alignment horizontal="right" indent="1"/>
    </xf>
    <xf numFmtId="0" fontId="52" fillId="0" borderId="94" xfId="0" applyFont="1" applyBorder="1" applyAlignment="1">
      <alignment horizontal="right" indent="1"/>
    </xf>
    <xf numFmtId="165" fontId="52" fillId="0" borderId="94" xfId="0" applyNumberFormat="1" applyFont="1" applyBorder="1" applyAlignment="1">
      <alignment horizontal="right" indent="1"/>
    </xf>
    <xf numFmtId="165" fontId="52" fillId="0" borderId="93" xfId="0" applyNumberFormat="1" applyFont="1" applyBorder="1" applyAlignment="1">
      <alignment horizontal="right" indent="1"/>
    </xf>
    <xf numFmtId="1" fontId="52" fillId="0" borderId="93" xfId="0" applyNumberFormat="1" applyFont="1" applyBorder="1" applyAlignment="1">
      <alignment horizontal="right" indent="1"/>
    </xf>
    <xf numFmtId="1" fontId="52" fillId="0" borderId="93" xfId="0" applyNumberFormat="1" applyFont="1" applyFill="1" applyBorder="1" applyAlignment="1">
      <alignment horizontal="right" indent="1"/>
    </xf>
    <xf numFmtId="0" fontId="52" fillId="0" borderId="93" xfId="0" applyFont="1" applyBorder="1" applyAlignment="1">
      <alignment horizontal="right" indent="1"/>
    </xf>
    <xf numFmtId="2" fontId="52" fillId="0" borderId="93" xfId="0" applyNumberFormat="1" applyFont="1" applyBorder="1" applyAlignment="1">
      <alignment horizontal="right" indent="1"/>
    </xf>
    <xf numFmtId="2" fontId="52" fillId="0" borderId="93" xfId="0" applyNumberFormat="1" applyFont="1" applyFill="1" applyBorder="1" applyAlignment="1">
      <alignment horizontal="right" indent="1"/>
    </xf>
    <xf numFmtId="4" fontId="16" fillId="3" borderId="94" xfId="0" applyNumberFormat="1" applyFont="1" applyFill="1" applyBorder="1" applyAlignment="1">
      <alignment horizontal="right" wrapText="1" indent="1"/>
    </xf>
    <xf numFmtId="4" fontId="16" fillId="3" borderId="93" xfId="0" applyNumberFormat="1" applyFont="1" applyFill="1" applyBorder="1" applyAlignment="1">
      <alignment horizontal="right" wrapText="1" indent="1"/>
    </xf>
    <xf numFmtId="2" fontId="52" fillId="0" borderId="94" xfId="0" applyNumberFormat="1" applyFont="1" applyBorder="1" applyAlignment="1">
      <alignment horizontal="right" indent="1"/>
    </xf>
    <xf numFmtId="1" fontId="16" fillId="0" borderId="94" xfId="0" applyNumberFormat="1" applyFont="1" applyBorder="1" applyAlignment="1">
      <alignment horizontal="right" indent="1"/>
    </xf>
    <xf numFmtId="1" fontId="16" fillId="0" borderId="93" xfId="0" applyNumberFormat="1" applyFont="1" applyBorder="1" applyAlignment="1">
      <alignment horizontal="right" indent="1"/>
    </xf>
    <xf numFmtId="3" fontId="16" fillId="0" borderId="94" xfId="0" applyNumberFormat="1" applyFont="1" applyBorder="1" applyAlignment="1">
      <alignment horizontal="right" indent="1"/>
    </xf>
    <xf numFmtId="1" fontId="16" fillId="0" borderId="93" xfId="0" applyNumberFormat="1" applyFont="1" applyFill="1" applyBorder="1" applyAlignment="1">
      <alignment horizontal="right" indent="1"/>
    </xf>
    <xf numFmtId="1" fontId="16" fillId="0" borderId="94" xfId="0" applyNumberFormat="1" applyFont="1" applyFill="1" applyBorder="1" applyAlignment="1">
      <alignment horizontal="right" indent="1"/>
    </xf>
    <xf numFmtId="1" fontId="16" fillId="0" borderId="93" xfId="0" applyNumberFormat="1" applyFont="1" applyBorder="1" applyAlignment="1">
      <alignment horizontal="right" vertical="top" wrapText="1" indent="1"/>
    </xf>
    <xf numFmtId="1" fontId="16" fillId="3" borderId="93" xfId="0" applyNumberFormat="1" applyFont="1" applyFill="1" applyBorder="1" applyAlignment="1">
      <alignment horizontal="right" vertical="top" wrapText="1" indent="1"/>
    </xf>
    <xf numFmtId="165" fontId="16" fillId="0" borderId="94" xfId="0" applyNumberFormat="1" applyFont="1" applyBorder="1" applyAlignment="1">
      <alignment horizontal="right" indent="1"/>
    </xf>
    <xf numFmtId="165" fontId="16" fillId="0" borderId="93" xfId="0" applyNumberFormat="1" applyFont="1" applyBorder="1" applyAlignment="1">
      <alignment horizontal="right" indent="1"/>
    </xf>
    <xf numFmtId="0" fontId="23" fillId="3" borderId="94" xfId="0" applyFont="1" applyFill="1" applyBorder="1" applyAlignment="1">
      <alignment horizontal="right" wrapText="1" indent="1"/>
    </xf>
    <xf numFmtId="165" fontId="16" fillId="0" borderId="93" xfId="0" applyNumberFormat="1" applyFont="1" applyBorder="1" applyAlignment="1">
      <alignment horizontal="right" wrapText="1" indent="1"/>
    </xf>
    <xf numFmtId="165" fontId="16" fillId="0" borderId="94" xfId="0" applyNumberFormat="1" applyFont="1" applyBorder="1" applyAlignment="1">
      <alignment horizontal="right" wrapText="1" indent="1"/>
    </xf>
    <xf numFmtId="165" fontId="87" fillId="0" borderId="94" xfId="0" applyNumberFormat="1" applyFont="1" applyFill="1" applyBorder="1" applyAlignment="1">
      <alignment horizontal="right" indent="1"/>
    </xf>
    <xf numFmtId="165" fontId="87" fillId="0" borderId="93" xfId="0" applyNumberFormat="1" applyFont="1" applyFill="1" applyBorder="1" applyAlignment="1">
      <alignment horizontal="right" indent="1"/>
    </xf>
    <xf numFmtId="165" fontId="87" fillId="0" borderId="94" xfId="0" applyNumberFormat="1" applyFont="1" applyBorder="1" applyAlignment="1">
      <alignment horizontal="right" indent="1"/>
    </xf>
    <xf numFmtId="165" fontId="87" fillId="0" borderId="93" xfId="0" applyNumberFormat="1" applyFont="1" applyBorder="1" applyAlignment="1">
      <alignment horizontal="right" indent="1"/>
    </xf>
    <xf numFmtId="0" fontId="52" fillId="0" borderId="95" xfId="0" applyFont="1" applyBorder="1" applyAlignment="1">
      <alignment horizontal="right" wrapText="1" indent="1"/>
    </xf>
    <xf numFmtId="0" fontId="52" fillId="0" borderId="71" xfId="0" applyFont="1" applyBorder="1" applyAlignment="1">
      <alignment horizontal="right" wrapText="1" indent="1"/>
    </xf>
    <xf numFmtId="0" fontId="52" fillId="0" borderId="69" xfId="0" applyFont="1" applyBorder="1" applyAlignment="1">
      <alignment horizontal="right" wrapText="1" indent="1"/>
    </xf>
    <xf numFmtId="165" fontId="137" fillId="0" borderId="93" xfId="0" applyNumberFormat="1" applyFont="1" applyBorder="1" applyAlignment="1">
      <alignment horizontal="right" indent="1"/>
    </xf>
    <xf numFmtId="165" fontId="16" fillId="0" borderId="94" xfId="0" applyNumberFormat="1" applyFont="1" applyFill="1" applyBorder="1" applyAlignment="1">
      <alignment horizontal="right" wrapText="1" indent="1"/>
    </xf>
    <xf numFmtId="165" fontId="16" fillId="0" borderId="93" xfId="0" applyNumberFormat="1" applyFont="1" applyFill="1" applyBorder="1" applyAlignment="1">
      <alignment horizontal="right" wrapText="1" indent="1"/>
    </xf>
    <xf numFmtId="0" fontId="16" fillId="0" borderId="94" xfId="0" applyFont="1" applyFill="1" applyBorder="1" applyAlignment="1">
      <alignment horizontal="right" wrapText="1" indent="1"/>
    </xf>
    <xf numFmtId="165" fontId="16" fillId="0" borderId="94" xfId="0" applyNumberFormat="1" applyFont="1" applyFill="1" applyBorder="1" applyAlignment="1">
      <alignment horizontal="right" indent="1"/>
    </xf>
    <xf numFmtId="165" fontId="16" fillId="0" borderId="93" xfId="0" applyNumberFormat="1" applyFont="1" applyFill="1" applyBorder="1" applyAlignment="1">
      <alignment horizontal="right" indent="1"/>
    </xf>
    <xf numFmtId="1" fontId="23" fillId="0" borderId="93" xfId="0" applyNumberFormat="1" applyFont="1" applyFill="1" applyBorder="1" applyAlignment="1" applyProtection="1">
      <alignment horizontal="right" indent="1"/>
      <protection locked="0"/>
    </xf>
    <xf numFmtId="0" fontId="23" fillId="0" borderId="94" xfId="0" applyFont="1" applyFill="1" applyBorder="1" applyAlignment="1" applyProtection="1">
      <alignment horizontal="right" indent="1"/>
      <protection locked="0"/>
    </xf>
    <xf numFmtId="2" fontId="16" fillId="0" borderId="94" xfId="0" applyNumberFormat="1" applyFont="1" applyBorder="1" applyAlignment="1">
      <alignment horizontal="right" wrapText="1" indent="1"/>
    </xf>
    <xf numFmtId="2" fontId="16" fillId="0" borderId="93" xfId="0" applyNumberFormat="1" applyFont="1" applyBorder="1" applyAlignment="1">
      <alignment horizontal="right" wrapText="1" indent="1"/>
    </xf>
    <xf numFmtId="1" fontId="16" fillId="0" borderId="94" xfId="0" applyNumberFormat="1" applyFont="1" applyBorder="1" applyAlignment="1">
      <alignment horizontal="right" wrapText="1" indent="1"/>
    </xf>
    <xf numFmtId="1" fontId="16" fillId="0" borderId="93" xfId="0" applyNumberFormat="1" applyFont="1" applyBorder="1" applyAlignment="1">
      <alignment horizontal="right" wrapText="1" indent="1"/>
    </xf>
    <xf numFmtId="170" fontId="16" fillId="0" borderId="93" xfId="41" applyNumberFormat="1" applyFont="1" applyFill="1" applyBorder="1" applyAlignment="1">
      <alignment horizontal="right" indent="1"/>
    </xf>
    <xf numFmtId="0" fontId="16" fillId="0" borderId="0" xfId="0" applyFont="1" applyFill="1" applyBorder="1" applyAlignment="1"/>
    <xf numFmtId="0" fontId="110" fillId="0" borderId="93" xfId="0" applyFont="1" applyFill="1" applyBorder="1" applyAlignment="1">
      <alignment horizontal="center"/>
    </xf>
    <xf numFmtId="0" fontId="16" fillId="0" borderId="93" xfId="0" applyFont="1" applyFill="1" applyBorder="1" applyAlignment="1"/>
    <xf numFmtId="0" fontId="52" fillId="0" borderId="94" xfId="0" applyFont="1" applyFill="1" applyBorder="1" applyAlignment="1">
      <alignment horizontal="right" indent="1"/>
    </xf>
    <xf numFmtId="0" fontId="52" fillId="0" borderId="93" xfId="0" applyFont="1" applyFill="1" applyBorder="1" applyAlignment="1">
      <alignment horizontal="right" indent="1"/>
    </xf>
    <xf numFmtId="172" fontId="16" fillId="0" borderId="0" xfId="0" applyNumberFormat="1" applyFont="1" applyFill="1" applyBorder="1" applyAlignment="1">
      <alignment horizontal="right" wrapText="1" indent="1"/>
    </xf>
    <xf numFmtId="0" fontId="16" fillId="0" borderId="93" xfId="0" applyFont="1" applyFill="1" applyBorder="1" applyAlignment="1">
      <alignment horizontal="right" wrapText="1" indent="1"/>
    </xf>
    <xf numFmtId="0" fontId="15" fillId="0" borderId="94" xfId="0" applyFont="1" applyFill="1" applyBorder="1" applyAlignment="1">
      <alignment horizontal="right" indent="1"/>
    </xf>
    <xf numFmtId="165" fontId="15" fillId="0" borderId="94" xfId="0" applyNumberFormat="1" applyFont="1" applyFill="1" applyBorder="1" applyAlignment="1">
      <alignment horizontal="right" indent="1"/>
    </xf>
    <xf numFmtId="0" fontId="15" fillId="0" borderId="93" xfId="0" applyFont="1" applyFill="1" applyBorder="1" applyAlignment="1">
      <alignment horizontal="right" indent="1"/>
    </xf>
    <xf numFmtId="0" fontId="16" fillId="0" borderId="94" xfId="0" applyFont="1" applyFill="1" applyBorder="1" applyAlignment="1">
      <alignment horizontal="right" indent="1"/>
    </xf>
    <xf numFmtId="0" fontId="16" fillId="0" borderId="93" xfId="0" applyFont="1" applyFill="1" applyBorder="1" applyAlignment="1">
      <alignment horizontal="right" indent="1"/>
    </xf>
    <xf numFmtId="0" fontId="52" fillId="0" borderId="94" xfId="0" applyNumberFormat="1" applyFont="1" applyBorder="1" applyAlignment="1">
      <alignment horizontal="right" indent="1"/>
    </xf>
    <xf numFmtId="0" fontId="16" fillId="0" borderId="94" xfId="0" applyFont="1" applyBorder="1" applyAlignment="1">
      <alignment horizontal="right" indent="1"/>
    </xf>
    <xf numFmtId="0" fontId="16" fillId="0" borderId="93" xfId="0" applyFont="1" applyBorder="1" applyAlignment="1">
      <alignment horizontal="right" indent="1"/>
    </xf>
    <xf numFmtId="165" fontId="23" fillId="0" borderId="93" xfId="0" applyNumberFormat="1" applyFont="1" applyFill="1" applyBorder="1" applyAlignment="1">
      <alignment horizontal="right" wrapText="1" indent="1"/>
    </xf>
    <xf numFmtId="0" fontId="16" fillId="2" borderId="0" xfId="0" applyFont="1" applyFill="1" applyAlignment="1">
      <alignment horizontal="center"/>
    </xf>
    <xf numFmtId="0" fontId="54" fillId="0" borderId="0" xfId="0" applyFont="1" applyAlignment="1">
      <alignment horizontal="center" vertical="center" wrapText="1"/>
    </xf>
    <xf numFmtId="0" fontId="54" fillId="0" borderId="0" xfId="0" applyFont="1" applyBorder="1" applyAlignment="1">
      <alignment horizontal="center" vertical="center" wrapText="1"/>
    </xf>
    <xf numFmtId="0" fontId="16" fillId="0" borderId="0" xfId="0" applyFont="1" applyFill="1" applyBorder="1" applyAlignment="1"/>
    <xf numFmtId="0" fontId="16" fillId="0" borderId="93" xfId="0" applyFont="1" applyFill="1" applyBorder="1" applyAlignment="1">
      <alignment horizontal="center"/>
    </xf>
    <xf numFmtId="165" fontId="23" fillId="0" borderId="94" xfId="0" applyNumberFormat="1" applyFont="1" applyBorder="1" applyAlignment="1">
      <alignment horizontal="right" indent="1"/>
    </xf>
    <xf numFmtId="165" fontId="23" fillId="0" borderId="93" xfId="0" applyNumberFormat="1" applyFont="1" applyBorder="1" applyAlignment="1">
      <alignment horizontal="right" indent="1"/>
    </xf>
    <xf numFmtId="0" fontId="15" fillId="0" borderId="0" xfId="0" applyFont="1" applyFill="1" applyBorder="1" applyAlignment="1">
      <alignment horizontal="center"/>
    </xf>
    <xf numFmtId="1" fontId="54" fillId="0" borderId="0" xfId="0" applyNumberFormat="1" applyFont="1"/>
    <xf numFmtId="164" fontId="16" fillId="0" borderId="0" xfId="0" applyNumberFormat="1" applyFont="1" applyBorder="1" applyAlignment="1" applyProtection="1">
      <alignment horizontal="left" wrapText="1"/>
      <protection locked="0"/>
    </xf>
    <xf numFmtId="0" fontId="16" fillId="0" borderId="0" xfId="0" applyFont="1" applyBorder="1" applyAlignment="1" applyProtection="1">
      <alignment horizontal="left"/>
      <protection locked="0"/>
    </xf>
    <xf numFmtId="164" fontId="16" fillId="0" borderId="3" xfId="0" applyNumberFormat="1" applyFont="1" applyBorder="1" applyAlignment="1" applyProtection="1">
      <alignment horizontal="left" wrapText="1"/>
      <protection locked="0"/>
    </xf>
    <xf numFmtId="0" fontId="16" fillId="0" borderId="0" xfId="0" applyFont="1" applyFill="1" applyBorder="1" applyAlignment="1" applyProtection="1">
      <alignment horizontal="left"/>
      <protection locked="0"/>
    </xf>
    <xf numFmtId="164" fontId="16" fillId="0" borderId="0" xfId="0" applyNumberFormat="1" applyFont="1" applyFill="1" applyBorder="1" applyAlignment="1" applyProtection="1">
      <alignment horizontal="left" wrapText="1"/>
      <protection locked="0"/>
    </xf>
    <xf numFmtId="164" fontId="16" fillId="0" borderId="3" xfId="0" applyNumberFormat="1" applyFont="1" applyFill="1" applyBorder="1" applyAlignment="1" applyProtection="1">
      <alignment horizontal="left" wrapText="1"/>
      <protection locked="0"/>
    </xf>
    <xf numFmtId="0" fontId="16" fillId="0" borderId="0" xfId="0" applyFont="1" applyBorder="1" applyAlignment="1"/>
    <xf numFmtId="0" fontId="16" fillId="0" borderId="0" xfId="0" applyFont="1" applyFill="1" applyAlignment="1"/>
    <xf numFmtId="167" fontId="16" fillId="0" borderId="94" xfId="0" applyNumberFormat="1" applyFont="1" applyBorder="1" applyAlignment="1">
      <alignment horizontal="right" wrapText="1" indent="1"/>
    </xf>
    <xf numFmtId="0" fontId="16" fillId="0" borderId="94" xfId="0" applyFont="1" applyBorder="1" applyAlignment="1">
      <alignment horizontal="right" wrapText="1" indent="1"/>
    </xf>
    <xf numFmtId="165" fontId="87" fillId="0" borderId="93" xfId="0" applyNumberFormat="1" applyFont="1" applyBorder="1" applyAlignment="1">
      <alignment horizontal="right" vertical="center" wrapText="1" indent="1"/>
    </xf>
    <xf numFmtId="165" fontId="54" fillId="3" borderId="94" xfId="0" applyNumberFormat="1" applyFont="1" applyFill="1" applyBorder="1" applyAlignment="1">
      <alignment horizontal="right" indent="1"/>
    </xf>
    <xf numFmtId="0" fontId="54" fillId="3" borderId="94" xfId="0" applyFont="1" applyFill="1" applyBorder="1" applyAlignment="1">
      <alignment horizontal="right" indent="1"/>
    </xf>
    <xf numFmtId="2" fontId="54" fillId="3" borderId="93" xfId="0" applyNumberFormat="1" applyFont="1" applyFill="1" applyBorder="1" applyAlignment="1">
      <alignment horizontal="right" indent="1"/>
    </xf>
    <xf numFmtId="165" fontId="23" fillId="0" borderId="93" xfId="0" applyNumberFormat="1" applyFont="1" applyFill="1" applyBorder="1" applyAlignment="1">
      <alignment horizontal="right" indent="1"/>
    </xf>
    <xf numFmtId="0" fontId="16" fillId="0" borderId="0" xfId="0" applyFont="1" applyFill="1" applyAlignment="1">
      <alignment horizontal="left"/>
    </xf>
    <xf numFmtId="0" fontId="76" fillId="0" borderId="93" xfId="0" applyFont="1" applyFill="1" applyBorder="1" applyAlignment="1">
      <alignment horizontal="right" indent="1"/>
    </xf>
    <xf numFmtId="0" fontId="93" fillId="3" borderId="0" xfId="0" applyFont="1" applyFill="1" applyBorder="1" applyProtection="1">
      <protection locked="0"/>
    </xf>
    <xf numFmtId="0" fontId="93" fillId="3" borderId="0" xfId="0" applyFont="1" applyFill="1"/>
    <xf numFmtId="168" fontId="92" fillId="0" borderId="93" xfId="4" applyNumberFormat="1" applyFont="1" applyFill="1" applyBorder="1" applyAlignment="1">
      <alignment horizontal="right" vertical="top" wrapText="1" indent="1" readingOrder="1"/>
    </xf>
    <xf numFmtId="0" fontId="16" fillId="3" borderId="0" xfId="0" applyFont="1" applyFill="1" applyBorder="1" applyAlignment="1"/>
    <xf numFmtId="0" fontId="16" fillId="0" borderId="96" xfId="0" applyFont="1" applyBorder="1" applyAlignment="1">
      <alignment horizontal="center"/>
    </xf>
    <xf numFmtId="0" fontId="20" fillId="0" borderId="96" xfId="0" applyFont="1" applyBorder="1" applyAlignment="1">
      <alignment horizontal="right" indent="1"/>
    </xf>
    <xf numFmtId="165" fontId="20" fillId="0" borderId="97" xfId="0" applyNumberFormat="1" applyFont="1" applyBorder="1" applyAlignment="1">
      <alignment horizontal="right" wrapText="1" indent="1"/>
    </xf>
    <xf numFmtId="165" fontId="20" fillId="0" borderId="92" xfId="0" applyNumberFormat="1" applyFont="1" applyBorder="1" applyAlignment="1">
      <alignment horizontal="right" wrapText="1" indent="1"/>
    </xf>
    <xf numFmtId="165" fontId="20" fillId="0" borderId="96" xfId="0" applyNumberFormat="1" applyFont="1" applyBorder="1" applyAlignment="1">
      <alignment horizontal="right" wrapText="1" indent="1"/>
    </xf>
    <xf numFmtId="0" fontId="16" fillId="0" borderId="97" xfId="0" applyFont="1" applyFill="1" applyBorder="1" applyAlignment="1"/>
    <xf numFmtId="0" fontId="93" fillId="0" borderId="0" xfId="0" applyFont="1" applyFill="1" applyBorder="1"/>
    <xf numFmtId="0" fontId="56" fillId="0" borderId="0" xfId="1" applyFont="1" applyFill="1" applyAlignment="1" applyProtection="1">
      <alignment horizontal="left" vertical="center"/>
    </xf>
    <xf numFmtId="0" fontId="16" fillId="0" borderId="0" xfId="0" applyFont="1" applyFill="1" applyBorder="1" applyAlignment="1"/>
    <xf numFmtId="0" fontId="16" fillId="0" borderId="3" xfId="0" applyFont="1" applyFill="1" applyBorder="1" applyAlignment="1"/>
    <xf numFmtId="0" fontId="2" fillId="0" borderId="0" xfId="1" applyFont="1" applyFill="1" applyAlignment="1" applyProtection="1"/>
    <xf numFmtId="0" fontId="16" fillId="0" borderId="3" xfId="0" applyFont="1" applyFill="1" applyBorder="1" applyAlignment="1">
      <alignment horizontal="center"/>
    </xf>
    <xf numFmtId="0" fontId="110" fillId="0" borderId="3" xfId="0" applyFont="1" applyFill="1" applyBorder="1" applyAlignment="1">
      <alignment horizontal="center"/>
    </xf>
    <xf numFmtId="0" fontId="37" fillId="0" borderId="0" xfId="0" applyFont="1" applyFill="1" applyAlignment="1"/>
    <xf numFmtId="0" fontId="37" fillId="0" borderId="0" xfId="0" applyFont="1" applyFill="1" applyBorder="1" applyAlignment="1"/>
    <xf numFmtId="0" fontId="16" fillId="0" borderId="24" xfId="0" applyFont="1" applyFill="1" applyBorder="1" applyAlignment="1"/>
    <xf numFmtId="0" fontId="16" fillId="0" borderId="0" xfId="0" applyFont="1" applyFill="1" applyAlignment="1">
      <alignment horizontal="left" wrapText="1"/>
    </xf>
    <xf numFmtId="0" fontId="121" fillId="0" borderId="0" xfId="0" applyFont="1" applyFill="1" applyAlignment="1">
      <alignment horizontal="left" wrapText="1"/>
    </xf>
    <xf numFmtId="0" fontId="16" fillId="0" borderId="0" xfId="0" applyFont="1" applyFill="1" applyAlignment="1"/>
    <xf numFmtId="0" fontId="44" fillId="0" borderId="0" xfId="0" applyFont="1" applyFill="1"/>
    <xf numFmtId="0" fontId="110" fillId="0" borderId="0" xfId="0" applyFont="1" applyFill="1" applyAlignment="1"/>
    <xf numFmtId="0" fontId="16" fillId="0" borderId="14" xfId="0" applyFont="1" applyFill="1" applyBorder="1" applyAlignment="1"/>
    <xf numFmtId="0" fontId="110" fillId="0" borderId="3" xfId="0" applyFont="1" applyFill="1" applyBorder="1" applyAlignment="1">
      <alignment horizontal="center" vertical="top"/>
    </xf>
    <xf numFmtId="0" fontId="16" fillId="0" borderId="34" xfId="0" applyFont="1" applyFill="1" applyBorder="1" applyAlignment="1">
      <alignment horizontal="center" vertical="center"/>
    </xf>
    <xf numFmtId="0" fontId="16" fillId="0" borderId="93" xfId="0" applyFont="1" applyBorder="1" applyAlignment="1">
      <alignment horizontal="right" wrapText="1" indent="1"/>
    </xf>
    <xf numFmtId="170" fontId="16" fillId="0" borderId="94" xfId="41" applyNumberFormat="1" applyFont="1" applyFill="1" applyBorder="1" applyAlignment="1">
      <alignment horizontal="right" indent="1"/>
    </xf>
    <xf numFmtId="0" fontId="16" fillId="0" borderId="96" xfId="0" applyFont="1" applyFill="1" applyBorder="1" applyAlignment="1"/>
    <xf numFmtId="0" fontId="16" fillId="0" borderId="94" xfId="0" applyFont="1" applyFill="1" applyBorder="1" applyAlignment="1"/>
    <xf numFmtId="0" fontId="16" fillId="0" borderId="93" xfId="0" applyFont="1" applyFill="1" applyBorder="1" applyAlignment="1">
      <alignment vertical="center" wrapText="1"/>
    </xf>
    <xf numFmtId="0" fontId="16" fillId="0" borderId="94" xfId="0" applyFont="1" applyFill="1" applyBorder="1" applyAlignment="1">
      <alignment horizontal="center"/>
    </xf>
    <xf numFmtId="0" fontId="110" fillId="0" borderId="94" xfId="0" applyFont="1" applyFill="1" applyBorder="1" applyAlignment="1">
      <alignment horizontal="center"/>
    </xf>
    <xf numFmtId="0" fontId="16" fillId="0" borderId="93" xfId="0" applyFont="1" applyFill="1" applyBorder="1"/>
    <xf numFmtId="0" fontId="16" fillId="0" borderId="94" xfId="0" applyFont="1" applyFill="1" applyBorder="1"/>
    <xf numFmtId="0" fontId="16" fillId="0" borderId="94" xfId="0" applyFont="1" applyFill="1" applyBorder="1" applyAlignment="1">
      <alignment horizontal="center" vertical="top"/>
    </xf>
    <xf numFmtId="0" fontId="16" fillId="0" borderId="93" xfId="0" applyFont="1" applyFill="1" applyBorder="1" applyAlignment="1">
      <alignment horizontal="center" vertical="center" wrapText="1"/>
    </xf>
    <xf numFmtId="0" fontId="110" fillId="0" borderId="94" xfId="0" applyFont="1" applyFill="1" applyBorder="1" applyAlignment="1">
      <alignment horizontal="center" vertical="top"/>
    </xf>
    <xf numFmtId="0" fontId="110" fillId="0" borderId="94" xfId="0" applyFont="1" applyFill="1" applyBorder="1" applyAlignment="1">
      <alignment horizontal="center" vertical="center"/>
    </xf>
    <xf numFmtId="0" fontId="110" fillId="0" borderId="93" xfId="0" applyFont="1" applyFill="1" applyBorder="1" applyAlignment="1">
      <alignment horizontal="center" vertical="top"/>
    </xf>
    <xf numFmtId="0" fontId="15" fillId="0" borderId="96" xfId="0" applyFont="1" applyFill="1" applyBorder="1" applyAlignment="1">
      <alignment horizontal="right" indent="1"/>
    </xf>
    <xf numFmtId="0" fontId="15" fillId="0" borderId="97" xfId="0" applyFont="1" applyFill="1" applyBorder="1" applyAlignment="1">
      <alignment horizontal="right" indent="1"/>
    </xf>
    <xf numFmtId="168" fontId="53" fillId="0" borderId="94" xfId="0" applyNumberFormat="1" applyFont="1" applyFill="1" applyBorder="1" applyAlignment="1">
      <alignment horizontal="right" indent="1"/>
    </xf>
    <xf numFmtId="168" fontId="53" fillId="0" borderId="93" xfId="0" applyNumberFormat="1" applyFont="1" applyFill="1" applyBorder="1" applyAlignment="1">
      <alignment horizontal="right" indent="1"/>
    </xf>
    <xf numFmtId="168" fontId="52" fillId="0" borderId="94" xfId="0" applyNumberFormat="1" applyFont="1" applyFill="1" applyBorder="1" applyAlignment="1">
      <alignment horizontal="right" indent="1"/>
    </xf>
    <xf numFmtId="168" fontId="52" fillId="0" borderId="93" xfId="0" applyNumberFormat="1" applyFont="1" applyFill="1" applyBorder="1" applyAlignment="1">
      <alignment horizontal="right" indent="1"/>
    </xf>
    <xf numFmtId="0" fontId="16" fillId="0" borderId="92" xfId="0" applyFont="1" applyFill="1" applyBorder="1" applyAlignment="1">
      <alignment horizontal="center"/>
    </xf>
    <xf numFmtId="0" fontId="16" fillId="0" borderId="97" xfId="0" applyFont="1" applyFill="1" applyBorder="1" applyAlignment="1">
      <alignment vertical="center" wrapText="1"/>
    </xf>
    <xf numFmtId="0" fontId="16" fillId="0" borderId="96" xfId="0" applyFont="1" applyFill="1" applyBorder="1" applyAlignment="1">
      <alignment vertical="center" wrapText="1"/>
    </xf>
    <xf numFmtId="0" fontId="110" fillId="0" borderId="94" xfId="0" applyFont="1" applyFill="1" applyBorder="1"/>
    <xf numFmtId="165" fontId="53" fillId="0" borderId="94" xfId="0" applyNumberFormat="1" applyFont="1" applyFill="1" applyBorder="1" applyAlignment="1">
      <alignment horizontal="right" indent="1"/>
    </xf>
    <xf numFmtId="165" fontId="15" fillId="0" borderId="93" xfId="0" applyNumberFormat="1" applyFont="1" applyFill="1" applyBorder="1" applyAlignment="1">
      <alignment horizontal="right" indent="1"/>
    </xf>
    <xf numFmtId="165" fontId="23" fillId="0" borderId="94" xfId="0" applyNumberFormat="1" applyFont="1" applyFill="1" applyBorder="1" applyAlignment="1">
      <alignment horizontal="right" indent="1"/>
    </xf>
    <xf numFmtId="165" fontId="16" fillId="0" borderId="94" xfId="66" applyNumberFormat="1" applyFont="1" applyFill="1" applyBorder="1" applyAlignment="1">
      <alignment horizontal="right" indent="1"/>
    </xf>
    <xf numFmtId="171" fontId="15" fillId="0" borderId="94" xfId="0" applyNumberFormat="1" applyFont="1" applyFill="1" applyBorder="1" applyAlignment="1">
      <alignment horizontal="right" indent="1"/>
    </xf>
    <xf numFmtId="171" fontId="15" fillId="0" borderId="93" xfId="0" applyNumberFormat="1" applyFont="1" applyFill="1" applyBorder="1" applyAlignment="1">
      <alignment horizontal="right" indent="1"/>
    </xf>
    <xf numFmtId="171" fontId="16" fillId="0" borderId="94" xfId="0" applyNumberFormat="1" applyFont="1" applyFill="1" applyBorder="1" applyAlignment="1">
      <alignment horizontal="right" indent="1"/>
    </xf>
    <xf numFmtId="171" fontId="16" fillId="0" borderId="93" xfId="0" applyNumberFormat="1" applyFont="1" applyFill="1" applyBorder="1" applyAlignment="1">
      <alignment horizontal="right" indent="1"/>
    </xf>
    <xf numFmtId="0" fontId="54" fillId="0" borderId="94" xfId="0" applyFont="1" applyFill="1" applyBorder="1" applyAlignment="1">
      <alignment horizontal="center" vertical="center"/>
    </xf>
    <xf numFmtId="0" fontId="54" fillId="0" borderId="93" xfId="0" applyFont="1" applyFill="1" applyBorder="1" applyAlignment="1">
      <alignment horizontal="center" vertical="center"/>
    </xf>
    <xf numFmtId="164" fontId="16" fillId="3" borderId="3" xfId="0" applyNumberFormat="1" applyFont="1" applyFill="1" applyBorder="1" applyAlignment="1"/>
    <xf numFmtId="165" fontId="16" fillId="3" borderId="3" xfId="0" applyNumberFormat="1" applyFont="1" applyFill="1" applyBorder="1" applyAlignment="1">
      <alignment horizontal="right" wrapText="1" indent="1"/>
    </xf>
    <xf numFmtId="165" fontId="16" fillId="3" borderId="94" xfId="0" applyNumberFormat="1" applyFont="1" applyFill="1" applyBorder="1" applyAlignment="1">
      <alignment horizontal="right" wrapText="1" indent="1"/>
    </xf>
    <xf numFmtId="0" fontId="16" fillId="3" borderId="94" xfId="0" applyFont="1" applyFill="1" applyBorder="1" applyAlignment="1">
      <alignment horizontal="right" wrapText="1" indent="1"/>
    </xf>
    <xf numFmtId="0" fontId="16" fillId="3" borderId="93" xfId="0" applyFont="1" applyFill="1" applyBorder="1" applyAlignment="1">
      <alignment horizontal="right" wrapText="1" indent="1"/>
    </xf>
    <xf numFmtId="165" fontId="16" fillId="3" borderId="93" xfId="0" applyNumberFormat="1" applyFont="1" applyFill="1" applyBorder="1" applyAlignment="1">
      <alignment horizontal="right" wrapText="1" indent="1"/>
    </xf>
    <xf numFmtId="2" fontId="16" fillId="3" borderId="94" xfId="0" applyNumberFormat="1" applyFont="1" applyFill="1" applyBorder="1" applyAlignment="1">
      <alignment horizontal="right" wrapText="1" indent="1"/>
    </xf>
    <xf numFmtId="2" fontId="16" fillId="0" borderId="94" xfId="0" applyNumberFormat="1" applyFont="1" applyFill="1" applyBorder="1" applyAlignment="1">
      <alignment horizontal="right" wrapText="1" indent="1"/>
    </xf>
    <xf numFmtId="0" fontId="16" fillId="0" borderId="96" xfId="0" applyFont="1" applyFill="1" applyBorder="1"/>
    <xf numFmtId="165" fontId="15" fillId="0" borderId="94" xfId="0" applyNumberFormat="1" applyFont="1" applyBorder="1" applyAlignment="1">
      <alignment horizontal="right" wrapText="1" indent="1"/>
    </xf>
    <xf numFmtId="165" fontId="20" fillId="0" borderId="94" xfId="0" applyNumberFormat="1" applyFont="1" applyBorder="1" applyAlignment="1">
      <alignment horizontal="right" wrapText="1" indent="1"/>
    </xf>
    <xf numFmtId="165" fontId="17" fillId="0" borderId="94" xfId="0" applyNumberFormat="1" applyFont="1" applyBorder="1" applyAlignment="1">
      <alignment horizontal="right" wrapText="1" indent="1"/>
    </xf>
    <xf numFmtId="165" fontId="17" fillId="0" borderId="93" xfId="0" applyNumberFormat="1" applyFont="1" applyBorder="1" applyAlignment="1">
      <alignment horizontal="right" wrapText="1" indent="1"/>
    </xf>
    <xf numFmtId="0" fontId="3" fillId="0" borderId="98" xfId="0" applyFont="1" applyFill="1" applyBorder="1"/>
    <xf numFmtId="0" fontId="64" fillId="0" borderId="98" xfId="0" applyFont="1" applyFill="1" applyBorder="1"/>
    <xf numFmtId="0" fontId="16" fillId="0" borderId="98" xfId="0" applyFont="1" applyFill="1" applyBorder="1"/>
    <xf numFmtId="0" fontId="56" fillId="0" borderId="99" xfId="1" applyFont="1" applyFill="1" applyBorder="1" applyAlignment="1" applyProtection="1">
      <alignment vertical="center"/>
    </xf>
    <xf numFmtId="0" fontId="56" fillId="0" borderId="100" xfId="1" applyFont="1" applyFill="1" applyBorder="1" applyAlignment="1" applyProtection="1">
      <alignment vertical="center"/>
    </xf>
    <xf numFmtId="0" fontId="16" fillId="0" borderId="87" xfId="0" applyFont="1" applyFill="1" applyBorder="1"/>
    <xf numFmtId="0" fontId="16" fillId="0" borderId="101" xfId="0" applyFont="1" applyFill="1" applyBorder="1"/>
    <xf numFmtId="0" fontId="16" fillId="0" borderId="99" xfId="0" applyFont="1" applyFill="1" applyBorder="1"/>
    <xf numFmtId="0" fontId="16" fillId="0" borderId="102" xfId="0" applyFont="1" applyFill="1" applyBorder="1"/>
    <xf numFmtId="0" fontId="110" fillId="0" borderId="93" xfId="0" applyFont="1" applyFill="1" applyBorder="1"/>
    <xf numFmtId="164" fontId="16" fillId="3" borderId="0" xfId="0" applyNumberFormat="1" applyFont="1" applyFill="1" applyBorder="1" applyAlignment="1"/>
    <xf numFmtId="165" fontId="15" fillId="3" borderId="94" xfId="0" applyNumberFormat="1" applyFont="1" applyFill="1" applyBorder="1" applyAlignment="1">
      <alignment horizontal="right" wrapText="1" indent="1"/>
    </xf>
    <xf numFmtId="165" fontId="20" fillId="3" borderId="93" xfId="0" applyNumberFormat="1" applyFont="1" applyFill="1" applyBorder="1" applyAlignment="1">
      <alignment horizontal="right" wrapText="1" indent="1"/>
    </xf>
    <xf numFmtId="165" fontId="20" fillId="3" borderId="94" xfId="0" applyNumberFormat="1" applyFont="1" applyFill="1" applyBorder="1" applyAlignment="1">
      <alignment horizontal="right" wrapText="1" indent="1"/>
    </xf>
    <xf numFmtId="165" fontId="20" fillId="3" borderId="0" xfId="0" applyNumberFormat="1" applyFont="1" applyFill="1" applyBorder="1" applyAlignment="1">
      <alignment horizontal="right" wrapText="1" indent="1"/>
    </xf>
    <xf numFmtId="165" fontId="17" fillId="3" borderId="94" xfId="0" applyNumberFormat="1" applyFont="1" applyFill="1" applyBorder="1" applyAlignment="1">
      <alignment horizontal="right" wrapText="1" indent="1"/>
    </xf>
    <xf numFmtId="2" fontId="16" fillId="3" borderId="93" xfId="0" applyNumberFormat="1" applyFont="1" applyFill="1" applyBorder="1" applyAlignment="1">
      <alignment horizontal="right" wrapText="1" indent="1"/>
    </xf>
    <xf numFmtId="0" fontId="16" fillId="0" borderId="103" xfId="0" applyFont="1" applyFill="1" applyBorder="1" applyAlignment="1">
      <alignment horizontal="center"/>
    </xf>
    <xf numFmtId="0" fontId="16" fillId="0" borderId="103" xfId="0" applyFont="1" applyFill="1" applyBorder="1" applyAlignment="1"/>
    <xf numFmtId="0" fontId="15" fillId="0" borderId="94" xfId="0" applyFont="1" applyBorder="1" applyAlignment="1">
      <alignment horizontal="right" wrapText="1" indent="1"/>
    </xf>
    <xf numFmtId="0" fontId="20" fillId="0" borderId="94" xfId="0" applyFont="1" applyBorder="1" applyAlignment="1">
      <alignment horizontal="right" wrapText="1" indent="1"/>
    </xf>
    <xf numFmtId="0" fontId="16" fillId="0" borderId="0" xfId="0" applyFont="1" applyAlignment="1">
      <alignment horizontal="right" wrapText="1" indent="1"/>
    </xf>
    <xf numFmtId="0" fontId="16" fillId="0" borderId="105" xfId="0" applyFont="1" applyFill="1" applyBorder="1" applyAlignment="1"/>
    <xf numFmtId="0" fontId="88" fillId="0" borderId="104" xfId="0" applyFont="1" applyFill="1" applyBorder="1" applyAlignment="1">
      <alignment horizontal="right" indent="1"/>
    </xf>
    <xf numFmtId="0" fontId="16" fillId="0" borderId="107" xfId="0" applyFont="1" applyFill="1" applyBorder="1" applyAlignment="1">
      <alignment horizontal="center"/>
    </xf>
    <xf numFmtId="164" fontId="15" fillId="0" borderId="105" xfId="0" applyNumberFormat="1" applyFont="1" applyFill="1" applyBorder="1" applyAlignment="1"/>
    <xf numFmtId="3" fontId="53" fillId="0" borderId="104" xfId="15" applyNumberFormat="1" applyFont="1" applyFill="1" applyBorder="1" applyAlignment="1">
      <alignment horizontal="right" indent="1"/>
    </xf>
    <xf numFmtId="1" fontId="53" fillId="0" borderId="104" xfId="15" applyNumberFormat="1" applyFont="1" applyFill="1" applyBorder="1" applyAlignment="1">
      <alignment horizontal="right" indent="1"/>
    </xf>
    <xf numFmtId="3" fontId="53" fillId="0" borderId="108" xfId="15" applyNumberFormat="1" applyFont="1" applyFill="1" applyBorder="1" applyAlignment="1">
      <alignment horizontal="right" indent="1"/>
    </xf>
    <xf numFmtId="1" fontId="15" fillId="0" borderId="108" xfId="0" applyNumberFormat="1" applyFont="1" applyFill="1" applyBorder="1" applyAlignment="1">
      <alignment horizontal="right" indent="1"/>
    </xf>
    <xf numFmtId="3" fontId="15" fillId="0" borderId="108" xfId="0" applyNumberFormat="1" applyFont="1" applyFill="1" applyBorder="1" applyAlignment="1">
      <alignment horizontal="right" indent="1"/>
    </xf>
    <xf numFmtId="1" fontId="15" fillId="0" borderId="107" xfId="0" applyNumberFormat="1" applyFont="1" applyFill="1" applyBorder="1" applyAlignment="1">
      <alignment horizontal="right" indent="1"/>
    </xf>
    <xf numFmtId="0" fontId="16" fillId="0" borderId="94" xfId="0" applyNumberFormat="1" applyFont="1" applyBorder="1" applyAlignment="1">
      <alignment horizontal="right" indent="1"/>
    </xf>
    <xf numFmtId="0" fontId="23" fillId="3" borderId="0" xfId="0" applyFont="1" applyFill="1" applyBorder="1" applyAlignment="1"/>
    <xf numFmtId="0" fontId="23" fillId="3" borderId="3" xfId="0" applyFont="1" applyFill="1" applyBorder="1" applyAlignment="1"/>
    <xf numFmtId="0" fontId="16" fillId="0" borderId="0" xfId="0" applyFont="1" applyBorder="1" applyAlignment="1"/>
    <xf numFmtId="0" fontId="16" fillId="3" borderId="14" xfId="0" applyFont="1" applyFill="1" applyBorder="1" applyAlignment="1">
      <alignment horizontal="center"/>
    </xf>
    <xf numFmtId="0" fontId="16" fillId="3" borderId="18" xfId="0" applyFont="1" applyFill="1" applyBorder="1" applyAlignment="1">
      <alignment horizontal="center"/>
    </xf>
    <xf numFmtId="0" fontId="23" fillId="0" borderId="0" xfId="0" applyFont="1" applyBorder="1" applyAlignment="1"/>
    <xf numFmtId="0" fontId="16" fillId="0" borderId="0" xfId="0" applyFont="1" applyFill="1" applyAlignment="1">
      <alignment horizontal="left"/>
    </xf>
    <xf numFmtId="0" fontId="16" fillId="0" borderId="0" xfId="0" applyFont="1" applyFill="1" applyAlignment="1"/>
    <xf numFmtId="0" fontId="16" fillId="0" borderId="0" xfId="0" applyFont="1" applyFill="1" applyAlignment="1">
      <alignment horizontal="left"/>
    </xf>
    <xf numFmtId="0" fontId="11" fillId="0" borderId="0" xfId="0" applyFont="1" applyAlignment="1">
      <alignment horizontal="left" vertical="center"/>
    </xf>
    <xf numFmtId="0" fontId="23" fillId="3" borderId="96" xfId="0" applyFont="1" applyFill="1" applyBorder="1" applyAlignment="1"/>
    <xf numFmtId="0" fontId="23" fillId="3" borderId="105" xfId="0" applyFont="1" applyFill="1" applyBorder="1" applyAlignment="1"/>
    <xf numFmtId="0" fontId="16" fillId="3" borderId="94" xfId="0" applyFont="1" applyFill="1" applyBorder="1" applyAlignment="1">
      <alignment horizontal="center"/>
    </xf>
    <xf numFmtId="0" fontId="16" fillId="3" borderId="108" xfId="0" applyFont="1" applyFill="1" applyBorder="1" applyAlignment="1">
      <alignment horizontal="center"/>
    </xf>
    <xf numFmtId="0" fontId="110" fillId="3" borderId="94" xfId="0" applyFont="1" applyFill="1" applyBorder="1" applyAlignment="1">
      <alignment horizontal="center"/>
    </xf>
    <xf numFmtId="0" fontId="16" fillId="3" borderId="94" xfId="0" applyFont="1" applyFill="1" applyBorder="1" applyAlignment="1"/>
    <xf numFmtId="0" fontId="16" fillId="0" borderId="104" xfId="0" applyFont="1" applyFill="1" applyBorder="1" applyAlignment="1">
      <alignment horizontal="right" indent="1"/>
    </xf>
    <xf numFmtId="0" fontId="15" fillId="0" borderId="104" xfId="0" applyFont="1" applyFill="1" applyBorder="1" applyAlignment="1">
      <alignment horizontal="right" indent="1"/>
    </xf>
    <xf numFmtId="165" fontId="46" fillId="0" borderId="0" xfId="0" applyNumberFormat="1" applyFont="1" applyAlignment="1">
      <alignment horizontal="right" indent="1"/>
    </xf>
    <xf numFmtId="166" fontId="16" fillId="0" borderId="94" xfId="0" applyNumberFormat="1" applyFont="1" applyBorder="1" applyAlignment="1">
      <alignment horizontal="right" indent="1"/>
    </xf>
    <xf numFmtId="165" fontId="16" fillId="3" borderId="93" xfId="0" applyNumberFormat="1" applyFont="1" applyFill="1" applyBorder="1" applyAlignment="1">
      <alignment horizontal="right" vertical="top" wrapText="1" indent="1"/>
    </xf>
    <xf numFmtId="172" fontId="16" fillId="0" borderId="93" xfId="0" applyNumberFormat="1" applyFont="1" applyFill="1" applyBorder="1" applyAlignment="1">
      <alignment horizontal="right" wrapText="1" indent="1"/>
    </xf>
    <xf numFmtId="0" fontId="16" fillId="0" borderId="0" xfId="0" applyFont="1" applyFill="1" applyBorder="1" applyAlignment="1"/>
    <xf numFmtId="0" fontId="16" fillId="0" borderId="0" xfId="0" applyFont="1" applyFill="1" applyBorder="1" applyAlignment="1"/>
    <xf numFmtId="0" fontId="110" fillId="0" borderId="0" xfId="0" applyFont="1" applyFill="1" applyBorder="1" applyAlignment="1">
      <alignment horizontal="center"/>
    </xf>
    <xf numFmtId="0" fontId="110" fillId="0" borderId="3" xfId="0" applyFont="1" applyFill="1" applyBorder="1" applyAlignment="1">
      <alignment horizontal="center"/>
    </xf>
    <xf numFmtId="0" fontId="110" fillId="0" borderId="0" xfId="0" applyFont="1" applyFill="1" applyBorder="1" applyAlignment="1"/>
    <xf numFmtId="0" fontId="110" fillId="0" borderId="3" xfId="0" applyFont="1" applyFill="1" applyBorder="1" applyAlignment="1"/>
    <xf numFmtId="0" fontId="16" fillId="0" borderId="0" xfId="0" applyFont="1" applyFill="1" applyAlignment="1"/>
    <xf numFmtId="0" fontId="110" fillId="0" borderId="93" xfId="0" applyFont="1" applyFill="1" applyBorder="1" applyAlignment="1">
      <alignment horizontal="center"/>
    </xf>
    <xf numFmtId="165" fontId="15" fillId="0" borderId="94" xfId="0" applyNumberFormat="1" applyFont="1" applyFill="1" applyBorder="1" applyAlignment="1">
      <alignment horizontal="right" wrapText="1" indent="1"/>
    </xf>
    <xf numFmtId="1" fontId="16" fillId="0" borderId="94" xfId="0" applyNumberFormat="1" applyFont="1" applyBorder="1" applyAlignment="1">
      <alignment horizontal="right" vertical="top" wrapText="1" indent="1"/>
    </xf>
    <xf numFmtId="0" fontId="16" fillId="3" borderId="1" xfId="0" applyFont="1" applyFill="1" applyBorder="1" applyAlignment="1">
      <alignment horizontal="center"/>
    </xf>
    <xf numFmtId="0" fontId="16" fillId="3" borderId="0" xfId="0" applyFont="1" applyFill="1" applyBorder="1" applyAlignment="1">
      <alignment horizontal="center"/>
    </xf>
    <xf numFmtId="0" fontId="56" fillId="0" borderId="0" xfId="1" applyFont="1" applyFill="1" applyAlignment="1" applyProtection="1">
      <alignment horizontal="left" vertical="center"/>
    </xf>
    <xf numFmtId="0" fontId="52" fillId="0" borderId="94" xfId="0" applyNumberFormat="1" applyFont="1" applyFill="1" applyBorder="1" applyAlignment="1">
      <alignment horizontal="right" indent="1"/>
    </xf>
    <xf numFmtId="0" fontId="16" fillId="0" borderId="0" xfId="0" applyFont="1" applyBorder="1" applyAlignment="1"/>
    <xf numFmtId="0" fontId="16" fillId="0" borderId="0" xfId="0" applyFont="1" applyFill="1" applyAlignment="1">
      <alignment horizontal="left"/>
    </xf>
    <xf numFmtId="0" fontId="16" fillId="0" borderId="0" xfId="0" applyFont="1" applyFill="1" applyAlignment="1"/>
    <xf numFmtId="0" fontId="16" fillId="3" borderId="96" xfId="0" applyFont="1" applyFill="1" applyBorder="1" applyProtection="1"/>
    <xf numFmtId="0" fontId="16" fillId="0" borderId="93" xfId="0" applyFont="1" applyBorder="1" applyAlignment="1" applyProtection="1">
      <alignment horizontal="right" vertical="center" indent="1"/>
      <protection locked="0"/>
    </xf>
    <xf numFmtId="165" fontId="16" fillId="0" borderId="93" xfId="0" applyNumberFormat="1" applyFont="1" applyBorder="1" applyAlignment="1" applyProtection="1">
      <alignment horizontal="right" indent="1"/>
      <protection locked="0"/>
    </xf>
    <xf numFmtId="0" fontId="16" fillId="0" borderId="94" xfId="0" applyFont="1" applyBorder="1" applyAlignment="1">
      <alignment horizontal="right" vertical="top" wrapText="1" indent="1"/>
    </xf>
    <xf numFmtId="0" fontId="16" fillId="0" borderId="94" xfId="0" applyFont="1" applyBorder="1" applyAlignment="1">
      <alignment horizontal="right" vertical="top" indent="1"/>
    </xf>
    <xf numFmtId="0" fontId="16" fillId="0" borderId="93" xfId="0" applyFont="1" applyBorder="1" applyAlignment="1">
      <alignment horizontal="right" vertical="top" indent="1"/>
    </xf>
    <xf numFmtId="0" fontId="56" fillId="0" borderId="0" xfId="1" applyFont="1" applyFill="1" applyAlignment="1" applyProtection="1">
      <alignment horizontal="left" vertical="center"/>
    </xf>
    <xf numFmtId="0" fontId="16" fillId="3" borderId="0" xfId="0" applyFont="1" applyFill="1" applyBorder="1" applyAlignment="1">
      <alignment horizontal="center"/>
    </xf>
    <xf numFmtId="0" fontId="16" fillId="0" borderId="0" xfId="0" applyFont="1" applyFill="1" applyBorder="1" applyAlignment="1">
      <alignment horizontal="center" vertical="center"/>
    </xf>
    <xf numFmtId="164" fontId="16" fillId="0" borderId="0" xfId="0" applyNumberFormat="1" applyFont="1" applyBorder="1" applyAlignment="1"/>
    <xf numFmtId="0" fontId="16" fillId="0" borderId="0" xfId="0" applyFont="1" applyFill="1" applyBorder="1" applyAlignment="1">
      <alignment horizontal="center"/>
    </xf>
    <xf numFmtId="0" fontId="16" fillId="0" borderId="3" xfId="0" applyFont="1" applyFill="1" applyBorder="1" applyAlignment="1">
      <alignment horizontal="center"/>
    </xf>
    <xf numFmtId="0" fontId="110" fillId="0" borderId="0" xfId="0" applyFont="1" applyFill="1" applyBorder="1" applyAlignment="1">
      <alignment horizontal="center"/>
    </xf>
    <xf numFmtId="0" fontId="110" fillId="0" borderId="3" xfId="0" applyFont="1" applyFill="1" applyBorder="1" applyAlignment="1">
      <alignment horizontal="center"/>
    </xf>
    <xf numFmtId="0" fontId="16" fillId="0" borderId="0" xfId="0" applyFont="1" applyFill="1" applyBorder="1" applyAlignment="1"/>
    <xf numFmtId="0" fontId="16" fillId="0" borderId="3" xfId="0" applyFont="1" applyFill="1" applyBorder="1" applyAlignment="1"/>
    <xf numFmtId="0" fontId="16" fillId="0" borderId="0" xfId="0" applyFont="1" applyFill="1" applyAlignment="1">
      <alignment horizontal="center"/>
    </xf>
    <xf numFmtId="0" fontId="16" fillId="0" borderId="0" xfId="0" applyFont="1" applyFill="1" applyAlignment="1">
      <alignment horizontal="left"/>
    </xf>
    <xf numFmtId="0" fontId="16" fillId="0" borderId="0" xfId="0" applyFont="1" applyFill="1" applyAlignment="1"/>
    <xf numFmtId="0" fontId="3" fillId="0" borderId="0" xfId="0" applyFont="1" applyFill="1"/>
    <xf numFmtId="0" fontId="16" fillId="0" borderId="14" xfId="0" applyFont="1" applyFill="1" applyBorder="1" applyAlignment="1"/>
    <xf numFmtId="0" fontId="16" fillId="0" borderId="4" xfId="0" applyFont="1" applyFill="1" applyBorder="1" applyAlignment="1"/>
    <xf numFmtId="0" fontId="16" fillId="0" borderId="18" xfId="0" applyFont="1" applyFill="1" applyBorder="1" applyAlignment="1"/>
    <xf numFmtId="0" fontId="16" fillId="0" borderId="93" xfId="0" applyFont="1" applyFill="1" applyBorder="1" applyAlignment="1">
      <alignment horizontal="center"/>
    </xf>
    <xf numFmtId="0" fontId="110" fillId="0" borderId="93" xfId="0" applyFont="1" applyFill="1" applyBorder="1" applyAlignment="1">
      <alignment horizontal="center"/>
    </xf>
    <xf numFmtId="0" fontId="16" fillId="0" borderId="14" xfId="0" applyFont="1" applyFill="1" applyBorder="1" applyAlignment="1">
      <alignment horizontal="center"/>
    </xf>
    <xf numFmtId="0" fontId="16" fillId="0" borderId="18" xfId="0" applyFont="1" applyFill="1" applyBorder="1" applyAlignment="1">
      <alignment horizontal="center"/>
    </xf>
    <xf numFmtId="0" fontId="16" fillId="0" borderId="96" xfId="0" applyFont="1" applyFill="1" applyBorder="1" applyAlignment="1"/>
    <xf numFmtId="0" fontId="16" fillId="0" borderId="4" xfId="0" applyFont="1" applyFill="1" applyBorder="1" applyAlignment="1">
      <alignment horizontal="center"/>
    </xf>
    <xf numFmtId="0" fontId="16" fillId="0" borderId="93" xfId="0" applyFont="1" applyFill="1" applyBorder="1" applyAlignment="1">
      <alignment horizontal="center" vertical="center"/>
    </xf>
    <xf numFmtId="0" fontId="16" fillId="0" borderId="93" xfId="0" applyFont="1" applyFill="1" applyBorder="1" applyAlignment="1"/>
    <xf numFmtId="0" fontId="110" fillId="0" borderId="0" xfId="0" applyFont="1" applyFill="1" applyBorder="1" applyAlignment="1">
      <alignment horizontal="center" vertical="center"/>
    </xf>
    <xf numFmtId="0" fontId="16" fillId="0" borderId="103" xfId="0" applyFont="1" applyFill="1" applyBorder="1" applyAlignment="1">
      <alignment horizontal="center" vertical="center"/>
    </xf>
    <xf numFmtId="0" fontId="110" fillId="0" borderId="93" xfId="0" applyFont="1" applyFill="1" applyBorder="1" applyAlignment="1">
      <alignment horizontal="center" vertical="top"/>
    </xf>
    <xf numFmtId="0" fontId="16" fillId="0" borderId="96" xfId="0" applyFont="1" applyFill="1" applyBorder="1" applyAlignment="1">
      <alignment horizontal="center"/>
    </xf>
    <xf numFmtId="0" fontId="16" fillId="0" borderId="0" xfId="0" applyFont="1" applyFill="1" applyBorder="1" applyAlignment="1">
      <alignment horizontal="center" vertical="center"/>
    </xf>
    <xf numFmtId="0" fontId="16" fillId="0" borderId="0" xfId="0" applyFont="1" applyFill="1" applyBorder="1" applyAlignment="1"/>
    <xf numFmtId="0" fontId="16" fillId="0" borderId="3" xfId="0" applyFont="1" applyFill="1" applyBorder="1" applyAlignment="1"/>
    <xf numFmtId="0" fontId="16" fillId="0" borderId="0" xfId="0" applyFont="1" applyFill="1" applyBorder="1" applyAlignment="1">
      <alignment horizontal="center"/>
    </xf>
    <xf numFmtId="0" fontId="16" fillId="0" borderId="3" xfId="0" applyFont="1" applyFill="1" applyBorder="1" applyAlignment="1">
      <alignment horizontal="center"/>
    </xf>
    <xf numFmtId="0" fontId="110" fillId="0" borderId="3" xfId="0" applyFont="1" applyFill="1" applyBorder="1" applyAlignment="1">
      <alignment horizontal="center"/>
    </xf>
    <xf numFmtId="0" fontId="37" fillId="0" borderId="0" xfId="0" applyFont="1" applyFill="1" applyAlignment="1"/>
    <xf numFmtId="0" fontId="110" fillId="0" borderId="0" xfId="0" applyFont="1" applyFill="1" applyAlignment="1">
      <alignment horizontal="center"/>
    </xf>
    <xf numFmtId="0" fontId="16" fillId="0" borderId="0" xfId="0" applyFont="1" applyFill="1" applyAlignment="1">
      <alignment horizontal="center"/>
    </xf>
    <xf numFmtId="0" fontId="16" fillId="0" borderId="0" xfId="0" applyFont="1" applyFill="1" applyAlignment="1"/>
    <xf numFmtId="0" fontId="3" fillId="0" borderId="0" xfId="0" applyFont="1" applyFill="1"/>
    <xf numFmtId="0" fontId="44" fillId="0" borderId="0" xfId="0" applyFont="1" applyFill="1"/>
    <xf numFmtId="0" fontId="110" fillId="0" borderId="14" xfId="0" applyFont="1" applyFill="1" applyBorder="1" applyAlignment="1">
      <alignment horizontal="center"/>
    </xf>
    <xf numFmtId="0" fontId="16" fillId="0" borderId="0" xfId="0" applyFont="1" applyFill="1" applyBorder="1" applyAlignment="1">
      <alignment horizontal="justify"/>
    </xf>
    <xf numFmtId="0" fontId="16" fillId="0" borderId="14" xfId="0" applyFont="1" applyFill="1" applyBorder="1" applyAlignment="1"/>
    <xf numFmtId="0" fontId="16" fillId="0" borderId="4" xfId="0" applyFont="1" applyFill="1" applyBorder="1" applyAlignment="1"/>
    <xf numFmtId="0" fontId="16" fillId="0" borderId="18" xfId="0" applyFont="1" applyFill="1" applyBorder="1" applyAlignment="1"/>
    <xf numFmtId="0" fontId="16" fillId="0" borderId="93" xfId="0" applyFont="1" applyFill="1" applyBorder="1" applyAlignment="1">
      <alignment horizontal="center"/>
    </xf>
    <xf numFmtId="0" fontId="110" fillId="0" borderId="93" xfId="0" applyFont="1" applyFill="1" applyBorder="1" applyAlignment="1">
      <alignment horizontal="center"/>
    </xf>
    <xf numFmtId="0" fontId="16" fillId="0" borderId="93" xfId="0" applyFont="1" applyFill="1" applyBorder="1" applyAlignment="1"/>
    <xf numFmtId="0" fontId="16" fillId="0" borderId="14" xfId="0" applyFont="1" applyFill="1" applyBorder="1" applyAlignment="1">
      <alignment horizontal="center"/>
    </xf>
    <xf numFmtId="0" fontId="16" fillId="0" borderId="18" xfId="0" applyFont="1" applyFill="1" applyBorder="1" applyAlignment="1">
      <alignment horizontal="center"/>
    </xf>
    <xf numFmtId="0" fontId="0" fillId="0" borderId="0" xfId="0" applyFont="1" applyFill="1" applyBorder="1" applyAlignment="1">
      <alignment horizontal="center"/>
    </xf>
    <xf numFmtId="0" fontId="16" fillId="0" borderId="104" xfId="0" applyFont="1" applyFill="1" applyBorder="1" applyAlignment="1">
      <alignment horizontal="center"/>
    </xf>
    <xf numFmtId="0" fontId="16" fillId="0" borderId="111" xfId="0" applyFont="1" applyFill="1" applyBorder="1" applyAlignment="1">
      <alignment horizontal="center"/>
    </xf>
    <xf numFmtId="0" fontId="16" fillId="0" borderId="110" xfId="0" applyFont="1" applyFill="1" applyBorder="1" applyAlignment="1"/>
    <xf numFmtId="0" fontId="16" fillId="0" borderId="110" xfId="0" applyFont="1" applyFill="1" applyBorder="1" applyAlignment="1">
      <alignment horizontal="center"/>
    </xf>
    <xf numFmtId="0" fontId="16" fillId="0" borderId="111" xfId="0" applyFont="1" applyFill="1" applyBorder="1" applyAlignment="1"/>
    <xf numFmtId="0" fontId="16" fillId="3" borderId="103" xfId="0" applyFont="1" applyFill="1" applyBorder="1" applyAlignment="1">
      <alignment horizontal="right" wrapText="1" indent="1"/>
    </xf>
    <xf numFmtId="0" fontId="16" fillId="0" borderId="110" xfId="0" applyFont="1" applyFill="1" applyBorder="1"/>
    <xf numFmtId="0" fontId="16" fillId="0" borderId="104" xfId="0" applyFont="1" applyFill="1" applyBorder="1" applyAlignment="1">
      <alignment horizontal="justify"/>
    </xf>
    <xf numFmtId="0" fontId="16" fillId="0" borderId="108" xfId="0" applyFont="1" applyFill="1" applyBorder="1" applyAlignment="1">
      <alignment horizontal="justify"/>
    </xf>
    <xf numFmtId="165" fontId="53" fillId="0" borderId="94" xfId="15" applyNumberFormat="1" applyFont="1" applyFill="1" applyBorder="1" applyAlignment="1">
      <alignment horizontal="right" indent="1"/>
    </xf>
    <xf numFmtId="165" fontId="52" fillId="0" borderId="94" xfId="15" applyNumberFormat="1" applyFont="1" applyFill="1" applyBorder="1" applyAlignment="1">
      <alignment horizontal="right" indent="1"/>
    </xf>
    <xf numFmtId="0" fontId="16" fillId="0" borderId="108" xfId="0" applyFont="1" applyFill="1" applyBorder="1"/>
    <xf numFmtId="0" fontId="16" fillId="0" borderId="104" xfId="0" applyFont="1" applyFill="1" applyBorder="1"/>
    <xf numFmtId="0" fontId="16" fillId="0" borderId="108" xfId="0" applyFont="1" applyFill="1" applyBorder="1" applyAlignment="1"/>
    <xf numFmtId="0" fontId="16" fillId="0" borderId="108" xfId="0" applyFont="1" applyFill="1" applyBorder="1" applyAlignment="1">
      <alignment horizontal="center"/>
    </xf>
    <xf numFmtId="0" fontId="15" fillId="0" borderId="112" xfId="0" applyFont="1" applyFill="1" applyBorder="1" applyAlignment="1"/>
    <xf numFmtId="1" fontId="53" fillId="0" borderId="108" xfId="67" applyNumberFormat="1" applyFont="1" applyFill="1" applyBorder="1" applyAlignment="1">
      <alignment horizontal="right" indent="1"/>
    </xf>
    <xf numFmtId="2" fontId="15" fillId="0" borderId="104" xfId="0" applyNumberFormat="1" applyFont="1" applyFill="1" applyBorder="1" applyAlignment="1">
      <alignment horizontal="right" indent="1"/>
    </xf>
    <xf numFmtId="1" fontId="15" fillId="0" borderId="94" xfId="0" applyNumberFormat="1" applyFont="1" applyFill="1" applyBorder="1" applyAlignment="1">
      <alignment horizontal="right" indent="1"/>
    </xf>
    <xf numFmtId="4" fontId="66" fillId="0" borderId="94" xfId="0" applyNumberFormat="1" applyFont="1" applyFill="1" applyBorder="1" applyAlignment="1">
      <alignment horizontal="right" indent="1"/>
    </xf>
    <xf numFmtId="4" fontId="58" fillId="0" borderId="94" xfId="67" applyNumberFormat="1" applyFont="1" applyFill="1" applyBorder="1" applyAlignment="1">
      <alignment horizontal="right" indent="1"/>
    </xf>
    <xf numFmtId="2" fontId="58" fillId="0" borderId="94" xfId="67" applyNumberFormat="1" applyFont="1" applyFill="1" applyBorder="1" applyAlignment="1">
      <alignment horizontal="right" indent="1"/>
    </xf>
    <xf numFmtId="4" fontId="54" fillId="0" borderId="94" xfId="0" applyNumberFormat="1" applyFont="1" applyFill="1" applyBorder="1" applyAlignment="1">
      <alignment horizontal="right" indent="1"/>
    </xf>
    <xf numFmtId="0" fontId="16" fillId="0" borderId="104" xfId="0" applyFont="1" applyFill="1" applyBorder="1" applyAlignment="1">
      <alignment vertical="center" wrapText="1"/>
    </xf>
    <xf numFmtId="0" fontId="37" fillId="0" borderId="112" xfId="0" applyFont="1" applyFill="1" applyBorder="1" applyAlignment="1">
      <alignment vertical="center" wrapText="1"/>
    </xf>
    <xf numFmtId="0" fontId="26" fillId="0" borderId="94" xfId="0" applyFont="1" applyFill="1" applyBorder="1" applyAlignment="1">
      <alignment horizontal="center"/>
    </xf>
    <xf numFmtId="166" fontId="58" fillId="0" borderId="94" xfId="67" applyNumberFormat="1" applyFont="1" applyFill="1" applyBorder="1" applyAlignment="1">
      <alignment horizontal="right" indent="1"/>
    </xf>
    <xf numFmtId="165" fontId="53" fillId="0" borderId="93" xfId="15" applyNumberFormat="1" applyFont="1" applyFill="1" applyBorder="1" applyAlignment="1">
      <alignment horizontal="right" indent="1"/>
    </xf>
    <xf numFmtId="166" fontId="53" fillId="0" borderId="94" xfId="0" applyNumberFormat="1" applyFont="1" applyFill="1" applyBorder="1" applyAlignment="1">
      <alignment horizontal="right" indent="1"/>
    </xf>
    <xf numFmtId="1" fontId="53" fillId="0" borderId="94" xfId="0" applyNumberFormat="1" applyFont="1" applyFill="1" applyBorder="1" applyAlignment="1">
      <alignment horizontal="right" indent="1"/>
    </xf>
    <xf numFmtId="2" fontId="53" fillId="0" borderId="94" xfId="0" applyNumberFormat="1" applyFont="1" applyFill="1" applyBorder="1" applyAlignment="1">
      <alignment horizontal="right" indent="1"/>
    </xf>
    <xf numFmtId="166" fontId="15" fillId="0" borderId="94" xfId="0" applyNumberFormat="1" applyFont="1" applyFill="1" applyBorder="1" applyAlignment="1">
      <alignment horizontal="right" indent="1"/>
    </xf>
    <xf numFmtId="3" fontId="15" fillId="0" borderId="94" xfId="0" applyNumberFormat="1" applyFont="1" applyFill="1" applyBorder="1" applyAlignment="1">
      <alignment horizontal="right" indent="1"/>
    </xf>
    <xf numFmtId="2" fontId="15" fillId="0" borderId="93" xfId="0" applyNumberFormat="1" applyFont="1" applyFill="1" applyBorder="1" applyAlignment="1">
      <alignment horizontal="right" indent="1"/>
    </xf>
    <xf numFmtId="166" fontId="15" fillId="0" borderId="93" xfId="0" applyNumberFormat="1" applyFont="1" applyFill="1" applyBorder="1" applyAlignment="1">
      <alignment horizontal="right" indent="1"/>
    </xf>
    <xf numFmtId="165" fontId="58" fillId="0" borderId="94" xfId="0" applyNumberFormat="1" applyFont="1" applyFill="1" applyBorder="1" applyAlignment="1">
      <alignment horizontal="right" indent="1"/>
    </xf>
    <xf numFmtId="166" fontId="58" fillId="0" borderId="94" xfId="0" applyNumberFormat="1" applyFont="1" applyFill="1" applyBorder="1" applyAlignment="1">
      <alignment horizontal="right" indent="1"/>
    </xf>
    <xf numFmtId="1" fontId="58" fillId="0" borderId="94" xfId="0" applyNumberFormat="1" applyFont="1" applyFill="1" applyBorder="1" applyAlignment="1">
      <alignment horizontal="right" indent="1"/>
    </xf>
    <xf numFmtId="2" fontId="58" fillId="0" borderId="94" xfId="0" applyNumberFormat="1" applyFont="1" applyFill="1" applyBorder="1" applyAlignment="1">
      <alignment horizontal="right" indent="1"/>
    </xf>
    <xf numFmtId="166" fontId="16" fillId="0" borderId="94" xfId="0" applyNumberFormat="1" applyFont="1" applyFill="1" applyBorder="1" applyAlignment="1">
      <alignment horizontal="right" indent="1"/>
    </xf>
    <xf numFmtId="3" fontId="16" fillId="0" borderId="94" xfId="0" applyNumberFormat="1" applyFont="1" applyFill="1" applyBorder="1" applyAlignment="1">
      <alignment horizontal="right" indent="1"/>
    </xf>
    <xf numFmtId="2" fontId="16" fillId="0" borderId="93" xfId="0" applyNumberFormat="1" applyFont="1" applyFill="1" applyBorder="1" applyAlignment="1">
      <alignment horizontal="right" indent="1"/>
    </xf>
    <xf numFmtId="166" fontId="16" fillId="0" borderId="93" xfId="0" applyNumberFormat="1" applyFont="1" applyFill="1" applyBorder="1" applyAlignment="1">
      <alignment horizontal="right" indent="1"/>
    </xf>
    <xf numFmtId="1" fontId="53" fillId="0" borderId="94" xfId="15" applyNumberFormat="1" applyFont="1" applyFill="1" applyBorder="1" applyAlignment="1">
      <alignment horizontal="right" indent="1"/>
    </xf>
    <xf numFmtId="166" fontId="53" fillId="0" borderId="93" xfId="15" applyNumberFormat="1" applyFont="1" applyFill="1" applyBorder="1" applyAlignment="1">
      <alignment horizontal="right" indent="1"/>
    </xf>
    <xf numFmtId="165" fontId="15" fillId="0" borderId="93" xfId="0" applyNumberFormat="1" applyFont="1" applyFill="1" applyBorder="1" applyAlignment="1"/>
    <xf numFmtId="166" fontId="58" fillId="0" borderId="93" xfId="0" applyNumberFormat="1" applyFont="1" applyFill="1" applyBorder="1" applyAlignment="1">
      <alignment horizontal="right" indent="1"/>
    </xf>
    <xf numFmtId="165" fontId="58" fillId="0" borderId="93" xfId="0" applyNumberFormat="1" applyFont="1" applyFill="1" applyBorder="1" applyAlignment="1">
      <alignment horizontal="right" indent="1"/>
    </xf>
    <xf numFmtId="165" fontId="16" fillId="0" borderId="93" xfId="0" applyNumberFormat="1" applyFont="1" applyFill="1" applyBorder="1" applyAlignment="1"/>
    <xf numFmtId="1" fontId="58" fillId="0" borderId="94" xfId="15" applyNumberFormat="1" applyFont="1" applyFill="1" applyBorder="1" applyAlignment="1">
      <alignment horizontal="right" indent="1"/>
    </xf>
    <xf numFmtId="166" fontId="58" fillId="0" borderId="93" xfId="15" applyNumberFormat="1" applyFont="1" applyFill="1" applyBorder="1" applyAlignment="1">
      <alignment horizontal="right" indent="1"/>
    </xf>
    <xf numFmtId="165" fontId="58" fillId="0" borderId="93" xfId="15" applyNumberFormat="1" applyFont="1" applyFill="1" applyBorder="1" applyAlignment="1">
      <alignment horizontal="right" indent="1"/>
    </xf>
    <xf numFmtId="0" fontId="37" fillId="0" borderId="87" xfId="0" applyFont="1" applyFill="1" applyBorder="1"/>
    <xf numFmtId="0" fontId="16" fillId="0" borderId="113" xfId="0" applyFont="1" applyFill="1" applyBorder="1" applyAlignment="1">
      <alignment horizontal="center"/>
    </xf>
    <xf numFmtId="1" fontId="24" fillId="0" borderId="104" xfId="15" applyNumberFormat="1" applyFont="1" applyFill="1" applyBorder="1" applyAlignment="1">
      <alignment horizontal="right" indent="1"/>
    </xf>
    <xf numFmtId="0" fontId="15" fillId="0" borderId="87" xfId="0" applyFont="1" applyFill="1" applyBorder="1" applyAlignment="1"/>
    <xf numFmtId="1" fontId="58" fillId="0" borderId="113" xfId="0" applyNumberFormat="1" applyFont="1" applyFill="1" applyBorder="1" applyAlignment="1">
      <alignment horizontal="right" indent="1"/>
    </xf>
    <xf numFmtId="3" fontId="58" fillId="0" borderId="113" xfId="0" applyNumberFormat="1" applyFont="1" applyFill="1" applyBorder="1" applyAlignment="1">
      <alignment horizontal="right" indent="1"/>
    </xf>
    <xf numFmtId="3" fontId="58" fillId="0" borderId="114" xfId="0" applyNumberFormat="1" applyFont="1" applyFill="1" applyBorder="1" applyAlignment="1">
      <alignment horizontal="right" indent="1"/>
    </xf>
    <xf numFmtId="1" fontId="16" fillId="0" borderId="114" xfId="0" applyNumberFormat="1" applyFont="1" applyFill="1" applyBorder="1" applyAlignment="1">
      <alignment horizontal="right" indent="1"/>
    </xf>
    <xf numFmtId="3" fontId="16" fillId="0" borderId="114" xfId="0" applyNumberFormat="1" applyFont="1" applyFill="1" applyBorder="1" applyAlignment="1">
      <alignment horizontal="right" indent="1"/>
    </xf>
    <xf numFmtId="1" fontId="16" fillId="0" borderId="113" xfId="0" applyNumberFormat="1" applyFont="1" applyFill="1" applyBorder="1" applyAlignment="1">
      <alignment horizontal="right" indent="1"/>
    </xf>
    <xf numFmtId="0" fontId="16" fillId="0" borderId="87" xfId="0" applyFont="1" applyFill="1" applyBorder="1" applyAlignment="1"/>
    <xf numFmtId="1" fontId="58" fillId="0" borderId="113" xfId="15" applyNumberFormat="1" applyFont="1" applyFill="1" applyBorder="1" applyAlignment="1">
      <alignment horizontal="right" indent="1"/>
    </xf>
    <xf numFmtId="3" fontId="58" fillId="0" borderId="113" xfId="15" applyNumberFormat="1" applyFont="1" applyFill="1" applyBorder="1" applyAlignment="1">
      <alignment horizontal="right" indent="1"/>
    </xf>
    <xf numFmtId="3" fontId="58" fillId="0" borderId="114" xfId="15" applyNumberFormat="1" applyFont="1" applyFill="1" applyBorder="1" applyAlignment="1">
      <alignment horizontal="right" indent="1"/>
    </xf>
    <xf numFmtId="1" fontId="53" fillId="0" borderId="113" xfId="15" applyNumberFormat="1" applyFont="1" applyFill="1" applyBorder="1" applyAlignment="1">
      <alignment horizontal="right" indent="1"/>
    </xf>
    <xf numFmtId="3" fontId="53" fillId="0" borderId="113" xfId="15" applyNumberFormat="1" applyFont="1" applyFill="1" applyBorder="1" applyAlignment="1">
      <alignment horizontal="right" indent="1"/>
    </xf>
    <xf numFmtId="3" fontId="53" fillId="0" borderId="114" xfId="15" applyNumberFormat="1" applyFont="1" applyFill="1" applyBorder="1" applyAlignment="1">
      <alignment horizontal="right" indent="1"/>
    </xf>
    <xf numFmtId="1" fontId="15" fillId="0" borderId="114" xfId="0" applyNumberFormat="1" applyFont="1" applyFill="1" applyBorder="1" applyAlignment="1">
      <alignment horizontal="right" indent="1"/>
    </xf>
    <xf numFmtId="3" fontId="15" fillId="0" borderId="114" xfId="0" applyNumberFormat="1" applyFont="1" applyFill="1" applyBorder="1" applyAlignment="1">
      <alignment horizontal="right" indent="1"/>
    </xf>
    <xf numFmtId="1" fontId="15" fillId="0" borderId="113" xfId="0" applyNumberFormat="1" applyFont="1" applyFill="1" applyBorder="1" applyAlignment="1">
      <alignment horizontal="right" indent="1"/>
    </xf>
    <xf numFmtId="0" fontId="16" fillId="0" borderId="0" xfId="0" applyFont="1" applyFill="1" applyBorder="1" applyAlignment="1"/>
    <xf numFmtId="171" fontId="16" fillId="0" borderId="114" xfId="0" applyNumberFormat="1" applyFont="1" applyFill="1" applyBorder="1" applyAlignment="1">
      <alignment horizontal="right" indent="1"/>
    </xf>
    <xf numFmtId="0" fontId="110" fillId="2" borderId="0" xfId="0" applyFont="1" applyFill="1" applyAlignment="1">
      <alignment horizontal="left"/>
    </xf>
    <xf numFmtId="0" fontId="16" fillId="0" borderId="110" xfId="0" applyFont="1" applyFill="1" applyBorder="1" applyAlignment="1"/>
    <xf numFmtId="1" fontId="16" fillId="0" borderId="114" xfId="0" applyNumberFormat="1" applyFont="1" applyBorder="1" applyAlignment="1">
      <alignment horizontal="right" indent="1"/>
    </xf>
    <xf numFmtId="1" fontId="52" fillId="0" borderId="114" xfId="0" applyNumberFormat="1" applyFont="1" applyFill="1" applyBorder="1" applyAlignment="1">
      <alignment horizontal="right" indent="1"/>
    </xf>
    <xf numFmtId="165" fontId="52" fillId="0" borderId="114" xfId="0" applyNumberFormat="1" applyFont="1" applyFill="1" applyBorder="1" applyAlignment="1">
      <alignment horizontal="right" indent="1"/>
    </xf>
    <xf numFmtId="2" fontId="52" fillId="0" borderId="114" xfId="0" applyNumberFormat="1" applyFont="1" applyBorder="1" applyAlignment="1">
      <alignment horizontal="right" indent="1"/>
    </xf>
    <xf numFmtId="1" fontId="52" fillId="0" borderId="114" xfId="0" applyNumberFormat="1" applyFont="1" applyBorder="1" applyAlignment="1">
      <alignment horizontal="right" indent="1"/>
    </xf>
    <xf numFmtId="0" fontId="52" fillId="0" borderId="114" xfId="0" applyFont="1" applyBorder="1" applyAlignment="1">
      <alignment horizontal="right" indent="1"/>
    </xf>
    <xf numFmtId="165" fontId="52" fillId="0" borderId="114" xfId="0" applyNumberFormat="1" applyFont="1" applyBorder="1" applyAlignment="1">
      <alignment horizontal="right" indent="1"/>
    </xf>
    <xf numFmtId="165" fontId="87" fillId="0" borderId="114" xfId="0" applyNumberFormat="1" applyFont="1" applyBorder="1" applyAlignment="1">
      <alignment horizontal="right" indent="1"/>
    </xf>
    <xf numFmtId="165" fontId="16" fillId="0" borderId="114" xfId="0" applyNumberFormat="1" applyFont="1" applyFill="1" applyBorder="1" applyAlignment="1">
      <alignment horizontal="right" indent="1"/>
    </xf>
    <xf numFmtId="0" fontId="23" fillId="3" borderId="114" xfId="0" applyFont="1" applyFill="1" applyBorder="1" applyAlignment="1">
      <alignment horizontal="right" wrapText="1" indent="1"/>
    </xf>
    <xf numFmtId="165" fontId="16" fillId="0" borderId="114" xfId="0" applyNumberFormat="1" applyFont="1" applyBorder="1" applyAlignment="1">
      <alignment horizontal="right" wrapText="1" indent="1"/>
    </xf>
    <xf numFmtId="0" fontId="16" fillId="0" borderId="110" xfId="0" applyFont="1" applyFill="1" applyBorder="1" applyAlignment="1">
      <alignment horizontal="right" indent="1"/>
    </xf>
    <xf numFmtId="0" fontId="15" fillId="0" borderId="110" xfId="0" applyFont="1" applyFill="1" applyBorder="1" applyAlignment="1">
      <alignment horizontal="right" indent="1"/>
    </xf>
    <xf numFmtId="165" fontId="16" fillId="0" borderId="113" xfId="0" applyNumberFormat="1" applyFont="1" applyBorder="1" applyAlignment="1">
      <alignment horizontal="right" wrapText="1" indent="1"/>
    </xf>
    <xf numFmtId="165" fontId="23" fillId="0" borderId="114" xfId="0" applyNumberFormat="1" applyFont="1" applyBorder="1" applyAlignment="1">
      <alignment horizontal="right" indent="1"/>
    </xf>
    <xf numFmtId="1" fontId="16" fillId="0" borderId="94" xfId="0" applyNumberFormat="1" applyFont="1" applyBorder="1" applyAlignment="1">
      <alignment horizontal="right" vertical="center" wrapText="1" indent="1"/>
    </xf>
    <xf numFmtId="1" fontId="16" fillId="0" borderId="93" xfId="0" applyNumberFormat="1" applyFont="1" applyBorder="1" applyAlignment="1">
      <alignment horizontal="right" vertical="center" wrapText="1" indent="1"/>
    </xf>
    <xf numFmtId="170" fontId="16" fillId="0" borderId="114" xfId="41" applyNumberFormat="1" applyFont="1" applyFill="1" applyBorder="1" applyAlignment="1">
      <alignment horizontal="right" indent="1"/>
    </xf>
    <xf numFmtId="170" fontId="16" fillId="0" borderId="113" xfId="41" applyNumberFormat="1" applyFont="1" applyFill="1" applyBorder="1" applyAlignment="1">
      <alignment horizontal="right" indent="1"/>
    </xf>
    <xf numFmtId="1" fontId="16" fillId="0" borderId="94" xfId="0" applyNumberFormat="1" applyFont="1" applyFill="1" applyBorder="1" applyAlignment="1">
      <alignment horizontal="right" wrapText="1" indent="1"/>
    </xf>
    <xf numFmtId="0" fontId="16" fillId="3" borderId="110" xfId="0" applyFont="1" applyFill="1" applyBorder="1" applyAlignment="1">
      <alignment horizontal="center"/>
    </xf>
    <xf numFmtId="0" fontId="16" fillId="3" borderId="114" xfId="0" applyFont="1" applyFill="1" applyBorder="1" applyAlignment="1">
      <alignment horizontal="center"/>
    </xf>
    <xf numFmtId="0" fontId="16" fillId="3" borderId="113" xfId="0" applyFont="1" applyFill="1" applyBorder="1" applyAlignment="1">
      <alignment horizontal="center"/>
    </xf>
    <xf numFmtId="0" fontId="110" fillId="3" borderId="113" xfId="0" applyFont="1" applyFill="1" applyBorder="1" applyAlignment="1">
      <alignment horizontal="center"/>
    </xf>
    <xf numFmtId="0" fontId="110" fillId="3" borderId="114" xfId="0" applyFont="1" applyFill="1" applyBorder="1" applyAlignment="1">
      <alignment horizontal="center"/>
    </xf>
    <xf numFmtId="0" fontId="16" fillId="3" borderId="114" xfId="0" applyFont="1" applyFill="1" applyBorder="1" applyAlignment="1"/>
    <xf numFmtId="0" fontId="23" fillId="3" borderId="113" xfId="0" applyFont="1" applyFill="1" applyBorder="1" applyAlignment="1"/>
    <xf numFmtId="0" fontId="16" fillId="3" borderId="108" xfId="0" applyFont="1" applyFill="1" applyBorder="1" applyAlignment="1">
      <alignment vertical="center" wrapText="1"/>
    </xf>
    <xf numFmtId="0" fontId="16" fillId="3" borderId="114" xfId="0" applyFont="1" applyFill="1" applyBorder="1" applyAlignment="1">
      <alignment vertical="center" wrapText="1"/>
    </xf>
    <xf numFmtId="165" fontId="52" fillId="0" borderId="113" xfId="0" applyNumberFormat="1" applyFont="1" applyBorder="1" applyAlignment="1">
      <alignment horizontal="right" indent="1"/>
    </xf>
    <xf numFmtId="0" fontId="52" fillId="0" borderId="113" xfId="0" applyFont="1" applyBorder="1" applyAlignment="1">
      <alignment horizontal="right" indent="1"/>
    </xf>
    <xf numFmtId="0" fontId="52" fillId="0" borderId="113" xfId="0" applyFont="1" applyFill="1" applyBorder="1" applyAlignment="1">
      <alignment horizontal="right" indent="1"/>
    </xf>
    <xf numFmtId="0" fontId="16" fillId="3" borderId="26" xfId="0" applyFont="1" applyFill="1" applyBorder="1" applyAlignment="1">
      <alignment vertical="center" wrapText="1"/>
    </xf>
    <xf numFmtId="165" fontId="87" fillId="0" borderId="114" xfId="0" applyNumberFormat="1" applyFont="1" applyFill="1" applyBorder="1" applyAlignment="1">
      <alignment horizontal="right" indent="1"/>
    </xf>
    <xf numFmtId="168" fontId="16" fillId="0" borderId="88" xfId="4" applyNumberFormat="1" applyFont="1" applyFill="1" applyBorder="1" applyAlignment="1">
      <alignment horizontal="right" vertical="top" wrapText="1" indent="1" readingOrder="1"/>
    </xf>
    <xf numFmtId="1" fontId="16" fillId="0" borderId="0" xfId="0" applyNumberFormat="1" applyFont="1" applyAlignment="1">
      <alignment horizontal="right" wrapText="1" indent="1"/>
    </xf>
    <xf numFmtId="1" fontId="16" fillId="0" borderId="114" xfId="0" applyNumberFormat="1" applyFont="1" applyBorder="1" applyAlignment="1">
      <alignment horizontal="right" wrapText="1" indent="1"/>
    </xf>
    <xf numFmtId="1" fontId="16" fillId="0" borderId="113" xfId="0" applyNumberFormat="1" applyFont="1" applyBorder="1" applyAlignment="1">
      <alignment horizontal="right" wrapText="1" indent="1"/>
    </xf>
    <xf numFmtId="0" fontId="50" fillId="0" borderId="0" xfId="0" applyFont="1" applyBorder="1"/>
    <xf numFmtId="2" fontId="16" fillId="0" borderId="114" xfId="0" applyNumberFormat="1" applyFont="1" applyBorder="1" applyAlignment="1">
      <alignment horizontal="right" wrapText="1" indent="1"/>
    </xf>
    <xf numFmtId="2" fontId="16" fillId="0" borderId="113" xfId="0" applyNumberFormat="1" applyFont="1" applyBorder="1" applyAlignment="1">
      <alignment horizontal="right" wrapText="1" indent="1"/>
    </xf>
    <xf numFmtId="165" fontId="87" fillId="0" borderId="113" xfId="0" applyNumberFormat="1" applyFont="1" applyBorder="1" applyAlignment="1">
      <alignment horizontal="right" indent="1"/>
    </xf>
    <xf numFmtId="0" fontId="87" fillId="0" borderId="113" xfId="0" applyFont="1" applyBorder="1" applyAlignment="1">
      <alignment horizontal="right" indent="1"/>
    </xf>
    <xf numFmtId="0" fontId="87" fillId="0" borderId="114" xfId="0" applyFont="1" applyBorder="1" applyAlignment="1">
      <alignment horizontal="right" indent="1"/>
    </xf>
    <xf numFmtId="165" fontId="87" fillId="0" borderId="113" xfId="0" applyNumberFormat="1" applyFont="1" applyFill="1" applyBorder="1" applyAlignment="1">
      <alignment horizontal="right" indent="1"/>
    </xf>
    <xf numFmtId="164" fontId="16" fillId="0" borderId="0" xfId="0" applyNumberFormat="1" applyFont="1" applyBorder="1" applyAlignment="1"/>
    <xf numFmtId="2" fontId="16" fillId="0" borderId="114" xfId="0" applyNumberFormat="1" applyFont="1" applyFill="1" applyBorder="1" applyAlignment="1">
      <alignment horizontal="right" wrapText="1" indent="1"/>
    </xf>
    <xf numFmtId="3" fontId="16" fillId="0" borderId="114" xfId="0" applyNumberFormat="1" applyFont="1" applyBorder="1" applyAlignment="1">
      <alignment horizontal="right" indent="1"/>
    </xf>
    <xf numFmtId="0" fontId="45" fillId="0" borderId="112" xfId="0" applyFont="1" applyBorder="1"/>
    <xf numFmtId="0" fontId="45" fillId="0" borderId="104" xfId="0" applyFont="1" applyBorder="1"/>
    <xf numFmtId="165" fontId="45" fillId="0" borderId="104" xfId="0" applyNumberFormat="1" applyFont="1" applyBorder="1" applyAlignment="1">
      <alignment horizontal="right"/>
    </xf>
    <xf numFmtId="165" fontId="45" fillId="0" borderId="108" xfId="0" applyNumberFormat="1" applyFont="1" applyBorder="1" applyAlignment="1">
      <alignment horizontal="right"/>
    </xf>
    <xf numFmtId="0" fontId="45" fillId="0" borderId="104" xfId="0" applyFont="1" applyBorder="1" applyAlignment="1">
      <alignment horizontal="right" indent="1"/>
    </xf>
    <xf numFmtId="0" fontId="45" fillId="0" borderId="108" xfId="0" applyFont="1" applyBorder="1" applyAlignment="1">
      <alignment horizontal="right" indent="1"/>
    </xf>
    <xf numFmtId="0" fontId="45" fillId="0" borderId="108" xfId="0" applyFont="1" applyBorder="1"/>
    <xf numFmtId="0" fontId="23" fillId="3" borderId="108" xfId="0" applyFont="1" applyFill="1" applyBorder="1" applyAlignment="1"/>
    <xf numFmtId="0" fontId="23" fillId="3" borderId="112" xfId="0" applyFont="1" applyFill="1" applyBorder="1" applyAlignment="1"/>
    <xf numFmtId="0" fontId="23" fillId="3" borderId="104" xfId="0" applyFont="1" applyFill="1" applyBorder="1" applyAlignment="1"/>
    <xf numFmtId="0" fontId="16" fillId="0" borderId="0" xfId="0" applyFont="1" applyBorder="1" applyAlignment="1"/>
    <xf numFmtId="0" fontId="37" fillId="0" borderId="0" xfId="0" applyFont="1" applyFill="1" applyAlignment="1"/>
    <xf numFmtId="0" fontId="37" fillId="0" borderId="0" xfId="0" applyFont="1" applyFill="1" applyBorder="1" applyAlignment="1"/>
    <xf numFmtId="0" fontId="16" fillId="0" borderId="0" xfId="0" applyFont="1" applyFill="1" applyAlignment="1">
      <alignment horizontal="left"/>
    </xf>
    <xf numFmtId="0" fontId="16" fillId="0" borderId="0" xfId="0" applyFont="1" applyFill="1" applyAlignment="1"/>
    <xf numFmtId="0" fontId="16" fillId="0" borderId="114" xfId="0" applyFont="1" applyFill="1" applyBorder="1" applyAlignment="1">
      <alignment horizontal="right" wrapText="1" indent="1"/>
    </xf>
    <xf numFmtId="0" fontId="16" fillId="0" borderId="114" xfId="0" applyFont="1" applyBorder="1" applyAlignment="1">
      <alignment horizontal="right" indent="1"/>
    </xf>
    <xf numFmtId="167" fontId="16" fillId="0" borderId="114" xfId="0" applyNumberFormat="1" applyFont="1" applyBorder="1" applyAlignment="1">
      <alignment horizontal="right" wrapText="1" indent="1"/>
    </xf>
    <xf numFmtId="0" fontId="16" fillId="0" borderId="114" xfId="0" applyFont="1" applyBorder="1" applyAlignment="1">
      <alignment horizontal="right" wrapText="1" indent="1"/>
    </xf>
    <xf numFmtId="1" fontId="16" fillId="0" borderId="114" xfId="0" applyNumberFormat="1" applyFont="1" applyFill="1" applyBorder="1" applyAlignment="1">
      <alignment horizontal="right" wrapText="1" indent="1"/>
    </xf>
    <xf numFmtId="0" fontId="23" fillId="0" borderId="114" xfId="0" applyFont="1" applyFill="1" applyBorder="1" applyAlignment="1" applyProtection="1">
      <alignment horizontal="right" indent="1"/>
      <protection locked="0"/>
    </xf>
    <xf numFmtId="169" fontId="23" fillId="0" borderId="114" xfId="0" applyNumberFormat="1" applyFont="1" applyBorder="1" applyAlignment="1">
      <alignment horizontal="right" indent="1"/>
    </xf>
    <xf numFmtId="169" fontId="23" fillId="0" borderId="0" xfId="0" applyNumberFormat="1" applyFont="1" applyBorder="1" applyAlignment="1">
      <alignment horizontal="right" indent="1"/>
    </xf>
    <xf numFmtId="0" fontId="16" fillId="0" borderId="113" xfId="0" applyFont="1" applyBorder="1" applyAlignment="1">
      <alignment horizontal="right" indent="1"/>
    </xf>
    <xf numFmtId="165" fontId="16" fillId="0" borderId="114" xfId="0" applyNumberFormat="1" applyFont="1" applyBorder="1" applyAlignment="1">
      <alignment horizontal="right" indent="1"/>
    </xf>
    <xf numFmtId="165" fontId="16" fillId="0" borderId="113" xfId="0" applyNumberFormat="1" applyFont="1" applyBorder="1" applyAlignment="1">
      <alignment horizontal="right" indent="1"/>
    </xf>
    <xf numFmtId="1" fontId="16" fillId="0" borderId="113" xfId="0" applyNumberFormat="1" applyFont="1" applyBorder="1" applyAlignment="1">
      <alignment horizontal="right" indent="1"/>
    </xf>
    <xf numFmtId="165" fontId="46" fillId="0" borderId="0" xfId="0" applyNumberFormat="1" applyFont="1"/>
    <xf numFmtId="165" fontId="53" fillId="0" borderId="113" xfId="0" applyNumberFormat="1" applyFont="1" applyBorder="1" applyAlignment="1">
      <alignment horizontal="right" indent="1"/>
    </xf>
    <xf numFmtId="165" fontId="16" fillId="0" borderId="113" xfId="0" applyNumberFormat="1" applyFont="1" applyFill="1" applyBorder="1" applyAlignment="1">
      <alignment horizontal="right" indent="1"/>
    </xf>
    <xf numFmtId="0" fontId="16" fillId="0" borderId="93" xfId="0" applyFont="1" applyFill="1" applyBorder="1" applyAlignment="1">
      <alignment horizontal="center"/>
    </xf>
    <xf numFmtId="4" fontId="16" fillId="0" borderId="113" xfId="0" applyNumberFormat="1" applyFont="1" applyBorder="1" applyAlignment="1">
      <alignment horizontal="right" wrapText="1" indent="1"/>
    </xf>
    <xf numFmtId="165" fontId="87" fillId="0" borderId="0" xfId="0" applyNumberFormat="1" applyFont="1" applyBorder="1" applyAlignment="1">
      <alignment horizontal="right" indent="1"/>
    </xf>
    <xf numFmtId="165" fontId="16" fillId="0" borderId="113" xfId="0" applyNumberFormat="1" applyFont="1" applyFill="1" applyBorder="1" applyAlignment="1">
      <alignment horizontal="right" wrapText="1" indent="1"/>
    </xf>
    <xf numFmtId="1" fontId="0" fillId="0" borderId="0" xfId="0" applyNumberFormat="1"/>
    <xf numFmtId="165" fontId="52" fillId="0" borderId="113" xfId="0" applyNumberFormat="1" applyFont="1" applyFill="1" applyBorder="1" applyAlignment="1">
      <alignment horizontal="right" indent="1"/>
    </xf>
    <xf numFmtId="2" fontId="52" fillId="0" borderId="94" xfId="0" applyNumberFormat="1" applyFont="1" applyFill="1" applyBorder="1" applyAlignment="1">
      <alignment horizontal="right" indent="1"/>
    </xf>
    <xf numFmtId="2" fontId="16" fillId="0" borderId="93" xfId="0" applyNumberFormat="1" applyFont="1" applyFill="1" applyBorder="1" applyAlignment="1">
      <alignment horizontal="right" wrapText="1" indent="1"/>
    </xf>
    <xf numFmtId="0" fontId="140" fillId="0" borderId="0" xfId="0" applyFont="1" applyFill="1" applyBorder="1" applyAlignment="1">
      <alignment horizontal="right" indent="1"/>
    </xf>
    <xf numFmtId="0" fontId="16" fillId="0" borderId="0" xfId="0" applyFont="1" applyBorder="1" applyProtection="1">
      <protection locked="0"/>
    </xf>
    <xf numFmtId="0" fontId="16" fillId="0" borderId="0" xfId="0" applyFont="1" applyProtection="1">
      <protection locked="0"/>
    </xf>
    <xf numFmtId="165" fontId="23" fillId="0" borderId="113" xfId="0" applyNumberFormat="1" applyFont="1" applyBorder="1" applyAlignment="1">
      <alignment horizontal="right" indent="1"/>
    </xf>
    <xf numFmtId="0" fontId="16" fillId="0" borderId="0" xfId="0" applyFont="1" applyBorder="1" applyAlignment="1"/>
    <xf numFmtId="0" fontId="16" fillId="0" borderId="0" xfId="0" applyFont="1" applyFill="1" applyAlignment="1">
      <alignment horizontal="left"/>
    </xf>
    <xf numFmtId="0" fontId="16" fillId="0" borderId="0" xfId="0" applyFont="1" applyFill="1" applyAlignment="1"/>
    <xf numFmtId="2" fontId="0" fillId="0" borderId="0" xfId="0" applyNumberFormat="1"/>
    <xf numFmtId="2" fontId="52" fillId="0" borderId="114" xfId="0" applyNumberFormat="1" applyFont="1" applyFill="1" applyBorder="1" applyAlignment="1">
      <alignment horizontal="right" indent="1"/>
    </xf>
    <xf numFmtId="165" fontId="23" fillId="0" borderId="114" xfId="0" applyNumberFormat="1" applyFont="1" applyFill="1" applyBorder="1" applyAlignment="1">
      <alignment horizontal="right" indent="1"/>
    </xf>
    <xf numFmtId="165" fontId="142" fillId="0" borderId="114" xfId="0" applyNumberFormat="1" applyFont="1" applyBorder="1" applyAlignment="1">
      <alignment horizontal="right" indent="1"/>
    </xf>
    <xf numFmtId="165" fontId="142" fillId="0" borderId="114" xfId="0" applyNumberFormat="1" applyFont="1" applyFill="1" applyBorder="1" applyAlignment="1">
      <alignment horizontal="right" indent="1"/>
    </xf>
    <xf numFmtId="0" fontId="92" fillId="0" borderId="0" xfId="4" applyNumberFormat="1" applyFont="1" applyFill="1" applyBorder="1" applyAlignment="1">
      <alignment vertical="top" wrapText="1" readingOrder="1"/>
    </xf>
    <xf numFmtId="0" fontId="15" fillId="0" borderId="113" xfId="0" applyFont="1" applyFill="1" applyBorder="1" applyAlignment="1">
      <alignment horizontal="right" indent="1" readingOrder="1"/>
    </xf>
    <xf numFmtId="0" fontId="16" fillId="0" borderId="113" xfId="0" applyFont="1" applyFill="1" applyBorder="1" applyAlignment="1">
      <alignment horizontal="right" indent="1" readingOrder="1"/>
    </xf>
    <xf numFmtId="0" fontId="16" fillId="0" borderId="113" xfId="0" applyFont="1" applyFill="1" applyBorder="1" applyAlignment="1">
      <alignment horizontal="right" vertical="center" wrapText="1" indent="1" readingOrder="1"/>
    </xf>
    <xf numFmtId="165" fontId="16" fillId="0" borderId="114" xfId="0" applyNumberFormat="1" applyFont="1" applyFill="1" applyBorder="1" applyAlignment="1">
      <alignment horizontal="right" wrapText="1" indent="1"/>
    </xf>
    <xf numFmtId="0" fontId="16" fillId="0" borderId="113" xfId="0" applyFont="1" applyFill="1" applyBorder="1" applyAlignment="1">
      <alignment horizontal="right" wrapText="1" indent="1"/>
    </xf>
    <xf numFmtId="165" fontId="16" fillId="0" borderId="94" xfId="41" applyNumberFormat="1" applyFont="1" applyFill="1" applyBorder="1" applyAlignment="1">
      <alignment horizontal="right" indent="1"/>
    </xf>
    <xf numFmtId="164" fontId="16" fillId="0" borderId="0" xfId="0" applyNumberFormat="1" applyFont="1" applyBorder="1" applyAlignment="1"/>
    <xf numFmtId="1" fontId="52" fillId="0" borderId="113" xfId="0" applyNumberFormat="1" applyFont="1" applyFill="1" applyBorder="1" applyAlignment="1">
      <alignment horizontal="right" indent="1"/>
    </xf>
    <xf numFmtId="0" fontId="110" fillId="0" borderId="0" xfId="0" applyFont="1" applyFill="1" applyBorder="1" applyAlignment="1"/>
    <xf numFmtId="0" fontId="110" fillId="0" borderId="3" xfId="0" applyFont="1" applyFill="1" applyBorder="1" applyAlignment="1"/>
    <xf numFmtId="164" fontId="9" fillId="0" borderId="116" xfId="0" applyNumberFormat="1" applyFont="1" applyBorder="1" applyAlignment="1" applyProtection="1">
      <alignment horizontal="left" wrapText="1"/>
      <protection locked="0"/>
    </xf>
    <xf numFmtId="2" fontId="52" fillId="0" borderId="113" xfId="0" applyNumberFormat="1" applyFont="1" applyFill="1" applyBorder="1" applyAlignment="1">
      <alignment horizontal="right" indent="1"/>
    </xf>
    <xf numFmtId="1" fontId="16" fillId="0" borderId="113" xfId="0" applyNumberFormat="1" applyFont="1" applyBorder="1" applyAlignment="1">
      <alignment horizontal="right" vertical="top" wrapText="1" indent="1"/>
    </xf>
    <xf numFmtId="165" fontId="16" fillId="0" borderId="113" xfId="41" applyNumberFormat="1" applyFont="1" applyFill="1" applyBorder="1" applyAlignment="1">
      <alignment horizontal="right" indent="1"/>
    </xf>
    <xf numFmtId="0" fontId="16" fillId="0" borderId="0" xfId="0" applyFont="1" applyFill="1" applyBorder="1" applyAlignment="1"/>
    <xf numFmtId="165" fontId="142" fillId="0" borderId="113" xfId="0" applyNumberFormat="1" applyFont="1" applyBorder="1" applyAlignment="1">
      <alignment horizontal="right" indent="1"/>
    </xf>
    <xf numFmtId="164" fontId="16" fillId="0" borderId="116" xfId="0" applyNumberFormat="1" applyFont="1" applyBorder="1" applyAlignment="1">
      <alignment horizontal="left" wrapText="1"/>
    </xf>
    <xf numFmtId="0" fontId="16" fillId="0" borderId="0" xfId="0" applyFont="1" applyBorder="1" applyAlignment="1"/>
    <xf numFmtId="0" fontId="16" fillId="2" borderId="0" xfId="0" applyFont="1" applyFill="1" applyBorder="1" applyAlignment="1"/>
    <xf numFmtId="0" fontId="2" fillId="0" borderId="0" xfId="1" applyFont="1" applyFill="1" applyAlignment="1" applyProtection="1">
      <alignment wrapText="1"/>
    </xf>
    <xf numFmtId="0" fontId="16" fillId="0" borderId="0" xfId="0" applyFont="1" applyFill="1" applyAlignment="1">
      <alignment horizontal="left"/>
    </xf>
    <xf numFmtId="0" fontId="16" fillId="0" borderId="0" xfId="0" applyFont="1" applyFill="1" applyAlignment="1"/>
    <xf numFmtId="172" fontId="16" fillId="0" borderId="113" xfId="0" applyNumberFormat="1" applyFont="1" applyFill="1" applyBorder="1" applyAlignment="1">
      <alignment horizontal="right" wrapText="1" indent="1"/>
    </xf>
    <xf numFmtId="2" fontId="16" fillId="0" borderId="113" xfId="0" applyNumberFormat="1" applyFont="1" applyFill="1" applyBorder="1" applyAlignment="1">
      <alignment horizontal="right" wrapText="1" indent="1"/>
    </xf>
    <xf numFmtId="1" fontId="23" fillId="0" borderId="113" xfId="0" applyNumberFormat="1" applyFont="1" applyFill="1" applyBorder="1" applyAlignment="1" applyProtection="1">
      <alignment horizontal="right" indent="1"/>
      <protection locked="0"/>
    </xf>
    <xf numFmtId="0" fontId="110" fillId="0" borderId="113" xfId="0" applyFont="1" applyFill="1" applyBorder="1" applyAlignment="1">
      <alignment horizontal="center"/>
    </xf>
    <xf numFmtId="0" fontId="23" fillId="0" borderId="104" xfId="0" applyFont="1" applyFill="1" applyBorder="1"/>
    <xf numFmtId="0" fontId="23" fillId="0" borderId="113" xfId="0" applyFont="1" applyFill="1" applyBorder="1"/>
    <xf numFmtId="0" fontId="16" fillId="0" borderId="113" xfId="0" applyFont="1" applyFill="1" applyBorder="1"/>
    <xf numFmtId="0" fontId="39" fillId="0" borderId="113" xfId="0" applyFont="1" applyFill="1" applyBorder="1"/>
    <xf numFmtId="1" fontId="15" fillId="0" borderId="113" xfId="15" applyNumberFormat="1" applyFont="1" applyFill="1" applyBorder="1" applyAlignment="1">
      <alignment horizontal="right" indent="1"/>
    </xf>
    <xf numFmtId="1" fontId="16" fillId="0" borderId="113" xfId="15" applyNumberFormat="1" applyFont="1" applyFill="1" applyBorder="1" applyAlignment="1">
      <alignment horizontal="right" indent="1"/>
    </xf>
    <xf numFmtId="0" fontId="143" fillId="0" borderId="0" xfId="0" applyFont="1" applyFill="1"/>
    <xf numFmtId="0" fontId="142" fillId="0" borderId="114" xfId="0" applyFont="1" applyBorder="1" applyAlignment="1">
      <alignment horizontal="right" indent="1"/>
    </xf>
    <xf numFmtId="0" fontId="16" fillId="0" borderId="0" xfId="0" applyFont="1" applyFill="1" applyBorder="1" applyAlignment="1"/>
    <xf numFmtId="0" fontId="16" fillId="0" borderId="104" xfId="0" applyFont="1" applyFill="1" applyBorder="1" applyAlignment="1">
      <alignment horizontal="center" vertical="center"/>
    </xf>
    <xf numFmtId="0" fontId="16" fillId="0" borderId="113" xfId="0" applyFont="1" applyFill="1" applyBorder="1" applyAlignment="1"/>
    <xf numFmtId="0" fontId="4" fillId="0" borderId="118" xfId="0" applyFont="1" applyFill="1" applyBorder="1"/>
    <xf numFmtId="0" fontId="34" fillId="0" borderId="118" xfId="0" applyFont="1" applyFill="1" applyBorder="1"/>
    <xf numFmtId="0" fontId="16" fillId="0" borderId="118" xfId="0" applyFont="1" applyFill="1" applyBorder="1"/>
    <xf numFmtId="1" fontId="52" fillId="0" borderId="104" xfId="0" applyNumberFormat="1" applyFont="1" applyFill="1" applyBorder="1" applyAlignment="1">
      <alignment horizontal="right" indent="1"/>
    </xf>
    <xf numFmtId="166" fontId="16" fillId="0" borderId="113" xfId="0" applyNumberFormat="1" applyFont="1" applyBorder="1" applyAlignment="1">
      <alignment horizontal="right" indent="1"/>
    </xf>
    <xf numFmtId="0" fontId="115" fillId="0" borderId="0" xfId="1" applyFont="1" applyAlignment="1" applyProtection="1">
      <alignment horizontal="left" vertical="center"/>
    </xf>
    <xf numFmtId="0" fontId="56" fillId="0" borderId="0" xfId="1" applyFont="1" applyAlignment="1" applyProtection="1">
      <alignment horizontal="left" vertical="center"/>
    </xf>
    <xf numFmtId="0" fontId="16" fillId="3" borderId="1" xfId="0" applyFont="1" applyFill="1" applyBorder="1" applyAlignment="1">
      <alignment horizontal="center"/>
    </xf>
    <xf numFmtId="0" fontId="16" fillId="3" borderId="25" xfId="0" applyFont="1" applyFill="1" applyBorder="1" applyAlignment="1"/>
    <xf numFmtId="0" fontId="16" fillId="3" borderId="0" xfId="0" applyFont="1" applyFill="1" applyBorder="1" applyAlignment="1"/>
    <xf numFmtId="0" fontId="16" fillId="3" borderId="3" xfId="0" applyFont="1" applyFill="1" applyBorder="1" applyAlignment="1"/>
    <xf numFmtId="0" fontId="16" fillId="3" borderId="0" xfId="0" applyFont="1" applyFill="1" applyBorder="1" applyAlignment="1">
      <alignment horizontal="center"/>
    </xf>
    <xf numFmtId="0" fontId="110" fillId="3" borderId="0" xfId="0" applyFont="1" applyFill="1" applyBorder="1" applyAlignment="1"/>
    <xf numFmtId="0" fontId="110" fillId="3" borderId="3" xfId="0" applyFont="1" applyFill="1" applyBorder="1" applyAlignment="1"/>
    <xf numFmtId="0" fontId="16" fillId="3" borderId="0" xfId="0" applyFont="1" applyFill="1" applyBorder="1" applyAlignment="1">
      <alignment vertical="center"/>
    </xf>
    <xf numFmtId="0" fontId="16" fillId="3" borderId="17" xfId="0" applyFont="1" applyFill="1" applyBorder="1" applyAlignment="1">
      <alignment vertical="center"/>
    </xf>
    <xf numFmtId="0" fontId="16" fillId="3" borderId="14" xfId="0" applyFont="1" applyFill="1" applyBorder="1" applyAlignment="1">
      <alignment horizontal="center" vertical="center"/>
    </xf>
    <xf numFmtId="0" fontId="16" fillId="3" borderId="0" xfId="0" applyFont="1" applyFill="1" applyBorder="1" applyAlignment="1">
      <alignment horizontal="center" vertical="center"/>
    </xf>
    <xf numFmtId="0" fontId="110" fillId="3" borderId="0" xfId="0" applyFont="1" applyFill="1" applyBorder="1" applyAlignment="1">
      <alignment horizontal="center" vertical="center"/>
    </xf>
    <xf numFmtId="0" fontId="110" fillId="3" borderId="3" xfId="0" applyFont="1" applyFill="1" applyBorder="1" applyAlignment="1">
      <alignment horizontal="center" vertical="center"/>
    </xf>
    <xf numFmtId="0" fontId="16" fillId="3" borderId="1" xfId="0" applyFont="1" applyFill="1" applyBorder="1" applyAlignment="1">
      <alignment horizontal="center" vertical="center"/>
    </xf>
    <xf numFmtId="0" fontId="110" fillId="3" borderId="1" xfId="0" applyFont="1" applyFill="1" applyBorder="1" applyAlignment="1">
      <alignment horizontal="center" vertical="center"/>
    </xf>
    <xf numFmtId="0" fontId="16" fillId="3" borderId="5" xfId="0" applyFont="1" applyFill="1" applyBorder="1" applyAlignment="1">
      <alignment horizontal="center" vertical="center"/>
    </xf>
    <xf numFmtId="0" fontId="110" fillId="3" borderId="1" xfId="0" applyFont="1" applyFill="1" applyBorder="1" applyAlignment="1">
      <alignment horizontal="center"/>
    </xf>
    <xf numFmtId="0" fontId="16" fillId="0" borderId="0" xfId="0" applyFont="1" applyBorder="1" applyAlignment="1">
      <alignment horizontal="left" vertical="center"/>
    </xf>
    <xf numFmtId="0" fontId="110" fillId="3" borderId="78" xfId="0" applyFont="1" applyFill="1" applyBorder="1" applyAlignment="1">
      <alignment horizontal="center" vertical="center"/>
    </xf>
    <xf numFmtId="0" fontId="16" fillId="3" borderId="74" xfId="0" applyFont="1" applyFill="1" applyBorder="1" applyAlignment="1">
      <alignment horizontal="center"/>
    </xf>
    <xf numFmtId="0" fontId="116" fillId="2" borderId="0" xfId="0" applyFont="1" applyFill="1" applyAlignment="1">
      <alignment horizontal="left" vertical="top"/>
    </xf>
    <xf numFmtId="0" fontId="16" fillId="2" borderId="0" xfId="0" applyFont="1" applyFill="1" applyAlignment="1"/>
    <xf numFmtId="0" fontId="37" fillId="3" borderId="0" xfId="0" applyFont="1" applyFill="1" applyBorder="1" applyAlignment="1">
      <alignment horizontal="center" vertical="center"/>
    </xf>
    <xf numFmtId="0" fontId="110" fillId="0" borderId="0" xfId="0" applyFont="1" applyAlignment="1">
      <alignment vertical="center"/>
    </xf>
    <xf numFmtId="0" fontId="16" fillId="0" borderId="0" xfId="0" applyFont="1" applyFill="1" applyBorder="1" applyAlignment="1">
      <alignment horizontal="center"/>
    </xf>
    <xf numFmtId="0" fontId="16" fillId="0" borderId="0" xfId="0" applyFont="1" applyFill="1" applyAlignment="1">
      <alignment horizontal="center"/>
    </xf>
    <xf numFmtId="2" fontId="16" fillId="0" borderId="94" xfId="0" applyNumberFormat="1" applyFont="1" applyBorder="1" applyAlignment="1">
      <alignment horizontal="right" indent="1"/>
    </xf>
    <xf numFmtId="2" fontId="16" fillId="0" borderId="93" xfId="0" applyNumberFormat="1" applyFont="1" applyBorder="1" applyAlignment="1">
      <alignment horizontal="right" indent="1"/>
    </xf>
    <xf numFmtId="2" fontId="16" fillId="0" borderId="114" xfId="0" applyNumberFormat="1" applyFont="1" applyBorder="1" applyAlignment="1">
      <alignment horizontal="right" indent="1"/>
    </xf>
    <xf numFmtId="2" fontId="16" fillId="0" borderId="113" xfId="0" applyNumberFormat="1" applyFont="1" applyBorder="1" applyAlignment="1">
      <alignment horizontal="right" indent="1"/>
    </xf>
    <xf numFmtId="164" fontId="16" fillId="0" borderId="116" xfId="0" applyNumberFormat="1" applyFont="1" applyBorder="1" applyAlignment="1" applyProtection="1">
      <alignment horizontal="left" wrapText="1"/>
      <protection locked="0"/>
    </xf>
    <xf numFmtId="0" fontId="16" fillId="0" borderId="3" xfId="0" applyFont="1" applyBorder="1" applyAlignment="1">
      <alignment horizontal="right" wrapText="1"/>
    </xf>
    <xf numFmtId="2" fontId="16" fillId="0" borderId="94" xfId="0" applyNumberFormat="1" applyFont="1" applyFill="1" applyBorder="1" applyAlignment="1">
      <alignment horizontal="right" indent="1"/>
    </xf>
    <xf numFmtId="2" fontId="16" fillId="0" borderId="91" xfId="0" applyNumberFormat="1" applyFont="1" applyBorder="1" applyAlignment="1">
      <alignment horizontal="right" wrapText="1" indent="1"/>
    </xf>
    <xf numFmtId="2" fontId="16" fillId="0" borderId="114" xfId="0" applyNumberFormat="1" applyFont="1" applyFill="1" applyBorder="1" applyAlignment="1">
      <alignment horizontal="right" indent="1"/>
    </xf>
    <xf numFmtId="0" fontId="16" fillId="3" borderId="116" xfId="0" applyFont="1" applyFill="1" applyBorder="1" applyAlignment="1">
      <alignment vertical="top"/>
    </xf>
    <xf numFmtId="1" fontId="16" fillId="0" borderId="5" xfId="0" applyNumberFormat="1" applyFont="1" applyBorder="1" applyAlignment="1" applyProtection="1">
      <alignment horizontal="right" indent="1"/>
      <protection locked="0"/>
    </xf>
    <xf numFmtId="1" fontId="16" fillId="0" borderId="90" xfId="0" applyNumberFormat="1" applyFont="1" applyBorder="1" applyAlignment="1" applyProtection="1">
      <alignment horizontal="right" indent="1"/>
      <protection locked="0"/>
    </xf>
    <xf numFmtId="1" fontId="16" fillId="0" borderId="113" xfId="0" applyNumberFormat="1" applyFont="1" applyBorder="1" applyAlignment="1" applyProtection="1">
      <alignment horizontal="right" indent="1"/>
      <protection locked="0"/>
    </xf>
    <xf numFmtId="1" fontId="16" fillId="0" borderId="90" xfId="0" applyNumberFormat="1" applyFont="1" applyBorder="1" applyAlignment="1">
      <alignment horizontal="right" wrapText="1" indent="1"/>
    </xf>
    <xf numFmtId="1" fontId="16" fillId="0" borderId="91" xfId="0" applyNumberFormat="1" applyFont="1" applyBorder="1" applyAlignment="1">
      <alignment horizontal="right" wrapText="1" indent="1"/>
    </xf>
    <xf numFmtId="0" fontId="16" fillId="0" borderId="113" xfId="0" applyFont="1" applyFill="1" applyBorder="1" applyAlignment="1">
      <alignment horizontal="right" indent="1"/>
    </xf>
    <xf numFmtId="0" fontId="16" fillId="0" borderId="114" xfId="0" applyFont="1" applyFill="1" applyBorder="1" applyAlignment="1">
      <alignment horizontal="right" indent="1"/>
    </xf>
    <xf numFmtId="0" fontId="16" fillId="0" borderId="0" xfId="0" applyFont="1" applyFill="1" applyAlignment="1">
      <alignment horizontal="right" indent="1"/>
    </xf>
    <xf numFmtId="165" fontId="16" fillId="0" borderId="0" xfId="0" applyNumberFormat="1" applyFont="1" applyFill="1" applyBorder="1" applyAlignment="1">
      <alignment wrapText="1"/>
    </xf>
    <xf numFmtId="165" fontId="16" fillId="0" borderId="3" xfId="0" applyNumberFormat="1" applyFont="1" applyFill="1" applyBorder="1" applyAlignment="1">
      <alignment horizontal="right" wrapText="1"/>
    </xf>
    <xf numFmtId="0" fontId="15" fillId="0" borderId="0" xfId="0" applyFont="1" applyAlignment="1" applyProtection="1">
      <alignment horizontal="left" vertical="center"/>
    </xf>
    <xf numFmtId="0" fontId="15" fillId="0" borderId="0" xfId="0" applyFont="1" applyAlignment="1">
      <alignment vertical="center"/>
    </xf>
    <xf numFmtId="0" fontId="16" fillId="0" borderId="5" xfId="0" applyFont="1" applyBorder="1" applyAlignment="1">
      <alignment horizontal="right" vertical="center" wrapText="1" indent="1"/>
    </xf>
    <xf numFmtId="165" fontId="16" fillId="0" borderId="5" xfId="0" applyNumberFormat="1" applyFont="1" applyBorder="1" applyAlignment="1">
      <alignment horizontal="right" vertical="center" wrapText="1" indent="1"/>
    </xf>
    <xf numFmtId="165" fontId="16" fillId="0" borderId="93" xfId="0" applyNumberFormat="1" applyFont="1" applyBorder="1" applyAlignment="1">
      <alignment horizontal="right" vertical="center" wrapText="1" indent="1"/>
    </xf>
    <xf numFmtId="164" fontId="16" fillId="0" borderId="0" xfId="0" applyNumberFormat="1" applyFont="1" applyBorder="1" applyAlignment="1">
      <alignment horizontal="left" vertical="center" wrapText="1"/>
    </xf>
    <xf numFmtId="0" fontId="16" fillId="0" borderId="114" xfId="0" applyFont="1" applyBorder="1" applyAlignment="1">
      <alignment horizontal="right" vertical="center" wrapText="1" indent="1"/>
    </xf>
    <xf numFmtId="165" fontId="16" fillId="0" borderId="114" xfId="0" applyNumberFormat="1" applyFont="1" applyBorder="1" applyAlignment="1">
      <alignment horizontal="right" vertical="center" wrapText="1" indent="1"/>
    </xf>
    <xf numFmtId="165" fontId="16" fillId="0" borderId="0" xfId="0" applyNumberFormat="1" applyFont="1" applyBorder="1" applyAlignment="1">
      <alignment horizontal="right" vertical="center" wrapText="1" indent="1"/>
    </xf>
    <xf numFmtId="0" fontId="16" fillId="0" borderId="0" xfId="0" applyFont="1" applyBorder="1" applyAlignment="1">
      <alignment horizontal="left" vertical="center" wrapText="1"/>
    </xf>
    <xf numFmtId="165" fontId="16" fillId="0" borderId="0" xfId="0" applyNumberFormat="1" applyFont="1" applyBorder="1" applyAlignment="1">
      <alignment horizontal="right" vertical="center" wrapText="1"/>
    </xf>
    <xf numFmtId="165" fontId="16" fillId="0" borderId="0" xfId="0" applyNumberFormat="1" applyFont="1" applyBorder="1" applyAlignment="1">
      <alignment vertical="center" wrapText="1"/>
    </xf>
    <xf numFmtId="165" fontId="15" fillId="0" borderId="0" xfId="0" applyNumberFormat="1" applyFont="1" applyBorder="1" applyAlignment="1">
      <alignment horizontal="right" vertical="center" wrapText="1"/>
    </xf>
    <xf numFmtId="165" fontId="16" fillId="0" borderId="3" xfId="0" applyNumberFormat="1" applyFont="1" applyBorder="1" applyAlignment="1">
      <alignment horizontal="right" vertical="center" wrapText="1"/>
    </xf>
    <xf numFmtId="0" fontId="16" fillId="3" borderId="116" xfId="0" applyFont="1" applyFill="1" applyBorder="1" applyAlignment="1"/>
    <xf numFmtId="0" fontId="37" fillId="3" borderId="113" xfId="0" applyFont="1" applyFill="1" applyBorder="1" applyAlignment="1">
      <alignment horizontal="center" vertical="center"/>
    </xf>
    <xf numFmtId="0" fontId="16" fillId="0" borderId="0" xfId="0" applyFont="1" applyFill="1" applyBorder="1" applyAlignment="1">
      <alignment horizontal="left" vertical="center" wrapText="1"/>
    </xf>
    <xf numFmtId="164" fontId="16" fillId="0" borderId="3" xfId="0" applyNumberFormat="1" applyFont="1" applyFill="1" applyBorder="1" applyAlignment="1">
      <alignment horizontal="left" vertical="center" wrapText="1"/>
    </xf>
    <xf numFmtId="0" fontId="16" fillId="0" borderId="70" xfId="4" applyNumberFormat="1" applyFont="1" applyFill="1" applyBorder="1" applyAlignment="1">
      <alignment horizontal="right" vertical="center" wrapText="1" indent="1" readingOrder="1"/>
    </xf>
    <xf numFmtId="165" fontId="16" fillId="0" borderId="70" xfId="4" applyNumberFormat="1" applyFont="1" applyFill="1" applyBorder="1" applyAlignment="1">
      <alignment horizontal="right" vertical="center" wrapText="1" indent="1" readingOrder="1"/>
    </xf>
    <xf numFmtId="0" fontId="16" fillId="0" borderId="115" xfId="4" applyNumberFormat="1" applyFont="1" applyFill="1" applyBorder="1" applyAlignment="1">
      <alignment horizontal="right" vertical="center" wrapText="1" indent="1" readingOrder="1"/>
    </xf>
    <xf numFmtId="0" fontId="16" fillId="0" borderId="70" xfId="0" applyFont="1" applyFill="1" applyBorder="1" applyAlignment="1">
      <alignment horizontal="right" vertical="center" indent="1"/>
    </xf>
    <xf numFmtId="0" fontId="15" fillId="0" borderId="70" xfId="4" applyNumberFormat="1" applyFont="1" applyFill="1" applyBorder="1" applyAlignment="1">
      <alignment horizontal="right" vertical="center" wrapText="1" indent="1" readingOrder="1"/>
    </xf>
    <xf numFmtId="165" fontId="15" fillId="0" borderId="70" xfId="4" applyNumberFormat="1" applyFont="1" applyFill="1" applyBorder="1" applyAlignment="1">
      <alignment horizontal="right" vertical="center" wrapText="1" indent="1" readingOrder="1"/>
    </xf>
    <xf numFmtId="0" fontId="15" fillId="0" borderId="115" xfId="4" applyNumberFormat="1" applyFont="1" applyFill="1" applyBorder="1" applyAlignment="1">
      <alignment horizontal="right" vertical="center" wrapText="1" indent="1" readingOrder="1"/>
    </xf>
    <xf numFmtId="165" fontId="37" fillId="0" borderId="113" xfId="0" applyNumberFormat="1" applyFont="1" applyBorder="1" applyAlignment="1">
      <alignment horizontal="right" indent="1"/>
    </xf>
    <xf numFmtId="165" fontId="37" fillId="0" borderId="114" xfId="0" applyNumberFormat="1" applyFont="1" applyBorder="1" applyAlignment="1">
      <alignment horizontal="right" indent="1"/>
    </xf>
    <xf numFmtId="0" fontId="9" fillId="0" borderId="0" xfId="0" applyFont="1" applyBorder="1" applyAlignment="1">
      <alignment horizontal="left" wrapText="1"/>
    </xf>
    <xf numFmtId="165" fontId="87" fillId="0" borderId="0" xfId="0" applyNumberFormat="1" applyFont="1" applyAlignment="1">
      <alignment horizontal="right" indent="1"/>
    </xf>
    <xf numFmtId="0" fontId="16" fillId="0" borderId="0" xfId="0" applyFont="1" applyFill="1" applyBorder="1" applyAlignment="1"/>
    <xf numFmtId="0" fontId="16" fillId="0" borderId="0" xfId="0" applyFont="1" applyFill="1" applyAlignment="1"/>
    <xf numFmtId="0" fontId="89" fillId="0" borderId="0" xfId="0" applyFont="1"/>
    <xf numFmtId="0" fontId="16" fillId="3" borderId="1" xfId="0" applyFont="1" applyFill="1" applyBorder="1" applyAlignment="1">
      <alignment horizontal="center" vertical="center"/>
    </xf>
    <xf numFmtId="2" fontId="16" fillId="3" borderId="114" xfId="0" applyNumberFormat="1" applyFont="1" applyFill="1" applyBorder="1" applyAlignment="1">
      <alignment horizontal="right" wrapText="1" indent="1"/>
    </xf>
    <xf numFmtId="165" fontId="16" fillId="3" borderId="114" xfId="0" applyNumberFormat="1" applyFont="1" applyFill="1" applyBorder="1" applyAlignment="1">
      <alignment horizontal="right" wrapText="1" indent="1"/>
    </xf>
    <xf numFmtId="165" fontId="16" fillId="3" borderId="113" xfId="0" applyNumberFormat="1" applyFont="1" applyFill="1" applyBorder="1" applyAlignment="1">
      <alignment horizontal="right" wrapText="1" indent="1"/>
    </xf>
    <xf numFmtId="2" fontId="16" fillId="3" borderId="113" xfId="0" applyNumberFormat="1" applyFont="1" applyFill="1" applyBorder="1" applyAlignment="1">
      <alignment horizontal="right" wrapText="1" indent="1"/>
    </xf>
    <xf numFmtId="0" fontId="16" fillId="0" borderId="119" xfId="0" applyFont="1" applyFill="1" applyBorder="1"/>
    <xf numFmtId="0" fontId="16" fillId="0" borderId="120" xfId="0" applyFont="1" applyFill="1" applyBorder="1"/>
    <xf numFmtId="0" fontId="16" fillId="0" borderId="113" xfId="0" applyNumberFormat="1" applyFont="1" applyBorder="1" applyAlignment="1">
      <alignment horizontal="right" wrapText="1" indent="1"/>
    </xf>
    <xf numFmtId="0" fontId="54" fillId="0" borderId="121" xfId="0" applyFont="1" applyFill="1" applyBorder="1"/>
    <xf numFmtId="165" fontId="58" fillId="0" borderId="94" xfId="67" applyNumberFormat="1" applyFont="1" applyFill="1" applyBorder="1" applyAlignment="1">
      <alignment horizontal="right" indent="1"/>
    </xf>
    <xf numFmtId="2" fontId="15" fillId="0" borderId="94" xfId="0" applyNumberFormat="1" applyFont="1" applyFill="1" applyBorder="1" applyAlignment="1">
      <alignment horizontal="right" indent="1"/>
    </xf>
    <xf numFmtId="166" fontId="66" fillId="0" borderId="94" xfId="0" applyNumberFormat="1" applyFont="1" applyFill="1" applyBorder="1" applyAlignment="1">
      <alignment horizontal="right" indent="1"/>
    </xf>
    <xf numFmtId="166" fontId="54" fillId="0" borderId="94" xfId="0" applyNumberFormat="1" applyFont="1" applyFill="1" applyBorder="1" applyAlignment="1">
      <alignment horizontal="right" indent="1"/>
    </xf>
    <xf numFmtId="166" fontId="70" fillId="0" borderId="94" xfId="0" applyNumberFormat="1" applyFont="1" applyFill="1" applyBorder="1" applyAlignment="1">
      <alignment horizontal="right" indent="1"/>
    </xf>
    <xf numFmtId="165" fontId="66" fillId="0" borderId="94" xfId="0" applyNumberFormat="1" applyFont="1" applyFill="1" applyBorder="1" applyAlignment="1">
      <alignment horizontal="right" indent="1"/>
    </xf>
    <xf numFmtId="165" fontId="54" fillId="0" borderId="94" xfId="0" applyNumberFormat="1" applyFont="1" applyFill="1" applyBorder="1" applyAlignment="1">
      <alignment horizontal="right" indent="1"/>
    </xf>
    <xf numFmtId="165" fontId="66" fillId="0" borderId="122" xfId="0" applyNumberFormat="1" applyFont="1" applyFill="1" applyBorder="1" applyAlignment="1">
      <alignment horizontal="right" indent="1"/>
    </xf>
    <xf numFmtId="165" fontId="58" fillId="0" borderId="122" xfId="67" applyNumberFormat="1" applyFont="1" applyFill="1" applyBorder="1" applyAlignment="1">
      <alignment horizontal="right" indent="1"/>
    </xf>
    <xf numFmtId="165" fontId="54" fillId="0" borderId="122" xfId="0" applyNumberFormat="1" applyFont="1" applyFill="1" applyBorder="1" applyAlignment="1">
      <alignment horizontal="right" indent="1"/>
    </xf>
    <xf numFmtId="165" fontId="16" fillId="0" borderId="0" xfId="0" applyNumberFormat="1" applyFont="1" applyFill="1" applyAlignment="1">
      <alignment horizontal="right" indent="1"/>
    </xf>
    <xf numFmtId="166" fontId="16" fillId="0" borderId="0" xfId="0" applyNumberFormat="1" applyFont="1" applyFill="1" applyAlignment="1">
      <alignment horizontal="right" indent="1"/>
    </xf>
    <xf numFmtId="165" fontId="70" fillId="0" borderId="94" xfId="0" applyNumberFormat="1" applyFont="1" applyFill="1" applyBorder="1" applyAlignment="1">
      <alignment horizontal="right" indent="1"/>
    </xf>
    <xf numFmtId="3" fontId="53" fillId="0" borderId="94" xfId="0" applyNumberFormat="1" applyFont="1" applyFill="1" applyBorder="1" applyAlignment="1">
      <alignment horizontal="right" indent="1"/>
    </xf>
    <xf numFmtId="3" fontId="58" fillId="0" borderId="94" xfId="0" applyNumberFormat="1" applyFont="1" applyFill="1" applyBorder="1" applyAlignment="1">
      <alignment horizontal="right" indent="1"/>
    </xf>
    <xf numFmtId="0" fontId="16" fillId="0" borderId="0" xfId="0" applyFont="1" applyAlignment="1">
      <alignment horizontal="left" indent="1"/>
    </xf>
    <xf numFmtId="0" fontId="16" fillId="0" borderId="0" xfId="0" applyFont="1" applyBorder="1" applyAlignment="1"/>
    <xf numFmtId="0" fontId="16" fillId="2" borderId="0" xfId="0" applyFont="1" applyFill="1" applyAlignment="1">
      <alignment horizontal="left"/>
    </xf>
    <xf numFmtId="0" fontId="110" fillId="2" borderId="0" xfId="0" applyFont="1" applyFill="1" applyAlignment="1">
      <alignment horizontal="left"/>
    </xf>
    <xf numFmtId="0" fontId="87" fillId="0" borderId="123" xfId="0" applyFont="1" applyBorder="1" applyAlignment="1">
      <alignment horizontal="right" vertical="center" wrapText="1" indent="1"/>
    </xf>
    <xf numFmtId="165" fontId="87" fillId="0" borderId="123" xfId="0" applyNumberFormat="1" applyFont="1" applyBorder="1" applyAlignment="1">
      <alignment horizontal="right" vertical="center" wrapText="1" indent="1"/>
    </xf>
    <xf numFmtId="0" fontId="87" fillId="0" borderId="124" xfId="0" applyFont="1" applyBorder="1" applyAlignment="1">
      <alignment horizontal="right" vertical="center" wrapText="1" indent="1"/>
    </xf>
    <xf numFmtId="0" fontId="16" fillId="0" borderId="116" xfId="0" applyFont="1" applyBorder="1" applyAlignment="1">
      <alignment horizontal="right"/>
    </xf>
    <xf numFmtId="165" fontId="16" fillId="0" borderId="124" xfId="0" applyNumberFormat="1" applyFont="1" applyBorder="1" applyAlignment="1">
      <alignment horizontal="right" wrapText="1" indent="1"/>
    </xf>
    <xf numFmtId="2" fontId="16" fillId="0" borderId="124" xfId="0" applyNumberFormat="1" applyFont="1" applyBorder="1" applyAlignment="1">
      <alignment horizontal="right" wrapText="1" indent="1"/>
    </xf>
    <xf numFmtId="0" fontId="16" fillId="0" borderId="0" xfId="0" applyFont="1" applyBorder="1" applyAlignment="1">
      <alignment horizontal="left" vertical="top"/>
    </xf>
    <xf numFmtId="164" fontId="9" fillId="0" borderId="3" xfId="0" applyNumberFormat="1" applyFont="1" applyBorder="1" applyAlignment="1">
      <alignment horizontal="left" vertical="top" wrapText="1"/>
    </xf>
    <xf numFmtId="164" fontId="16" fillId="0" borderId="3" xfId="0" applyNumberFormat="1" applyFont="1" applyBorder="1" applyAlignment="1">
      <alignment horizontal="left" vertical="top" wrapText="1"/>
    </xf>
    <xf numFmtId="0" fontId="16" fillId="0" borderId="0" xfId="0" applyFont="1" applyFill="1" applyAlignment="1"/>
    <xf numFmtId="164" fontId="16" fillId="0" borderId="116" xfId="0" applyNumberFormat="1" applyFont="1" applyFill="1" applyBorder="1" applyAlignment="1">
      <alignment horizontal="left" wrapText="1"/>
    </xf>
    <xf numFmtId="2" fontId="16" fillId="0" borderId="72" xfId="0" applyNumberFormat="1" applyFont="1" applyFill="1" applyBorder="1" applyAlignment="1">
      <alignment horizontal="right" wrapText="1" indent="1"/>
    </xf>
    <xf numFmtId="2" fontId="16" fillId="0" borderId="124" xfId="0" applyNumberFormat="1" applyFont="1" applyFill="1" applyBorder="1" applyAlignment="1">
      <alignment horizontal="right" wrapText="1" indent="1"/>
    </xf>
    <xf numFmtId="0" fontId="16" fillId="0" borderId="116" xfId="0" applyFont="1" applyBorder="1" applyAlignment="1">
      <alignment horizontal="right" wrapText="1" indent="1"/>
    </xf>
    <xf numFmtId="165" fontId="16" fillId="0" borderId="72" xfId="0" applyNumberFormat="1" applyFont="1" applyFill="1" applyBorder="1" applyAlignment="1">
      <alignment horizontal="right" wrapText="1" indent="1"/>
    </xf>
    <xf numFmtId="165" fontId="16" fillId="0" borderId="124" xfId="0" applyNumberFormat="1" applyFont="1" applyFill="1" applyBorder="1" applyAlignment="1">
      <alignment horizontal="right" wrapText="1" indent="1"/>
    </xf>
    <xf numFmtId="165" fontId="54" fillId="0" borderId="72" xfId="0" applyNumberFormat="1" applyFont="1" applyFill="1" applyBorder="1" applyAlignment="1">
      <alignment horizontal="right" indent="1"/>
    </xf>
    <xf numFmtId="0" fontId="54" fillId="0" borderId="72" xfId="0" applyFont="1" applyFill="1" applyBorder="1" applyAlignment="1">
      <alignment horizontal="right" indent="1"/>
    </xf>
    <xf numFmtId="2" fontId="54" fillId="0" borderId="124" xfId="0" applyNumberFormat="1" applyFont="1" applyFill="1" applyBorder="1" applyAlignment="1">
      <alignment horizontal="right" indent="1"/>
    </xf>
    <xf numFmtId="165" fontId="52" fillId="3" borderId="113" xfId="0" applyNumberFormat="1" applyFont="1" applyFill="1" applyBorder="1" applyAlignment="1">
      <alignment horizontal="right" indent="1"/>
    </xf>
    <xf numFmtId="165" fontId="16" fillId="3" borderId="113" xfId="0" applyNumberFormat="1" applyFont="1" applyFill="1" applyBorder="1" applyAlignment="1" applyProtection="1">
      <alignment horizontal="right" indent="1"/>
      <protection locked="0"/>
    </xf>
    <xf numFmtId="2" fontId="52" fillId="0" borderId="5" xfId="0" applyNumberFormat="1" applyFont="1" applyFill="1" applyBorder="1" applyAlignment="1">
      <alignment horizontal="right" indent="1"/>
    </xf>
    <xf numFmtId="0" fontId="52" fillId="3" borderId="114" xfId="0" applyFont="1" applyFill="1" applyBorder="1" applyAlignment="1">
      <alignment horizontal="right" indent="1"/>
    </xf>
    <xf numFmtId="165" fontId="52" fillId="3" borderId="114" xfId="0" applyNumberFormat="1" applyFont="1" applyFill="1" applyBorder="1" applyAlignment="1">
      <alignment horizontal="right" indent="1"/>
    </xf>
    <xf numFmtId="165" fontId="52" fillId="3" borderId="116" xfId="0" applyNumberFormat="1" applyFont="1" applyFill="1" applyBorder="1" applyAlignment="1">
      <alignment horizontal="right" indent="1"/>
    </xf>
    <xf numFmtId="0" fontId="52" fillId="3" borderId="113" xfId="0" applyFont="1" applyFill="1" applyBorder="1" applyAlignment="1">
      <alignment horizontal="right" indent="1"/>
    </xf>
    <xf numFmtId="0" fontId="54" fillId="3" borderId="113" xfId="0" applyFont="1" applyFill="1" applyBorder="1" applyAlignment="1" applyProtection="1">
      <alignment horizontal="right"/>
      <protection locked="0"/>
    </xf>
    <xf numFmtId="1" fontId="15" fillId="0" borderId="114" xfId="15" applyNumberFormat="1" applyFont="1" applyFill="1" applyBorder="1" applyAlignment="1">
      <alignment horizontal="right" indent="1"/>
    </xf>
    <xf numFmtId="165" fontId="15" fillId="0" borderId="114" xfId="15" applyNumberFormat="1" applyFont="1" applyFill="1" applyBorder="1" applyAlignment="1">
      <alignment horizontal="right" indent="1"/>
    </xf>
    <xf numFmtId="0" fontId="16" fillId="0" borderId="114" xfId="15" applyFont="1" applyFill="1" applyBorder="1" applyAlignment="1">
      <alignment horizontal="right" indent="1"/>
    </xf>
    <xf numFmtId="0" fontId="15" fillId="0" borderId="114" xfId="15" applyFont="1" applyFill="1" applyBorder="1" applyAlignment="1">
      <alignment horizontal="right" indent="1"/>
    </xf>
    <xf numFmtId="0" fontId="15" fillId="0" borderId="114" xfId="15" applyFont="1" applyFill="1" applyBorder="1" applyAlignment="1">
      <alignment horizontal="right" wrapText="1" indent="1"/>
    </xf>
    <xf numFmtId="1" fontId="16" fillId="0" borderId="114" xfId="15" applyNumberFormat="1" applyFont="1" applyFill="1" applyBorder="1" applyAlignment="1">
      <alignment horizontal="right" indent="1"/>
    </xf>
    <xf numFmtId="165" fontId="16" fillId="0" borderId="114" xfId="15" applyNumberFormat="1" applyFont="1" applyFill="1" applyBorder="1" applyAlignment="1">
      <alignment horizontal="right" indent="1"/>
    </xf>
    <xf numFmtId="1" fontId="16" fillId="0" borderId="114" xfId="15" applyNumberFormat="1" applyFont="1" applyFill="1" applyBorder="1" applyAlignment="1">
      <alignment horizontal="right" vertical="center" wrapText="1" indent="1"/>
    </xf>
    <xf numFmtId="1" fontId="16" fillId="0" borderId="114" xfId="15" applyNumberFormat="1" applyFont="1" applyFill="1" applyBorder="1" applyAlignment="1">
      <alignment horizontal="right" vertical="center" indent="1"/>
    </xf>
    <xf numFmtId="0" fontId="16" fillId="0" borderId="116" xfId="15" applyFont="1" applyFill="1" applyBorder="1" applyAlignment="1">
      <alignment horizontal="right" indent="1"/>
    </xf>
    <xf numFmtId="0" fontId="16" fillId="0" borderId="114" xfId="15" applyFont="1" applyFill="1" applyBorder="1" applyAlignment="1">
      <alignment horizontal="right" wrapText="1" indent="1"/>
    </xf>
    <xf numFmtId="1" fontId="15" fillId="0" borderId="114" xfId="15" applyNumberFormat="1" applyFont="1" applyFill="1" applyBorder="1" applyAlignment="1">
      <alignment horizontal="right" vertical="center" wrapText="1" indent="1"/>
    </xf>
    <xf numFmtId="1" fontId="15" fillId="0" borderId="113" xfId="15" applyNumberFormat="1" applyFont="1" applyFill="1" applyBorder="1" applyAlignment="1">
      <alignment horizontal="right" vertical="center" wrapText="1" indent="1"/>
    </xf>
    <xf numFmtId="0" fontId="39" fillId="0" borderId="114" xfId="15" applyFont="1" applyFill="1" applyBorder="1" applyAlignment="1">
      <alignment horizontal="right" indent="1"/>
    </xf>
    <xf numFmtId="0" fontId="39" fillId="0" borderId="113" xfId="15" applyFont="1" applyFill="1" applyBorder="1" applyAlignment="1">
      <alignment horizontal="right" indent="1"/>
    </xf>
    <xf numFmtId="1" fontId="52" fillId="0" borderId="114" xfId="15" applyNumberFormat="1" applyFont="1" applyFill="1" applyBorder="1" applyAlignment="1">
      <alignment horizontal="right" indent="1"/>
    </xf>
    <xf numFmtId="1" fontId="52" fillId="0" borderId="113" xfId="15" applyNumberFormat="1" applyFont="1" applyFill="1" applyBorder="1" applyAlignment="1">
      <alignment horizontal="right" indent="1"/>
    </xf>
    <xf numFmtId="0" fontId="53" fillId="0" borderId="114" xfId="15" applyNumberFormat="1" applyFont="1" applyFill="1" applyBorder="1" applyAlignment="1">
      <alignment horizontal="right" indent="1"/>
    </xf>
    <xf numFmtId="0" fontId="53" fillId="0" borderId="113" xfId="15" applyNumberFormat="1" applyFont="1" applyFill="1" applyBorder="1" applyAlignment="1">
      <alignment horizontal="right" indent="1"/>
    </xf>
    <xf numFmtId="0" fontId="52" fillId="0" borderId="114" xfId="15" applyNumberFormat="1" applyFont="1" applyFill="1" applyBorder="1" applyAlignment="1">
      <alignment horizontal="right" indent="1"/>
    </xf>
    <xf numFmtId="0" fontId="52" fillId="0" borderId="113" xfId="15" applyNumberFormat="1" applyFont="1" applyFill="1" applyBorder="1" applyAlignment="1">
      <alignment horizontal="right" indent="1"/>
    </xf>
    <xf numFmtId="4" fontId="66" fillId="0" borderId="114" xfId="0" applyNumberFormat="1" applyFont="1" applyFill="1" applyBorder="1" applyAlignment="1">
      <alignment horizontal="right" indent="1"/>
    </xf>
    <xf numFmtId="2" fontId="66" fillId="0" borderId="114" xfId="0" applyNumberFormat="1" applyFont="1" applyFill="1" applyBorder="1" applyAlignment="1">
      <alignment horizontal="right" indent="1"/>
    </xf>
    <xf numFmtId="4" fontId="83" fillId="0" borderId="113" xfId="0" applyNumberFormat="1" applyFont="1" applyFill="1" applyBorder="1" applyAlignment="1">
      <alignment horizontal="right" indent="1"/>
    </xf>
    <xf numFmtId="1" fontId="58" fillId="0" borderId="114" xfId="67" applyNumberFormat="1" applyFont="1" applyFill="1" applyBorder="1" applyAlignment="1">
      <alignment horizontal="right" indent="1"/>
    </xf>
    <xf numFmtId="4" fontId="58" fillId="0" borderId="114" xfId="67" applyNumberFormat="1" applyFont="1" applyFill="1" applyBorder="1" applyAlignment="1">
      <alignment horizontal="right" indent="1"/>
    </xf>
    <xf numFmtId="2" fontId="58" fillId="0" borderId="114" xfId="67" applyNumberFormat="1" applyFont="1" applyFill="1" applyBorder="1" applyAlignment="1">
      <alignment horizontal="right" indent="1"/>
    </xf>
    <xf numFmtId="4" fontId="70" fillId="0" borderId="113" xfId="0" applyNumberFormat="1" applyFont="1" applyFill="1" applyBorder="1" applyAlignment="1">
      <alignment horizontal="right" indent="1"/>
    </xf>
    <xf numFmtId="4" fontId="54" fillId="0" borderId="114" xfId="0" applyNumberFormat="1" applyFont="1" applyFill="1" applyBorder="1" applyAlignment="1">
      <alignment horizontal="right" indent="1"/>
    </xf>
    <xf numFmtId="2" fontId="54" fillId="0" borderId="114" xfId="0" applyNumberFormat="1" applyFont="1" applyFill="1" applyBorder="1" applyAlignment="1">
      <alignment horizontal="right" indent="1"/>
    </xf>
    <xf numFmtId="2" fontId="83" fillId="0" borderId="114" xfId="0" applyNumberFormat="1" applyFont="1" applyFill="1" applyBorder="1" applyAlignment="1">
      <alignment horizontal="right" indent="1"/>
    </xf>
    <xf numFmtId="2" fontId="70" fillId="0" borderId="114" xfId="0" applyNumberFormat="1" applyFont="1" applyFill="1" applyBorder="1" applyAlignment="1">
      <alignment horizontal="right" indent="1"/>
    </xf>
    <xf numFmtId="4" fontId="70" fillId="0" borderId="114" xfId="0" applyNumberFormat="1" applyFont="1" applyFill="1" applyBorder="1" applyAlignment="1">
      <alignment horizontal="right" indent="1"/>
    </xf>
    <xf numFmtId="166" fontId="16" fillId="0" borderId="93" xfId="0" applyNumberFormat="1" applyFont="1" applyBorder="1" applyAlignment="1">
      <alignment horizontal="right" indent="1"/>
    </xf>
    <xf numFmtId="1" fontId="16" fillId="3" borderId="113" xfId="0" applyNumberFormat="1" applyFont="1" applyFill="1" applyBorder="1" applyAlignment="1">
      <alignment horizontal="right" vertical="top" wrapText="1" indent="1"/>
    </xf>
    <xf numFmtId="0" fontId="16" fillId="0" borderId="0" xfId="0" applyFont="1" applyFill="1" applyBorder="1" applyAlignment="1"/>
    <xf numFmtId="0" fontId="16" fillId="0" borderId="0" xfId="0" applyFont="1" applyFill="1" applyAlignment="1">
      <alignment horizontal="left" wrapText="1"/>
    </xf>
    <xf numFmtId="0" fontId="121" fillId="0" borderId="0" xfId="0" applyFont="1" applyFill="1" applyAlignment="1">
      <alignment horizontal="left" wrapText="1"/>
    </xf>
    <xf numFmtId="0" fontId="16" fillId="0" borderId="0" xfId="0" applyFont="1" applyFill="1" applyAlignment="1"/>
    <xf numFmtId="1" fontId="15" fillId="0" borderId="124" xfId="66" applyNumberFormat="1" applyFont="1" applyFill="1" applyBorder="1" applyAlignment="1">
      <alignment horizontal="right" indent="1"/>
    </xf>
    <xf numFmtId="2" fontId="15" fillId="0" borderId="124" xfId="66" applyNumberFormat="1" applyFont="1" applyFill="1" applyBorder="1" applyAlignment="1">
      <alignment horizontal="right" indent="1"/>
    </xf>
    <xf numFmtId="165" fontId="15" fillId="0" borderId="116" xfId="15" applyNumberFormat="1" applyFont="1" applyFill="1" applyBorder="1" applyAlignment="1">
      <alignment horizontal="right" indent="1"/>
    </xf>
    <xf numFmtId="165" fontId="15" fillId="0" borderId="124" xfId="15" applyNumberFormat="1" applyFont="1" applyFill="1" applyBorder="1" applyAlignment="1">
      <alignment horizontal="right" indent="1"/>
    </xf>
    <xf numFmtId="2" fontId="15" fillId="0" borderId="116" xfId="15" applyNumberFormat="1" applyFont="1" applyFill="1" applyBorder="1" applyAlignment="1">
      <alignment horizontal="right" indent="1"/>
    </xf>
    <xf numFmtId="2" fontId="15" fillId="0" borderId="124" xfId="15" applyNumberFormat="1" applyFont="1" applyFill="1" applyBorder="1" applyAlignment="1">
      <alignment horizontal="right" indent="1"/>
    </xf>
    <xf numFmtId="165" fontId="23" fillId="0" borderId="116" xfId="15" applyNumberFormat="1" applyFont="1" applyFill="1" applyBorder="1" applyAlignment="1">
      <alignment horizontal="right" indent="1"/>
    </xf>
    <xf numFmtId="165" fontId="23" fillId="0" borderId="124" xfId="15" applyNumberFormat="1" applyFont="1" applyFill="1" applyBorder="1" applyAlignment="1">
      <alignment horizontal="right" indent="1"/>
    </xf>
    <xf numFmtId="2" fontId="23" fillId="0" borderId="116" xfId="15" applyNumberFormat="1" applyFont="1" applyFill="1" applyBorder="1" applyAlignment="1">
      <alignment horizontal="right" indent="1"/>
    </xf>
    <xf numFmtId="2" fontId="23" fillId="0" borderId="124" xfId="15" applyNumberFormat="1" applyFont="1" applyFill="1" applyBorder="1" applyAlignment="1">
      <alignment horizontal="right" indent="1"/>
    </xf>
    <xf numFmtId="1" fontId="16" fillId="0" borderId="124" xfId="66" applyNumberFormat="1" applyFont="1" applyFill="1" applyBorder="1" applyAlignment="1">
      <alignment horizontal="right" indent="1"/>
    </xf>
    <xf numFmtId="2" fontId="16" fillId="0" borderId="124" xfId="66" applyNumberFormat="1" applyFont="1" applyFill="1" applyBorder="1" applyAlignment="1">
      <alignment horizontal="right" indent="1"/>
    </xf>
    <xf numFmtId="1" fontId="16" fillId="0" borderId="116" xfId="15" applyNumberFormat="1" applyFont="1" applyFill="1" applyBorder="1" applyAlignment="1">
      <alignment horizontal="right" wrapText="1" indent="1"/>
    </xf>
    <xf numFmtId="1" fontId="16" fillId="0" borderId="124" xfId="15" applyNumberFormat="1" applyFont="1" applyFill="1" applyBorder="1" applyAlignment="1">
      <alignment horizontal="right" wrapText="1" indent="1"/>
    </xf>
    <xf numFmtId="2" fontId="16" fillId="0" borderId="116" xfId="15" applyNumberFormat="1" applyFont="1" applyFill="1" applyBorder="1" applyAlignment="1">
      <alignment horizontal="right" wrapText="1" indent="1"/>
    </xf>
    <xf numFmtId="2" fontId="16" fillId="0" borderId="124" xfId="15" applyNumberFormat="1" applyFont="1" applyFill="1" applyBorder="1" applyAlignment="1">
      <alignment horizontal="right" wrapText="1" indent="1"/>
    </xf>
    <xf numFmtId="0" fontId="23" fillId="0" borderId="116" xfId="15" applyFont="1" applyFill="1" applyBorder="1" applyAlignment="1">
      <alignment horizontal="right" indent="1"/>
    </xf>
    <xf numFmtId="0" fontId="23" fillId="0" borderId="124" xfId="15" applyFont="1" applyFill="1" applyBorder="1" applyAlignment="1">
      <alignment horizontal="right" indent="1"/>
    </xf>
    <xf numFmtId="0" fontId="16" fillId="0" borderId="116" xfId="15" applyFont="1" applyFill="1" applyBorder="1" applyAlignment="1">
      <alignment horizontal="right" wrapText="1" indent="1"/>
    </xf>
    <xf numFmtId="0" fontId="16" fillId="0" borderId="124" xfId="15" applyFont="1" applyFill="1" applyBorder="1" applyAlignment="1">
      <alignment horizontal="right" wrapText="1" indent="1"/>
    </xf>
    <xf numFmtId="0" fontId="16" fillId="0" borderId="0" xfId="0" applyFont="1" applyFill="1" applyBorder="1" applyAlignment="1"/>
    <xf numFmtId="0" fontId="87" fillId="0" borderId="113" xfId="0" applyFont="1" applyBorder="1" applyAlignment="1">
      <alignment horizontal="right" vertical="center" wrapText="1" indent="1"/>
    </xf>
    <xf numFmtId="165" fontId="53" fillId="0" borderId="124" xfId="0" applyNumberFormat="1" applyFont="1" applyFill="1" applyBorder="1" applyAlignment="1">
      <alignment horizontal="right" indent="1"/>
    </xf>
    <xf numFmtId="173" fontId="16" fillId="0" borderId="114" xfId="0" applyNumberFormat="1" applyFont="1" applyFill="1" applyBorder="1" applyAlignment="1">
      <alignment horizontal="right" indent="1"/>
    </xf>
    <xf numFmtId="173" fontId="16" fillId="0" borderId="93" xfId="0" applyNumberFormat="1" applyFont="1" applyFill="1" applyBorder="1" applyAlignment="1">
      <alignment horizontal="right" indent="1"/>
    </xf>
    <xf numFmtId="173" fontId="16" fillId="0" borderId="113" xfId="0" applyNumberFormat="1" applyFont="1" applyFill="1" applyBorder="1" applyAlignment="1">
      <alignment horizontal="right" indent="1"/>
    </xf>
    <xf numFmtId="171" fontId="16" fillId="0" borderId="124" xfId="0" applyNumberFormat="1" applyFont="1" applyFill="1" applyBorder="1" applyAlignment="1">
      <alignment horizontal="right" indent="1"/>
    </xf>
    <xf numFmtId="0" fontId="16" fillId="0" borderId="94" xfId="41" applyFont="1" applyFill="1" applyBorder="1" applyAlignment="1">
      <alignment horizontal="right" indent="1"/>
    </xf>
    <xf numFmtId="0" fontId="16" fillId="0" borderId="93" xfId="41" applyFont="1" applyFill="1" applyBorder="1" applyAlignment="1">
      <alignment horizontal="right" indent="1"/>
    </xf>
    <xf numFmtId="0" fontId="16" fillId="0" borderId="0" xfId="41" applyFont="1" applyFill="1" applyBorder="1" applyAlignment="1">
      <alignment horizontal="right" indent="1"/>
    </xf>
    <xf numFmtId="0" fontId="16" fillId="0" borderId="0" xfId="41" applyFont="1" applyFill="1" applyAlignment="1">
      <alignment horizontal="right" indent="1"/>
    </xf>
    <xf numFmtId="168" fontId="52" fillId="0" borderId="124" xfId="0" applyNumberFormat="1" applyFont="1" applyFill="1" applyBorder="1" applyAlignment="1">
      <alignment horizontal="right" indent="1"/>
    </xf>
    <xf numFmtId="165" fontId="23" fillId="0" borderId="124" xfId="0" applyNumberFormat="1" applyFont="1" applyFill="1" applyBorder="1" applyAlignment="1">
      <alignment horizontal="right" indent="1"/>
    </xf>
    <xf numFmtId="165" fontId="16" fillId="0" borderId="124" xfId="66" applyNumberFormat="1" applyFont="1" applyFill="1" applyBorder="1" applyAlignment="1">
      <alignment horizontal="right" indent="1"/>
    </xf>
    <xf numFmtId="0" fontId="87" fillId="0" borderId="114" xfId="0" applyFont="1" applyBorder="1" applyAlignment="1">
      <alignment horizontal="right" vertical="center" wrapText="1" indent="1"/>
    </xf>
    <xf numFmtId="165" fontId="53" fillId="0" borderId="114" xfId="0" applyNumberFormat="1" applyFont="1" applyBorder="1" applyAlignment="1">
      <alignment horizontal="right" indent="1"/>
    </xf>
    <xf numFmtId="166" fontId="52" fillId="0" borderId="0" xfId="0" applyNumberFormat="1" applyFont="1" applyFill="1" applyAlignment="1">
      <alignment horizontal="right" indent="1"/>
    </xf>
    <xf numFmtId="166" fontId="52" fillId="0" borderId="94" xfId="0" applyNumberFormat="1" applyFont="1" applyFill="1" applyBorder="1" applyAlignment="1">
      <alignment horizontal="right" indent="1"/>
    </xf>
    <xf numFmtId="166" fontId="52" fillId="0" borderId="94" xfId="15" applyNumberFormat="1" applyFont="1" applyFill="1" applyBorder="1" applyAlignment="1">
      <alignment horizontal="right" indent="1"/>
    </xf>
    <xf numFmtId="165" fontId="23" fillId="0" borderId="124" xfId="0" applyNumberFormat="1" applyFont="1" applyFill="1" applyBorder="1" applyAlignment="1">
      <alignment horizontal="right" wrapText="1" indent="1"/>
    </xf>
    <xf numFmtId="0" fontId="52" fillId="0" borderId="72" xfId="0" applyFont="1" applyFill="1" applyBorder="1" applyAlignment="1">
      <alignment horizontal="right" indent="1"/>
    </xf>
    <xf numFmtId="165" fontId="52" fillId="0" borderId="72" xfId="0" applyNumberFormat="1" applyFont="1" applyFill="1" applyBorder="1" applyAlignment="1">
      <alignment horizontal="right" indent="1"/>
    </xf>
    <xf numFmtId="1" fontId="52" fillId="0" borderId="72" xfId="0" applyNumberFormat="1" applyFont="1" applyFill="1" applyBorder="1" applyAlignment="1">
      <alignment horizontal="right" indent="1"/>
    </xf>
    <xf numFmtId="165" fontId="52" fillId="0" borderId="116" xfId="0" applyNumberFormat="1" applyFont="1" applyFill="1" applyBorder="1" applyAlignment="1">
      <alignment horizontal="right" indent="1"/>
    </xf>
    <xf numFmtId="1" fontId="52" fillId="0" borderId="72" xfId="0" applyNumberFormat="1" applyFont="1" applyBorder="1" applyAlignment="1">
      <alignment horizontal="right" indent="1"/>
    </xf>
    <xf numFmtId="165" fontId="52" fillId="0" borderId="72" xfId="0" applyNumberFormat="1" applyFont="1" applyBorder="1" applyAlignment="1">
      <alignment horizontal="right" indent="1"/>
    </xf>
    <xf numFmtId="1" fontId="52" fillId="0" borderId="116" xfId="0" applyNumberFormat="1" applyFont="1" applyFill="1" applyBorder="1" applyAlignment="1">
      <alignment horizontal="right" indent="1"/>
    </xf>
    <xf numFmtId="165" fontId="52" fillId="0" borderId="116" xfId="0" applyNumberFormat="1" applyFont="1" applyBorder="1" applyAlignment="1">
      <alignment horizontal="right" indent="1"/>
    </xf>
    <xf numFmtId="0" fontId="52" fillId="0" borderId="72" xfId="0" applyFont="1" applyBorder="1" applyAlignment="1">
      <alignment horizontal="right" indent="1"/>
    </xf>
    <xf numFmtId="0" fontId="16" fillId="3" borderId="124" xfId="0" applyFont="1" applyFill="1" applyBorder="1" applyAlignment="1"/>
    <xf numFmtId="0" fontId="54" fillId="0" borderId="124" xfId="0" applyFont="1" applyBorder="1"/>
    <xf numFmtId="0" fontId="16" fillId="3" borderId="124" xfId="0" applyFont="1" applyFill="1" applyBorder="1" applyAlignment="1">
      <alignment horizontal="center"/>
    </xf>
    <xf numFmtId="0" fontId="110" fillId="3" borderId="124" xfId="0" applyFont="1" applyFill="1" applyBorder="1" applyAlignment="1">
      <alignment horizontal="center"/>
    </xf>
    <xf numFmtId="0" fontId="16" fillId="0" borderId="124" xfId="0" applyFont="1" applyBorder="1" applyAlignment="1">
      <alignment horizontal="right" indent="1"/>
    </xf>
    <xf numFmtId="165" fontId="16" fillId="0" borderId="124" xfId="0" applyNumberFormat="1" applyFont="1" applyFill="1" applyBorder="1" applyAlignment="1">
      <alignment horizontal="right" indent="1"/>
    </xf>
    <xf numFmtId="1" fontId="16" fillId="0" borderId="124" xfId="0" applyNumberFormat="1" applyFont="1" applyBorder="1" applyAlignment="1">
      <alignment horizontal="right" indent="1"/>
    </xf>
    <xf numFmtId="165" fontId="16" fillId="0" borderId="124" xfId="0" applyNumberFormat="1" applyFont="1" applyBorder="1" applyAlignment="1">
      <alignment horizontal="right" indent="1"/>
    </xf>
    <xf numFmtId="0" fontId="16" fillId="3" borderId="124" xfId="0" applyFont="1" applyFill="1" applyBorder="1" applyAlignment="1">
      <alignment horizontal="right" wrapText="1" indent="1"/>
    </xf>
    <xf numFmtId="0" fontId="145" fillId="0" borderId="0" xfId="0" applyFont="1" applyFill="1" applyAlignment="1">
      <alignment horizontal="left" wrapText="1"/>
    </xf>
    <xf numFmtId="0" fontId="105" fillId="4" borderId="76" xfId="0" applyFont="1" applyFill="1" applyBorder="1" applyAlignment="1">
      <alignment horizontal="center" vertical="center" textRotation="90" wrapText="1"/>
    </xf>
    <xf numFmtId="0" fontId="105" fillId="4" borderId="0" xfId="0" applyFont="1" applyFill="1" applyBorder="1" applyAlignment="1">
      <alignment horizontal="center" vertical="center" textRotation="90" wrapText="1"/>
    </xf>
    <xf numFmtId="0" fontId="105" fillId="4" borderId="47" xfId="0" applyFont="1" applyFill="1" applyBorder="1" applyAlignment="1">
      <alignment horizontal="center" vertical="center" textRotation="90" wrapText="1"/>
    </xf>
    <xf numFmtId="0" fontId="105" fillId="4" borderId="49" xfId="0" applyFont="1" applyFill="1" applyBorder="1" applyAlignment="1">
      <alignment horizontal="center" vertical="center" textRotation="90" wrapText="1"/>
    </xf>
    <xf numFmtId="0" fontId="56" fillId="0" borderId="0" xfId="1" applyFont="1" applyFill="1" applyAlignment="1" applyProtection="1">
      <alignment horizontal="left" vertical="center"/>
    </xf>
    <xf numFmtId="0" fontId="103" fillId="4" borderId="0" xfId="0" applyFont="1" applyFill="1" applyBorder="1" applyAlignment="1">
      <alignment horizontal="center" vertical="center" textRotation="90" wrapText="1"/>
    </xf>
    <xf numFmtId="0" fontId="103" fillId="4" borderId="77" xfId="0" applyFont="1" applyFill="1" applyBorder="1" applyAlignment="1">
      <alignment horizontal="center" vertical="center" textRotation="90" wrapText="1"/>
    </xf>
    <xf numFmtId="0" fontId="105" fillId="4" borderId="77" xfId="0" applyFont="1" applyFill="1" applyBorder="1" applyAlignment="1">
      <alignment horizontal="center" vertical="center" textRotation="90" wrapText="1"/>
    </xf>
    <xf numFmtId="0" fontId="104" fillId="4" borderId="75" xfId="0" applyFont="1" applyFill="1" applyBorder="1" applyAlignment="1">
      <alignment horizontal="center" vertical="center" wrapText="1"/>
    </xf>
    <xf numFmtId="0" fontId="105" fillId="4" borderId="76" xfId="0" applyFont="1" applyFill="1" applyBorder="1" applyAlignment="1">
      <alignment horizontal="center" vertical="center" wrapText="1"/>
    </xf>
    <xf numFmtId="0" fontId="105" fillId="4" borderId="0" xfId="0" applyFont="1" applyFill="1" applyBorder="1" applyAlignment="1">
      <alignment horizontal="center" vertical="center" wrapText="1"/>
    </xf>
    <xf numFmtId="0" fontId="105" fillId="4" borderId="77" xfId="0" applyFont="1" applyFill="1" applyBorder="1" applyAlignment="1">
      <alignment horizontal="center" vertical="center" wrapText="1"/>
    </xf>
    <xf numFmtId="0" fontId="105" fillId="4" borderId="75" xfId="0" applyFont="1" applyFill="1" applyBorder="1" applyAlignment="1">
      <alignment horizontal="center" vertical="center" wrapText="1"/>
    </xf>
    <xf numFmtId="0" fontId="105" fillId="4" borderId="0" xfId="0" applyFont="1" applyFill="1" applyAlignment="1">
      <alignment horizontal="center" vertical="center" textRotation="90" wrapText="1"/>
    </xf>
    <xf numFmtId="0" fontId="105" fillId="4" borderId="48" xfId="0" applyFont="1" applyFill="1" applyBorder="1" applyAlignment="1">
      <alignment horizontal="center" vertical="center" wrapText="1"/>
    </xf>
    <xf numFmtId="0" fontId="110" fillId="0" borderId="0" xfId="0" applyFont="1" applyAlignment="1" applyProtection="1">
      <alignment horizontal="left" vertical="center" wrapText="1"/>
      <protection locked="0"/>
    </xf>
    <xf numFmtId="0" fontId="110" fillId="0" borderId="0" xfId="0" applyFont="1" applyAlignment="1" applyProtection="1">
      <alignment horizontal="left" vertical="center"/>
      <protection locked="0"/>
    </xf>
    <xf numFmtId="0" fontId="16" fillId="3" borderId="0" xfId="0" applyFont="1" applyFill="1" applyBorder="1" applyAlignment="1" applyProtection="1">
      <alignment horizontal="center" vertical="center"/>
    </xf>
    <xf numFmtId="0" fontId="16" fillId="3" borderId="17" xfId="0" applyFont="1" applyFill="1" applyBorder="1" applyAlignment="1" applyProtection="1">
      <alignment horizontal="center" vertical="center"/>
    </xf>
    <xf numFmtId="0" fontId="16" fillId="3" borderId="19" xfId="0" applyFont="1" applyFill="1" applyBorder="1" applyAlignment="1" applyProtection="1">
      <alignment horizontal="center" vertical="center"/>
    </xf>
    <xf numFmtId="0" fontId="16" fillId="3" borderId="33" xfId="0" applyFont="1" applyFill="1" applyBorder="1" applyAlignment="1" applyProtection="1">
      <alignment horizontal="center" vertical="center"/>
    </xf>
    <xf numFmtId="0" fontId="15" fillId="3" borderId="54" xfId="0" applyFont="1" applyFill="1" applyBorder="1" applyAlignment="1" applyProtection="1">
      <alignment horizontal="center" vertical="center"/>
    </xf>
    <xf numFmtId="0" fontId="15" fillId="3" borderId="44" xfId="0" applyFont="1" applyFill="1" applyBorder="1" applyAlignment="1" applyProtection="1">
      <alignment horizontal="center" vertical="center"/>
    </xf>
    <xf numFmtId="0" fontId="15" fillId="3" borderId="55"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79" xfId="0" applyFont="1" applyFill="1" applyBorder="1" applyAlignment="1" applyProtection="1">
      <alignment horizontal="center" vertical="center"/>
    </xf>
    <xf numFmtId="0" fontId="15" fillId="3" borderId="21" xfId="0" applyFont="1" applyFill="1" applyBorder="1" applyAlignment="1" applyProtection="1">
      <alignment horizontal="center" vertical="center"/>
    </xf>
    <xf numFmtId="0" fontId="15" fillId="3" borderId="13" xfId="0" applyFont="1" applyFill="1" applyBorder="1" applyAlignment="1" applyProtection="1">
      <alignment horizontal="center" vertical="center"/>
    </xf>
    <xf numFmtId="0" fontId="15" fillId="3" borderId="17" xfId="0" applyFont="1" applyFill="1" applyBorder="1" applyAlignment="1" applyProtection="1">
      <alignment horizontal="center" vertical="center"/>
    </xf>
    <xf numFmtId="0" fontId="15" fillId="3" borderId="33" xfId="0" applyFont="1" applyFill="1" applyBorder="1" applyAlignment="1" applyProtection="1">
      <alignment horizontal="center" vertical="center"/>
    </xf>
    <xf numFmtId="0" fontId="16" fillId="0" borderId="0" xfId="0" applyFont="1" applyAlignment="1" applyProtection="1">
      <alignment horizontal="left" vertical="center" wrapText="1"/>
      <protection locked="0"/>
    </xf>
    <xf numFmtId="0" fontId="15" fillId="3" borderId="56" xfId="0" applyFont="1" applyFill="1" applyBorder="1" applyAlignment="1" applyProtection="1">
      <alignment horizontal="center" vertical="center"/>
    </xf>
    <xf numFmtId="0" fontId="15" fillId="3" borderId="78" xfId="0" applyFont="1" applyFill="1" applyBorder="1" applyAlignment="1" applyProtection="1">
      <alignment horizontal="center" vertical="center"/>
    </xf>
    <xf numFmtId="0" fontId="15" fillId="3" borderId="20" xfId="0" applyFont="1" applyFill="1" applyBorder="1" applyAlignment="1" applyProtection="1">
      <alignment horizontal="center" vertical="center"/>
    </xf>
    <xf numFmtId="0" fontId="16" fillId="3" borderId="78" xfId="0" applyFont="1" applyFill="1" applyBorder="1" applyAlignment="1" applyProtection="1">
      <alignment vertical="center"/>
    </xf>
    <xf numFmtId="0" fontId="16" fillId="3" borderId="39" xfId="0" applyFont="1" applyFill="1" applyBorder="1" applyAlignment="1" applyProtection="1">
      <alignment vertical="center"/>
    </xf>
    <xf numFmtId="0" fontId="16" fillId="3" borderId="40" xfId="0" applyFont="1" applyFill="1" applyBorder="1" applyAlignment="1" applyProtection="1">
      <alignment vertical="center"/>
    </xf>
    <xf numFmtId="0" fontId="16" fillId="3" borderId="73" xfId="0" applyFont="1" applyFill="1" applyBorder="1" applyAlignment="1" applyProtection="1">
      <alignment horizontal="center" vertical="center"/>
    </xf>
    <xf numFmtId="0" fontId="115" fillId="0" borderId="0" xfId="1" applyFont="1" applyAlignment="1" applyProtection="1">
      <alignment horizontal="left" vertical="center"/>
    </xf>
    <xf numFmtId="0" fontId="16" fillId="3" borderId="46" xfId="0" applyFont="1" applyFill="1" applyBorder="1" applyAlignment="1" applyProtection="1">
      <alignment vertical="center"/>
    </xf>
    <xf numFmtId="0" fontId="16" fillId="3" borderId="0" xfId="0" applyFont="1" applyFill="1" applyBorder="1" applyAlignment="1" applyProtection="1">
      <alignment vertical="center"/>
    </xf>
    <xf numFmtId="0" fontId="16" fillId="3" borderId="17" xfId="0" applyFont="1" applyFill="1" applyBorder="1" applyAlignment="1" applyProtection="1">
      <alignment vertical="center"/>
    </xf>
    <xf numFmtId="0" fontId="16" fillId="3" borderId="73" xfId="0" applyFont="1" applyFill="1" applyBorder="1" applyAlignment="1" applyProtection="1">
      <alignment vertical="center"/>
    </xf>
    <xf numFmtId="0" fontId="110" fillId="3" borderId="0" xfId="0" applyFont="1" applyFill="1" applyBorder="1" applyAlignment="1" applyProtection="1">
      <alignment horizontal="center" vertical="center"/>
    </xf>
    <xf numFmtId="0" fontId="110" fillId="3" borderId="73" xfId="0" applyFont="1" applyFill="1" applyBorder="1" applyAlignment="1" applyProtection="1">
      <alignment horizontal="center" vertical="center"/>
    </xf>
    <xf numFmtId="0" fontId="16" fillId="3" borderId="3" xfId="0" applyFont="1" applyFill="1" applyBorder="1" applyAlignment="1" applyProtection="1">
      <alignment vertical="center"/>
    </xf>
    <xf numFmtId="0" fontId="110" fillId="3" borderId="3" xfId="0" applyFont="1" applyFill="1" applyBorder="1" applyAlignment="1" applyProtection="1">
      <alignment horizontal="center" vertical="center"/>
    </xf>
    <xf numFmtId="0" fontId="54" fillId="3" borderId="0" xfId="0" applyFont="1" applyFill="1" applyBorder="1" applyAlignment="1" applyProtection="1">
      <alignment horizontal="center"/>
    </xf>
    <xf numFmtId="0" fontId="54" fillId="3" borderId="3" xfId="0" applyFont="1" applyFill="1" applyBorder="1" applyAlignment="1" applyProtection="1">
      <alignment horizontal="center"/>
    </xf>
    <xf numFmtId="0" fontId="56" fillId="0" borderId="0" xfId="1" applyFont="1" applyAlignment="1" applyProtection="1">
      <alignment horizontal="left" vertical="center"/>
    </xf>
    <xf numFmtId="0" fontId="110" fillId="3" borderId="17" xfId="0" applyFont="1" applyFill="1" applyBorder="1" applyAlignment="1" applyProtection="1">
      <alignment horizontal="center" vertical="center"/>
    </xf>
    <xf numFmtId="0" fontId="110" fillId="3" borderId="78" xfId="0" applyFont="1" applyFill="1" applyBorder="1" applyAlignment="1" applyProtection="1">
      <alignment horizontal="center" vertical="center"/>
    </xf>
    <xf numFmtId="0" fontId="16" fillId="3" borderId="3" xfId="0" applyFont="1" applyFill="1" applyBorder="1" applyAlignment="1" applyProtection="1">
      <alignment horizontal="center" vertical="center"/>
    </xf>
    <xf numFmtId="0" fontId="16" fillId="3" borderId="74" xfId="0" applyFont="1" applyFill="1" applyBorder="1" applyAlignment="1" applyProtection="1">
      <alignment horizontal="center" vertical="center"/>
    </xf>
    <xf numFmtId="0" fontId="16" fillId="3" borderId="22" xfId="0" applyFont="1" applyFill="1" applyBorder="1" applyAlignment="1" applyProtection="1">
      <alignment horizontal="center" vertical="center"/>
    </xf>
    <xf numFmtId="0" fontId="16" fillId="3" borderId="24" xfId="0" applyFont="1" applyFill="1" applyBorder="1" applyAlignment="1" applyProtection="1">
      <alignment horizontal="center" vertical="center"/>
    </xf>
    <xf numFmtId="0" fontId="17" fillId="3" borderId="78" xfId="0" applyFont="1" applyFill="1" applyBorder="1" applyAlignment="1" applyProtection="1">
      <alignment horizontal="center" vertical="center"/>
    </xf>
    <xf numFmtId="0" fontId="17" fillId="3" borderId="3" xfId="0" applyFont="1" applyFill="1" applyBorder="1" applyAlignment="1" applyProtection="1">
      <alignment horizontal="center" vertical="center"/>
    </xf>
    <xf numFmtId="0" fontId="15" fillId="3" borderId="23"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5" fillId="3" borderId="26" xfId="0" applyFont="1" applyFill="1" applyBorder="1" applyAlignment="1" applyProtection="1">
      <alignment horizontal="center" vertical="center"/>
    </xf>
    <xf numFmtId="0" fontId="15" fillId="3" borderId="74" xfId="0" applyFont="1" applyFill="1" applyBorder="1" applyAlignment="1" applyProtection="1">
      <alignment horizontal="center" vertical="center"/>
    </xf>
    <xf numFmtId="0" fontId="15" fillId="3" borderId="73" xfId="0" applyFont="1" applyFill="1" applyBorder="1" applyAlignment="1" applyProtection="1">
      <alignment horizontal="center" vertical="center"/>
    </xf>
    <xf numFmtId="0" fontId="15" fillId="3" borderId="27" xfId="0" applyFont="1" applyFill="1" applyBorder="1" applyAlignment="1" applyProtection="1">
      <alignment horizontal="center" vertical="center"/>
    </xf>
    <xf numFmtId="0" fontId="15" fillId="3" borderId="58" xfId="0" applyFont="1" applyFill="1" applyBorder="1" applyAlignment="1" applyProtection="1">
      <alignment horizontal="center" vertical="center"/>
    </xf>
    <xf numFmtId="0" fontId="15" fillId="3" borderId="80" xfId="0" applyFont="1" applyFill="1" applyBorder="1" applyAlignment="1" applyProtection="1">
      <alignment horizontal="center" vertical="center"/>
    </xf>
    <xf numFmtId="0" fontId="15" fillId="3" borderId="45" xfId="0" applyFont="1" applyFill="1" applyBorder="1" applyAlignment="1" applyProtection="1">
      <alignment horizontal="center" vertical="center"/>
    </xf>
    <xf numFmtId="0" fontId="16" fillId="3" borderId="38" xfId="0" applyFont="1" applyFill="1" applyBorder="1" applyAlignment="1" applyProtection="1">
      <alignment vertical="center"/>
    </xf>
    <xf numFmtId="0" fontId="16" fillId="3" borderId="57" xfId="0" applyFont="1" applyFill="1" applyBorder="1" applyAlignment="1" applyProtection="1">
      <alignment vertical="center"/>
    </xf>
    <xf numFmtId="0" fontId="16" fillId="3" borderId="1" xfId="0" applyFont="1" applyFill="1" applyBorder="1" applyAlignment="1" applyProtection="1">
      <alignment vertical="center"/>
    </xf>
    <xf numFmtId="0" fontId="110" fillId="3" borderId="1" xfId="0" applyFont="1" applyFill="1" applyBorder="1" applyAlignment="1" applyProtection="1">
      <alignment horizontal="center" vertical="center"/>
    </xf>
    <xf numFmtId="0" fontId="17" fillId="3" borderId="1"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17" xfId="0" applyFont="1" applyFill="1" applyBorder="1" applyAlignment="1" applyProtection="1">
      <alignment horizontal="center" vertical="center"/>
    </xf>
    <xf numFmtId="0" fontId="16" fillId="3" borderId="1" xfId="0" applyFont="1" applyFill="1" applyBorder="1" applyAlignment="1" applyProtection="1">
      <alignment horizontal="center" vertical="center"/>
    </xf>
    <xf numFmtId="0" fontId="16" fillId="3" borderId="78" xfId="0" applyFont="1" applyFill="1" applyBorder="1" applyAlignment="1" applyProtection="1">
      <alignment horizontal="center" vertical="center"/>
    </xf>
    <xf numFmtId="0" fontId="15" fillId="3" borderId="32" xfId="0" applyFont="1" applyFill="1" applyBorder="1" applyAlignment="1" applyProtection="1">
      <alignment horizontal="center" vertical="center"/>
    </xf>
    <xf numFmtId="0" fontId="101" fillId="0" borderId="0" xfId="0" applyFont="1" applyAlignment="1"/>
    <xf numFmtId="0" fontId="102" fillId="0" borderId="0" xfId="0" applyFont="1" applyAlignment="1"/>
    <xf numFmtId="0" fontId="17" fillId="3" borderId="46" xfId="0" applyFont="1" applyFill="1" applyBorder="1" applyAlignment="1" applyProtection="1">
      <alignment horizontal="center" vertical="center"/>
    </xf>
    <xf numFmtId="0" fontId="17" fillId="3" borderId="39" xfId="0" applyFont="1" applyFill="1" applyBorder="1" applyAlignment="1" applyProtection="1">
      <alignment horizontal="center" vertical="center"/>
    </xf>
    <xf numFmtId="0" fontId="16" fillId="3" borderId="29" xfId="0" applyFont="1" applyFill="1" applyBorder="1" applyAlignment="1" applyProtection="1">
      <alignment horizontal="center" vertical="center"/>
    </xf>
    <xf numFmtId="0" fontId="16" fillId="3" borderId="36" xfId="0" applyFont="1" applyFill="1" applyBorder="1" applyAlignment="1" applyProtection="1">
      <alignment horizontal="center" vertical="center"/>
    </xf>
    <xf numFmtId="0" fontId="15" fillId="3" borderId="41" xfId="0" applyFont="1" applyFill="1" applyBorder="1" applyAlignment="1" applyProtection="1">
      <alignment horizontal="center" vertical="center"/>
    </xf>
    <xf numFmtId="0" fontId="15" fillId="3" borderId="37" xfId="0" applyFont="1"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15" fillId="3" borderId="25" xfId="0" applyFont="1" applyFill="1" applyBorder="1" applyAlignment="1" applyProtection="1">
      <alignment horizontal="center" vertical="center"/>
    </xf>
    <xf numFmtId="0" fontId="15" fillId="3" borderId="109" xfId="0" applyFont="1" applyFill="1" applyBorder="1" applyAlignment="1" applyProtection="1">
      <alignment horizontal="center" vertical="center"/>
    </xf>
    <xf numFmtId="0" fontId="15" fillId="3" borderId="93" xfId="0" applyFont="1" applyFill="1" applyBorder="1" applyAlignment="1" applyProtection="1">
      <alignment horizontal="center" vertical="center"/>
    </xf>
    <xf numFmtId="0" fontId="16" fillId="0" borderId="0" xfId="0" applyFont="1" applyAlignment="1">
      <alignment horizontal="left" wrapText="1"/>
    </xf>
    <xf numFmtId="0" fontId="17" fillId="0" borderId="0" xfId="0" applyFont="1" applyAlignment="1">
      <alignment horizontal="left" wrapText="1"/>
    </xf>
    <xf numFmtId="0" fontId="16" fillId="3" borderId="74" xfId="0" applyFont="1" applyFill="1" applyBorder="1" applyAlignment="1"/>
    <xf numFmtId="0" fontId="16" fillId="3" borderId="22" xfId="0" applyFont="1" applyFill="1" applyBorder="1" applyAlignment="1"/>
    <xf numFmtId="0" fontId="16" fillId="3" borderId="24" xfId="0" applyFont="1" applyFill="1" applyBorder="1" applyAlignment="1"/>
    <xf numFmtId="0" fontId="37" fillId="3" borderId="1" xfId="0" applyFont="1" applyFill="1" applyBorder="1" applyAlignment="1">
      <alignment horizontal="center"/>
    </xf>
    <xf numFmtId="0" fontId="37" fillId="3" borderId="0" xfId="0" applyFont="1" applyFill="1" applyBorder="1" applyAlignment="1">
      <alignment horizontal="center"/>
    </xf>
    <xf numFmtId="0" fontId="37" fillId="3" borderId="3" xfId="0" applyFont="1" applyFill="1" applyBorder="1" applyAlignment="1">
      <alignment horizontal="center"/>
    </xf>
    <xf numFmtId="0" fontId="16" fillId="3" borderId="1" xfId="0" applyFont="1" applyFill="1" applyBorder="1" applyAlignment="1">
      <alignment horizontal="center"/>
    </xf>
    <xf numFmtId="0" fontId="16" fillId="3" borderId="27" xfId="0" applyFont="1" applyFill="1" applyBorder="1" applyAlignment="1"/>
    <xf numFmtId="0" fontId="16" fillId="3" borderId="19" xfId="0" applyFont="1" applyFill="1" applyBorder="1" applyAlignment="1"/>
    <xf numFmtId="0" fontId="16" fillId="3" borderId="25" xfId="0" applyFont="1" applyFill="1" applyBorder="1" applyAlignment="1"/>
    <xf numFmtId="0" fontId="16" fillId="3" borderId="0" xfId="0" applyFont="1" applyFill="1" applyBorder="1" applyAlignment="1"/>
    <xf numFmtId="0" fontId="16" fillId="3" borderId="3" xfId="0" applyFont="1" applyFill="1" applyBorder="1" applyAlignment="1"/>
    <xf numFmtId="0" fontId="110" fillId="0" borderId="0" xfId="0" applyFont="1" applyAlignment="1">
      <alignment horizontal="left" wrapText="1"/>
    </xf>
    <xf numFmtId="0" fontId="110" fillId="3" borderId="0" xfId="0" applyFont="1" applyFill="1" applyBorder="1" applyAlignment="1">
      <alignment horizontal="center"/>
    </xf>
    <xf numFmtId="0" fontId="110" fillId="3" borderId="3" xfId="0" applyFont="1" applyFill="1" applyBorder="1" applyAlignment="1">
      <alignment horizontal="center"/>
    </xf>
    <xf numFmtId="0" fontId="115" fillId="0" borderId="4" xfId="1" applyFont="1" applyBorder="1" applyAlignment="1" applyProtection="1">
      <alignment horizontal="left" vertical="center"/>
    </xf>
    <xf numFmtId="0" fontId="16" fillId="3" borderId="0" xfId="0" applyFont="1" applyFill="1" applyBorder="1" applyAlignment="1">
      <alignment horizontal="center"/>
    </xf>
    <xf numFmtId="0" fontId="16" fillId="3" borderId="3" xfId="0" applyFont="1" applyFill="1" applyBorder="1" applyAlignment="1">
      <alignment horizontal="center"/>
    </xf>
    <xf numFmtId="0" fontId="110" fillId="3" borderId="23" xfId="0" applyFont="1" applyFill="1" applyBorder="1" applyAlignment="1">
      <alignment horizontal="center" vertical="center" wrapText="1"/>
    </xf>
    <xf numFmtId="0" fontId="120" fillId="3" borderId="5" xfId="0" applyFont="1" applyFill="1" applyBorder="1" applyAlignment="1">
      <alignment horizontal="center" vertical="center" wrapText="1"/>
    </xf>
    <xf numFmtId="0" fontId="120" fillId="3" borderId="28" xfId="0" applyFont="1" applyFill="1" applyBorder="1" applyAlignment="1">
      <alignment horizontal="center" vertical="center" wrapText="1"/>
    </xf>
    <xf numFmtId="0" fontId="110" fillId="3" borderId="0" xfId="0" applyFont="1" applyFill="1" applyBorder="1" applyAlignment="1"/>
    <xf numFmtId="0" fontId="110" fillId="3" borderId="3" xfId="0" applyFont="1" applyFill="1" applyBorder="1" applyAlignment="1"/>
    <xf numFmtId="0" fontId="16" fillId="3" borderId="4" xfId="0" applyFont="1" applyFill="1" applyBorder="1" applyAlignment="1"/>
    <xf numFmtId="0" fontId="16" fillId="3" borderId="18" xfId="0" applyFont="1" applyFill="1" applyBorder="1" applyAlignment="1"/>
    <xf numFmtId="0" fontId="16" fillId="3" borderId="19" xfId="0" applyFont="1" applyFill="1" applyBorder="1"/>
    <xf numFmtId="0" fontId="16" fillId="3" borderId="25" xfId="0" applyFont="1" applyFill="1" applyBorder="1"/>
    <xf numFmtId="0" fontId="16" fillId="3" borderId="0" xfId="0" applyFont="1" applyFill="1" applyBorder="1" applyAlignment="1">
      <alignment vertical="center"/>
    </xf>
    <xf numFmtId="0" fontId="16" fillId="3" borderId="17" xfId="0" applyFont="1" applyFill="1" applyBorder="1" applyAlignment="1">
      <alignment vertical="center"/>
    </xf>
    <xf numFmtId="0" fontId="16" fillId="3" borderId="59" xfId="0" applyFont="1" applyFill="1" applyBorder="1" applyAlignment="1">
      <alignment horizontal="center" vertical="center"/>
    </xf>
    <xf numFmtId="0" fontId="16" fillId="3" borderId="60" xfId="0" applyFont="1" applyFill="1" applyBorder="1" applyAlignment="1">
      <alignment horizontal="center" vertical="center"/>
    </xf>
    <xf numFmtId="0" fontId="16" fillId="3" borderId="61" xfId="0" applyFont="1" applyFill="1" applyBorder="1" applyAlignment="1">
      <alignment horizontal="center" vertical="center"/>
    </xf>
    <xf numFmtId="0" fontId="16" fillId="3" borderId="24" xfId="0" applyFont="1" applyFill="1" applyBorder="1" applyAlignment="1">
      <alignment horizontal="center" vertical="center"/>
    </xf>
    <xf numFmtId="0" fontId="16" fillId="3" borderId="74" xfId="0" applyFont="1" applyFill="1" applyBorder="1" applyAlignment="1">
      <alignment horizontal="center" vertical="center"/>
    </xf>
    <xf numFmtId="0" fontId="16" fillId="3" borderId="22" xfId="0" applyFont="1" applyFill="1" applyBorder="1" applyAlignment="1">
      <alignment horizontal="center" vertical="center"/>
    </xf>
    <xf numFmtId="0" fontId="16" fillId="3" borderId="14" xfId="0" applyFont="1" applyFill="1" applyBorder="1" applyAlignment="1">
      <alignment horizontal="center" vertical="center"/>
    </xf>
    <xf numFmtId="0" fontId="16" fillId="3" borderId="4" xfId="0" applyFont="1" applyFill="1" applyBorder="1" applyAlignment="1">
      <alignment horizontal="center" vertical="center"/>
    </xf>
    <xf numFmtId="0" fontId="16" fillId="3" borderId="0" xfId="0" applyFont="1" applyFill="1" applyBorder="1" applyAlignment="1">
      <alignment horizontal="center" vertical="center"/>
    </xf>
    <xf numFmtId="0" fontId="16" fillId="3" borderId="3" xfId="0" applyFont="1" applyFill="1" applyBorder="1" applyAlignment="1">
      <alignment horizontal="center" vertical="center"/>
    </xf>
    <xf numFmtId="0" fontId="70" fillId="3" borderId="14" xfId="0" applyFont="1" applyFill="1" applyBorder="1" applyAlignment="1">
      <alignment horizontal="center" vertical="center"/>
    </xf>
    <xf numFmtId="0" fontId="16" fillId="3" borderId="78" xfId="0" applyFont="1" applyFill="1" applyBorder="1" applyAlignment="1">
      <alignment horizontal="center" vertical="center"/>
    </xf>
    <xf numFmtId="0" fontId="16" fillId="3" borderId="39" xfId="0" applyFont="1" applyFill="1" applyBorder="1" applyAlignment="1">
      <alignment horizontal="center" vertical="center"/>
    </xf>
    <xf numFmtId="0" fontId="110" fillId="3" borderId="0" xfId="0" applyFont="1" applyFill="1" applyBorder="1" applyAlignment="1">
      <alignment horizontal="center" vertical="center"/>
    </xf>
    <xf numFmtId="0" fontId="110" fillId="3" borderId="3" xfId="0" applyFont="1" applyFill="1" applyBorder="1" applyAlignment="1">
      <alignment horizontal="center" vertical="center"/>
    </xf>
    <xf numFmtId="0" fontId="16" fillId="3" borderId="29" xfId="0" applyFont="1" applyFill="1" applyBorder="1" applyAlignment="1">
      <alignment horizontal="center" vertical="center"/>
    </xf>
    <xf numFmtId="0" fontId="16" fillId="3" borderId="37" xfId="0" applyFont="1" applyFill="1" applyBorder="1" applyAlignment="1">
      <alignment horizontal="center" vertical="center"/>
    </xf>
    <xf numFmtId="0" fontId="16" fillId="3" borderId="46" xfId="0" applyFont="1" applyFill="1" applyBorder="1" applyAlignment="1">
      <alignment horizontal="center" vertical="center"/>
    </xf>
    <xf numFmtId="0" fontId="16" fillId="3" borderId="0" xfId="0" applyFont="1" applyFill="1" applyBorder="1" applyAlignment="1">
      <alignment horizontal="left" vertical="top" wrapText="1"/>
    </xf>
    <xf numFmtId="0" fontId="16" fillId="3" borderId="3" xfId="0" applyFont="1" applyFill="1" applyBorder="1" applyAlignment="1">
      <alignment horizontal="left" vertical="top" wrapText="1"/>
    </xf>
    <xf numFmtId="0" fontId="16" fillId="3" borderId="18" xfId="0" applyFont="1" applyFill="1" applyBorder="1" applyAlignment="1">
      <alignment horizontal="center" vertical="center"/>
    </xf>
    <xf numFmtId="0" fontId="110" fillId="3" borderId="14" xfId="0" applyFont="1" applyFill="1" applyBorder="1" applyAlignment="1">
      <alignment horizontal="center" vertical="center"/>
    </xf>
    <xf numFmtId="0" fontId="110" fillId="3" borderId="4" xfId="0" applyFont="1" applyFill="1" applyBorder="1" applyAlignment="1">
      <alignment horizontal="center" vertical="center"/>
    </xf>
    <xf numFmtId="0" fontId="16" fillId="3" borderId="1" xfId="0" applyFont="1" applyFill="1" applyBorder="1" applyAlignment="1">
      <alignment horizontal="center" vertical="center"/>
    </xf>
    <xf numFmtId="0" fontId="110" fillId="3" borderId="1" xfId="0" applyFont="1" applyFill="1" applyBorder="1" applyAlignment="1">
      <alignment horizontal="center" vertical="center"/>
    </xf>
    <xf numFmtId="0" fontId="54" fillId="3" borderId="23" xfId="0" applyFont="1" applyFill="1" applyBorder="1" applyAlignment="1">
      <alignment horizontal="center"/>
    </xf>
    <xf numFmtId="0" fontId="54" fillId="3" borderId="5" xfId="0" applyFont="1" applyFill="1" applyBorder="1" applyAlignment="1">
      <alignment horizontal="center"/>
    </xf>
    <xf numFmtId="0" fontId="16" fillId="3" borderId="23"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36" xfId="0" applyFont="1" applyFill="1" applyBorder="1" applyAlignment="1">
      <alignment horizontal="center" vertical="center"/>
    </xf>
    <xf numFmtId="0" fontId="110" fillId="3" borderId="18" xfId="0" applyFont="1" applyFill="1" applyBorder="1" applyAlignment="1">
      <alignment horizontal="center" vertical="center"/>
    </xf>
    <xf numFmtId="0" fontId="16" fillId="0" borderId="0" xfId="0" applyFont="1" applyFill="1" applyBorder="1" applyAlignment="1">
      <alignment horizontal="left" vertical="center"/>
    </xf>
    <xf numFmtId="0" fontId="110" fillId="0" borderId="0" xfId="0" applyFont="1" applyFill="1" applyBorder="1" applyAlignment="1">
      <alignment horizontal="left" vertical="center"/>
    </xf>
    <xf numFmtId="0" fontId="16" fillId="3" borderId="104" xfId="0" applyFont="1" applyFill="1" applyBorder="1" applyAlignment="1">
      <alignment horizontal="center" vertical="center"/>
    </xf>
    <xf numFmtId="0" fontId="16" fillId="3" borderId="96" xfId="0" applyFont="1" applyFill="1" applyBorder="1" applyAlignment="1">
      <alignment horizontal="center" vertical="center"/>
    </xf>
    <xf numFmtId="0" fontId="16" fillId="3" borderId="93" xfId="0" applyFont="1" applyFill="1" applyBorder="1" applyAlignment="1">
      <alignment horizontal="center" vertical="center"/>
    </xf>
    <xf numFmtId="0" fontId="16" fillId="3" borderId="108" xfId="0" applyFont="1" applyFill="1" applyBorder="1" applyAlignment="1">
      <alignment horizontal="center" vertical="center" wrapText="1"/>
    </xf>
    <xf numFmtId="0" fontId="16" fillId="3" borderId="114" xfId="0" applyFont="1" applyFill="1" applyBorder="1" applyAlignment="1">
      <alignment horizontal="center" vertical="center" wrapText="1"/>
    </xf>
    <xf numFmtId="0" fontId="16" fillId="3" borderId="26" xfId="0" applyFont="1" applyFill="1" applyBorder="1" applyAlignment="1">
      <alignment horizontal="center" vertical="center" wrapText="1"/>
    </xf>
    <xf numFmtId="0" fontId="16" fillId="3" borderId="93" xfId="0" applyFont="1" applyFill="1" applyBorder="1" applyAlignment="1">
      <alignment horizontal="center"/>
    </xf>
    <xf numFmtId="0" fontId="110" fillId="3" borderId="93" xfId="0" applyFont="1" applyFill="1" applyBorder="1" applyAlignment="1">
      <alignment horizontal="center"/>
    </xf>
    <xf numFmtId="0" fontId="23" fillId="3" borderId="1" xfId="0" applyFont="1" applyFill="1" applyBorder="1" applyAlignment="1">
      <alignment horizontal="center"/>
    </xf>
    <xf numFmtId="0" fontId="23" fillId="3" borderId="3" xfId="0" applyFont="1" applyFill="1" applyBorder="1" applyAlignment="1">
      <alignment horizontal="center"/>
    </xf>
    <xf numFmtId="0" fontId="116" fillId="0" borderId="0" xfId="0" applyFont="1" applyAlignment="1">
      <alignment vertical="center"/>
    </xf>
    <xf numFmtId="0" fontId="23" fillId="3" borderId="104" xfId="0" applyFont="1" applyFill="1" applyBorder="1" applyAlignment="1">
      <alignment horizontal="center"/>
    </xf>
    <xf numFmtId="0" fontId="23" fillId="3" borderId="105" xfId="0" applyFont="1" applyFill="1" applyBorder="1" applyAlignment="1">
      <alignment horizontal="center"/>
    </xf>
    <xf numFmtId="0" fontId="16" fillId="3" borderId="112" xfId="0" applyFont="1" applyFill="1" applyBorder="1" applyAlignment="1">
      <alignment horizontal="center"/>
    </xf>
    <xf numFmtId="0" fontId="16" fillId="3" borderId="105" xfId="0" applyFont="1" applyFill="1" applyBorder="1" applyAlignment="1">
      <alignment horizontal="center"/>
    </xf>
    <xf numFmtId="0" fontId="110" fillId="3" borderId="1" xfId="0" applyFont="1" applyFill="1" applyBorder="1" applyAlignment="1">
      <alignment horizontal="center"/>
    </xf>
    <xf numFmtId="0" fontId="110" fillId="0" borderId="0" xfId="0" applyFont="1" applyBorder="1" applyAlignment="1">
      <alignment horizontal="left" vertical="center" indent="1"/>
    </xf>
    <xf numFmtId="0" fontId="23" fillId="3" borderId="0" xfId="0" applyFont="1" applyFill="1" applyBorder="1" applyAlignment="1"/>
    <xf numFmtId="0" fontId="23" fillId="3" borderId="3" xfId="0" applyFont="1" applyFill="1" applyBorder="1" applyAlignment="1"/>
    <xf numFmtId="0" fontId="110" fillId="2" borderId="0" xfId="16" applyFont="1" applyFill="1" applyAlignment="1">
      <alignment horizontal="left" vertical="center" indent="1"/>
    </xf>
    <xf numFmtId="0" fontId="16" fillId="2" borderId="0" xfId="16" applyFont="1" applyFill="1" applyAlignment="1">
      <alignment horizontal="left" vertical="center" indent="1"/>
    </xf>
    <xf numFmtId="0" fontId="110" fillId="0" borderId="0" xfId="0" applyFont="1" applyBorder="1" applyAlignment="1">
      <alignment horizontal="left" vertical="center"/>
    </xf>
    <xf numFmtId="0" fontId="110" fillId="3" borderId="14" xfId="0" applyFont="1" applyFill="1" applyBorder="1" applyAlignment="1">
      <alignment horizontal="center" vertical="top"/>
    </xf>
    <xf numFmtId="0" fontId="110" fillId="3" borderId="18" xfId="0" applyFont="1" applyFill="1" applyBorder="1" applyAlignment="1">
      <alignment horizontal="center" vertical="top"/>
    </xf>
    <xf numFmtId="0" fontId="16" fillId="0" borderId="0" xfId="0" applyFont="1" applyBorder="1" applyAlignment="1">
      <alignment horizontal="left" vertical="center"/>
    </xf>
    <xf numFmtId="0" fontId="87" fillId="3" borderId="0" xfId="0" applyFont="1" applyFill="1" applyBorder="1" applyAlignment="1">
      <alignment horizontal="center" vertical="center"/>
    </xf>
    <xf numFmtId="0" fontId="87" fillId="3" borderId="4" xfId="0" applyFont="1" applyFill="1" applyBorder="1" applyAlignment="1">
      <alignment horizontal="center" vertical="center"/>
    </xf>
    <xf numFmtId="0" fontId="110" fillId="3" borderId="14" xfId="0" applyFont="1" applyFill="1" applyBorder="1" applyAlignment="1">
      <alignment horizontal="center" wrapText="1"/>
    </xf>
    <xf numFmtId="0" fontId="110" fillId="3" borderId="18" xfId="0" applyFont="1" applyFill="1" applyBorder="1" applyAlignment="1">
      <alignment horizontal="center"/>
    </xf>
    <xf numFmtId="0" fontId="87" fillId="3" borderId="61" xfId="0" applyFont="1" applyFill="1" applyBorder="1" applyAlignment="1">
      <alignment horizontal="center" vertical="center"/>
    </xf>
    <xf numFmtId="0" fontId="87" fillId="3" borderId="62" xfId="0" applyFont="1" applyFill="1" applyBorder="1" applyAlignment="1">
      <alignment horizontal="center" vertical="center"/>
    </xf>
    <xf numFmtId="0" fontId="87" fillId="3" borderId="59" xfId="0" applyFont="1" applyFill="1" applyBorder="1" applyAlignment="1">
      <alignment horizontal="center" vertical="center"/>
    </xf>
    <xf numFmtId="0" fontId="87" fillId="3" borderId="74" xfId="0" applyFont="1" applyFill="1" applyBorder="1" applyAlignment="1">
      <alignment horizontal="center" vertical="center"/>
    </xf>
    <xf numFmtId="0" fontId="87" fillId="3" borderId="24"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79"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78" xfId="0" applyFont="1" applyFill="1" applyBorder="1" applyAlignment="1">
      <alignment horizontal="center" vertical="center"/>
    </xf>
    <xf numFmtId="0" fontId="23" fillId="3" borderId="46" xfId="0" applyFont="1" applyFill="1" applyBorder="1" applyAlignment="1">
      <alignment vertical="center"/>
    </xf>
    <xf numFmtId="0" fontId="23" fillId="3" borderId="39" xfId="0" applyFont="1" applyFill="1" applyBorder="1" applyAlignment="1">
      <alignment vertical="center"/>
    </xf>
    <xf numFmtId="0" fontId="9" fillId="3" borderId="54"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55" xfId="0" applyFont="1" applyFill="1" applyBorder="1" applyAlignment="1">
      <alignment horizontal="center" vertical="center"/>
    </xf>
    <xf numFmtId="0" fontId="110" fillId="3" borderId="78" xfId="0" applyFont="1" applyFill="1" applyBorder="1" applyAlignment="1">
      <alignment horizontal="center" vertical="center"/>
    </xf>
    <xf numFmtId="0" fontId="23" fillId="3" borderId="46" xfId="0" applyFont="1" applyFill="1" applyBorder="1" applyAlignment="1">
      <alignment horizontal="center" vertical="center"/>
    </xf>
    <xf numFmtId="0" fontId="23" fillId="3" borderId="39" xfId="0" applyFont="1" applyFill="1" applyBorder="1" applyAlignment="1">
      <alignment horizontal="center" vertical="center"/>
    </xf>
    <xf numFmtId="0" fontId="23" fillId="3" borderId="57" xfId="0" applyFont="1" applyFill="1" applyBorder="1" applyAlignment="1">
      <alignment horizontal="center" vertical="center"/>
    </xf>
    <xf numFmtId="0" fontId="37" fillId="3" borderId="74" xfId="0" applyFont="1" applyFill="1" applyBorder="1" applyAlignment="1">
      <alignment horizontal="center"/>
    </xf>
    <xf numFmtId="0" fontId="37" fillId="3" borderId="22" xfId="0" applyFont="1" applyFill="1" applyBorder="1" applyAlignment="1">
      <alignment horizontal="center"/>
    </xf>
    <xf numFmtId="0" fontId="37" fillId="3" borderId="24" xfId="0" applyFont="1" applyFill="1" applyBorder="1" applyAlignment="1">
      <alignment horizontal="center"/>
    </xf>
    <xf numFmtId="0" fontId="23" fillId="3" borderId="15" xfId="0" applyFont="1" applyFill="1" applyBorder="1" applyAlignment="1">
      <alignment horizontal="center" vertical="center"/>
    </xf>
    <xf numFmtId="0" fontId="23" fillId="3" borderId="24"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0" xfId="0" applyFont="1" applyFill="1" applyBorder="1" applyAlignment="1">
      <alignment horizontal="center" vertical="center"/>
    </xf>
    <xf numFmtId="0" fontId="23" fillId="3" borderId="3" xfId="0" applyFont="1" applyFill="1" applyBorder="1" applyAlignment="1">
      <alignment horizontal="center" vertical="center"/>
    </xf>
    <xf numFmtId="0" fontId="11" fillId="0" borderId="0" xfId="0" applyFont="1" applyBorder="1" applyAlignment="1">
      <alignment horizontal="left" vertical="center"/>
    </xf>
    <xf numFmtId="0" fontId="16" fillId="3" borderId="63" xfId="0" applyFont="1" applyFill="1" applyBorder="1" applyAlignment="1">
      <alignment horizontal="center"/>
    </xf>
    <xf numFmtId="0" fontId="16" fillId="3" borderId="64" xfId="0" applyFont="1" applyFill="1" applyBorder="1" applyAlignment="1">
      <alignment horizontal="center"/>
    </xf>
    <xf numFmtId="0" fontId="16" fillId="3" borderId="65" xfId="0" applyFont="1" applyFill="1" applyBorder="1" applyAlignment="1">
      <alignment horizontal="center"/>
    </xf>
    <xf numFmtId="0" fontId="16" fillId="2" borderId="0" xfId="0" applyFont="1" applyFill="1" applyBorder="1" applyAlignment="1">
      <alignment horizontal="justify"/>
    </xf>
    <xf numFmtId="0" fontId="110" fillId="2" borderId="0" xfId="0" applyFont="1" applyFill="1" applyAlignment="1">
      <alignment horizontal="justify"/>
    </xf>
    <xf numFmtId="0" fontId="16" fillId="3" borderId="63" xfId="0" applyFont="1" applyFill="1" applyBorder="1" applyAlignment="1">
      <alignment horizontal="center" vertical="center"/>
    </xf>
    <xf numFmtId="0" fontId="16" fillId="3" borderId="64" xfId="0" applyFont="1" applyFill="1" applyBorder="1" applyAlignment="1">
      <alignment horizontal="center" vertical="center"/>
    </xf>
    <xf numFmtId="0" fontId="16" fillId="2" borderId="0" xfId="0" applyFont="1" applyFill="1" applyBorder="1" applyAlignment="1">
      <alignment horizontal="justify" wrapText="1"/>
    </xf>
    <xf numFmtId="0" fontId="2" fillId="2" borderId="0" xfId="1" applyFont="1" applyFill="1" applyAlignment="1" applyProtection="1">
      <alignment wrapText="1"/>
    </xf>
    <xf numFmtId="0" fontId="2" fillId="2" borderId="0" xfId="1" applyFont="1" applyFill="1" applyAlignment="1" applyProtection="1"/>
    <xf numFmtId="0" fontId="16" fillId="3" borderId="22" xfId="0" applyFont="1" applyFill="1" applyBorder="1" applyAlignment="1">
      <alignment horizontal="center"/>
    </xf>
    <xf numFmtId="0" fontId="16" fillId="3" borderId="24" xfId="0" applyFont="1" applyFill="1" applyBorder="1" applyAlignment="1">
      <alignment horizontal="center"/>
    </xf>
    <xf numFmtId="0" fontId="121" fillId="3" borderId="14" xfId="0" applyFont="1" applyFill="1" applyBorder="1" applyAlignment="1">
      <alignment horizontal="center" vertical="center"/>
    </xf>
    <xf numFmtId="0" fontId="121" fillId="3" borderId="4" xfId="0" applyFont="1" applyFill="1" applyBorder="1" applyAlignment="1">
      <alignment horizontal="center" vertical="center"/>
    </xf>
    <xf numFmtId="0" fontId="121" fillId="3" borderId="18" xfId="0" applyFont="1" applyFill="1" applyBorder="1" applyAlignment="1">
      <alignment horizontal="center" vertical="center"/>
    </xf>
    <xf numFmtId="0" fontId="16" fillId="2" borderId="0" xfId="0" applyFont="1" applyFill="1" applyBorder="1" applyAlignment="1">
      <alignment horizontal="left" wrapText="1"/>
    </xf>
    <xf numFmtId="0" fontId="16" fillId="3" borderId="19" xfId="0" applyFont="1" applyFill="1" applyBorder="1" applyAlignment="1">
      <alignment horizontal="center"/>
    </xf>
    <xf numFmtId="0" fontId="16" fillId="3" borderId="25" xfId="0" applyFont="1" applyFill="1" applyBorder="1" applyAlignment="1">
      <alignment horizontal="center"/>
    </xf>
    <xf numFmtId="0" fontId="110" fillId="3" borderId="14" xfId="0" applyFont="1" applyFill="1" applyBorder="1" applyAlignment="1">
      <alignment horizontal="center"/>
    </xf>
    <xf numFmtId="0" fontId="110" fillId="3" borderId="4" xfId="0" applyFont="1" applyFill="1" applyBorder="1" applyAlignment="1">
      <alignment horizontal="center"/>
    </xf>
    <xf numFmtId="0" fontId="23" fillId="3" borderId="22" xfId="0" applyFont="1" applyFill="1" applyBorder="1" applyAlignment="1">
      <alignment horizontal="center" vertical="center"/>
    </xf>
    <xf numFmtId="0" fontId="16" fillId="3" borderId="27" xfId="0" applyFont="1" applyFill="1" applyBorder="1" applyAlignment="1">
      <alignment horizontal="center" vertical="center"/>
    </xf>
    <xf numFmtId="0" fontId="16" fillId="3" borderId="19" xfId="0" applyFont="1" applyFill="1" applyBorder="1" applyAlignment="1">
      <alignment horizontal="center" vertical="center"/>
    </xf>
    <xf numFmtId="0" fontId="23" fillId="3" borderId="19" xfId="0" applyFont="1" applyFill="1" applyBorder="1" applyAlignment="1">
      <alignment horizontal="center" vertical="center"/>
    </xf>
    <xf numFmtId="0" fontId="16" fillId="3" borderId="14" xfId="0" applyFont="1" applyFill="1" applyBorder="1" applyAlignment="1"/>
    <xf numFmtId="0" fontId="16" fillId="3" borderId="74" xfId="0" applyFont="1" applyFill="1" applyBorder="1" applyAlignment="1">
      <alignment horizontal="center"/>
    </xf>
    <xf numFmtId="0" fontId="116" fillId="2" borderId="0" xfId="0" applyFont="1" applyFill="1" applyAlignment="1">
      <alignment horizontal="left" vertical="top"/>
    </xf>
    <xf numFmtId="0" fontId="110" fillId="3" borderId="0" xfId="0" applyFont="1" applyFill="1" applyAlignment="1">
      <alignment horizontal="center"/>
    </xf>
    <xf numFmtId="0" fontId="110" fillId="3" borderId="0" xfId="0" applyFont="1" applyFill="1" applyBorder="1" applyAlignment="1">
      <alignment horizontal="center" vertical="top"/>
    </xf>
    <xf numFmtId="0" fontId="110" fillId="3" borderId="3" xfId="0" applyFont="1" applyFill="1" applyBorder="1" applyAlignment="1">
      <alignment horizontal="center" vertical="top"/>
    </xf>
    <xf numFmtId="0" fontId="23" fillId="3" borderId="0" xfId="0" applyFont="1" applyFill="1" applyAlignment="1">
      <alignment horizontal="center"/>
    </xf>
    <xf numFmtId="0" fontId="23" fillId="3" borderId="0" xfId="0" applyFont="1" applyFill="1" applyBorder="1" applyAlignment="1">
      <alignment horizontal="center"/>
    </xf>
    <xf numFmtId="0" fontId="40" fillId="0" borderId="0" xfId="0" applyFont="1" applyBorder="1" applyAlignment="1">
      <alignment horizontal="center" vertical="center"/>
    </xf>
    <xf numFmtId="0" fontId="110" fillId="2" borderId="0" xfId="0" applyFont="1" applyFill="1" applyAlignment="1">
      <alignment horizontal="center" vertical="top"/>
    </xf>
    <xf numFmtId="0" fontId="16" fillId="2" borderId="0" xfId="0" applyFont="1" applyFill="1" applyAlignment="1">
      <alignment horizontal="center" vertical="top"/>
    </xf>
    <xf numFmtId="0" fontId="110" fillId="2" borderId="0" xfId="0" applyFont="1" applyFill="1" applyBorder="1" applyAlignment="1">
      <alignment horizontal="center" vertical="top"/>
    </xf>
    <xf numFmtId="0" fontId="16" fillId="2" borderId="0" xfId="0" applyFont="1" applyFill="1" applyBorder="1" applyAlignment="1">
      <alignment horizontal="center" vertical="top"/>
    </xf>
    <xf numFmtId="0" fontId="117" fillId="2" borderId="0" xfId="0" applyFont="1" applyFill="1" applyAlignment="1"/>
    <xf numFmtId="0" fontId="110" fillId="3" borderId="0" xfId="0" applyFont="1" applyFill="1" applyAlignment="1"/>
    <xf numFmtId="0" fontId="16" fillId="2" borderId="0" xfId="0" applyFont="1" applyFill="1" applyAlignment="1"/>
    <xf numFmtId="0" fontId="16" fillId="3" borderId="0" xfId="0" applyFont="1" applyFill="1" applyAlignment="1"/>
    <xf numFmtId="0" fontId="16" fillId="3" borderId="1" xfId="0" applyFont="1" applyFill="1" applyBorder="1" applyAlignment="1">
      <alignment horizontal="center" vertical="top"/>
    </xf>
    <xf numFmtId="0" fontId="16" fillId="3" borderId="0" xfId="0" applyFont="1" applyFill="1" applyBorder="1" applyAlignment="1">
      <alignment horizontal="center" vertical="top"/>
    </xf>
    <xf numFmtId="0" fontId="117" fillId="2" borderId="0" xfId="0" applyFont="1" applyFill="1" applyAlignment="1">
      <alignment wrapText="1"/>
    </xf>
    <xf numFmtId="0" fontId="16" fillId="2" borderId="0" xfId="0" applyFont="1" applyFill="1" applyAlignment="1">
      <alignment wrapText="1"/>
    </xf>
    <xf numFmtId="0" fontId="110" fillId="2" borderId="0" xfId="0" applyFont="1" applyFill="1" applyAlignment="1"/>
    <xf numFmtId="0" fontId="124" fillId="0" borderId="0" xfId="0" applyFont="1" applyAlignment="1"/>
    <xf numFmtId="0" fontId="37" fillId="3" borderId="22" xfId="0" applyFont="1" applyFill="1" applyBorder="1" applyAlignment="1">
      <alignment vertical="center"/>
    </xf>
    <xf numFmtId="0" fontId="37" fillId="3" borderId="27" xfId="0" applyFont="1" applyFill="1" applyBorder="1" applyAlignment="1">
      <alignment vertical="center"/>
    </xf>
    <xf numFmtId="0" fontId="37" fillId="3" borderId="19" xfId="0" applyFont="1" applyFill="1" applyBorder="1" applyAlignment="1">
      <alignment vertical="center"/>
    </xf>
    <xf numFmtId="0" fontId="16" fillId="2" borderId="0" xfId="0" applyFont="1" applyFill="1" applyAlignment="1">
      <alignment horizontal="justify"/>
    </xf>
    <xf numFmtId="0" fontId="37" fillId="3" borderId="14" xfId="0" applyFont="1" applyFill="1" applyBorder="1" applyAlignment="1">
      <alignment horizontal="center" vertical="center"/>
    </xf>
    <xf numFmtId="0" fontId="37" fillId="3" borderId="4" xfId="0" applyFont="1" applyFill="1" applyBorder="1" applyAlignment="1">
      <alignment horizontal="center" vertical="center"/>
    </xf>
    <xf numFmtId="0" fontId="16" fillId="3" borderId="74" xfId="0" applyFont="1" applyFill="1" applyBorder="1" applyAlignment="1">
      <alignment horizontal="center" vertical="center" wrapText="1"/>
    </xf>
    <xf numFmtId="0" fontId="16" fillId="3" borderId="22"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37" fillId="3" borderId="22" xfId="0" applyFont="1" applyFill="1" applyBorder="1" applyAlignment="1"/>
    <xf numFmtId="0" fontId="37" fillId="3" borderId="24" xfId="0" applyFont="1" applyFill="1" applyBorder="1" applyAlignment="1"/>
    <xf numFmtId="0" fontId="37" fillId="3" borderId="0" xfId="0" applyFont="1" applyFill="1" applyBorder="1" applyAlignment="1">
      <alignment horizontal="center" vertical="center"/>
    </xf>
    <xf numFmtId="0" fontId="49" fillId="0" borderId="0" xfId="1" applyFont="1" applyAlignment="1" applyProtection="1">
      <alignment horizontal="left" vertical="center"/>
    </xf>
    <xf numFmtId="0" fontId="37" fillId="3" borderId="104" xfId="0" applyFont="1" applyFill="1" applyBorder="1" applyAlignment="1">
      <alignment horizontal="center" vertical="center"/>
    </xf>
    <xf numFmtId="0" fontId="37" fillId="3" borderId="105" xfId="0" applyFont="1" applyFill="1" applyBorder="1" applyAlignment="1">
      <alignment horizontal="center" vertical="center"/>
    </xf>
    <xf numFmtId="0" fontId="37" fillId="3" borderId="18" xfId="0" applyFont="1" applyFill="1" applyBorder="1" applyAlignment="1">
      <alignment horizontal="center" vertical="center"/>
    </xf>
    <xf numFmtId="0" fontId="110" fillId="2" borderId="0" xfId="0" applyFont="1" applyFill="1" applyAlignment="1">
      <alignment horizontal="justify" wrapText="1"/>
    </xf>
    <xf numFmtId="0" fontId="37" fillId="3" borderId="22" xfId="0" applyFont="1" applyFill="1" applyBorder="1" applyAlignment="1">
      <alignment horizontal="center" vertical="center"/>
    </xf>
    <xf numFmtId="0" fontId="37" fillId="3" borderId="91" xfId="0" applyFont="1" applyFill="1" applyBorder="1" applyAlignment="1">
      <alignment horizontal="center" vertical="center"/>
    </xf>
    <xf numFmtId="0" fontId="37" fillId="3" borderId="3" xfId="0" applyFont="1" applyFill="1" applyBorder="1" applyAlignment="1">
      <alignment horizontal="center" vertical="center"/>
    </xf>
    <xf numFmtId="0" fontId="110" fillId="3" borderId="91" xfId="0" applyFont="1" applyFill="1" applyBorder="1" applyAlignment="1">
      <alignment horizontal="center" vertical="top"/>
    </xf>
    <xf numFmtId="0" fontId="16" fillId="2" borderId="0" xfId="0" applyFont="1" applyFill="1" applyAlignment="1">
      <alignment horizontal="justify" wrapText="1"/>
    </xf>
    <xf numFmtId="0" fontId="16" fillId="3" borderId="91" xfId="0" applyFont="1" applyFill="1" applyBorder="1" applyAlignment="1">
      <alignment horizontal="center" vertical="center"/>
    </xf>
    <xf numFmtId="0" fontId="16" fillId="3" borderId="74" xfId="0" applyFont="1" applyFill="1" applyBorder="1" applyAlignment="1">
      <alignment horizontal="center" vertical="top"/>
    </xf>
    <xf numFmtId="0" fontId="16" fillId="3" borderId="22" xfId="0" applyFont="1" applyFill="1" applyBorder="1" applyAlignment="1">
      <alignment horizontal="center" vertical="top"/>
    </xf>
    <xf numFmtId="0" fontId="16" fillId="3" borderId="62" xfId="0" applyFont="1" applyFill="1" applyBorder="1" applyAlignment="1">
      <alignment horizontal="center" vertical="center"/>
    </xf>
    <xf numFmtId="0" fontId="16" fillId="3" borderId="23" xfId="0" applyFont="1" applyFill="1" applyBorder="1" applyAlignment="1">
      <alignment horizontal="center" vertical="center" wrapText="1"/>
    </xf>
    <xf numFmtId="0" fontId="16" fillId="3" borderId="85" xfId="0" applyFont="1" applyFill="1" applyBorder="1" applyAlignment="1">
      <alignment horizontal="center" vertical="center"/>
    </xf>
    <xf numFmtId="0" fontId="16" fillId="3" borderId="28" xfId="0" applyFont="1" applyFill="1" applyBorder="1" applyAlignment="1">
      <alignment horizontal="center" vertical="center"/>
    </xf>
    <xf numFmtId="0" fontId="16" fillId="3" borderId="61" xfId="0" applyFont="1" applyFill="1" applyBorder="1" applyAlignment="1">
      <alignment horizontal="center" vertical="center" wrapText="1"/>
    </xf>
    <xf numFmtId="0" fontId="16" fillId="3" borderId="62"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3" borderId="0" xfId="0" applyFont="1" applyFill="1" applyBorder="1" applyAlignment="1">
      <alignment horizontal="justify"/>
    </xf>
    <xf numFmtId="0" fontId="16" fillId="3" borderId="3" xfId="0" applyFont="1" applyFill="1" applyBorder="1" applyAlignment="1">
      <alignment horizontal="justify"/>
    </xf>
    <xf numFmtId="0" fontId="16" fillId="3" borderId="84" xfId="0" applyFont="1" applyFill="1" applyBorder="1" applyAlignment="1"/>
    <xf numFmtId="0" fontId="16" fillId="3" borderId="1" xfId="0" applyFont="1" applyFill="1" applyBorder="1" applyAlignment="1"/>
    <xf numFmtId="0" fontId="16" fillId="0" borderId="93" xfId="0" applyFont="1" applyFill="1" applyBorder="1" applyAlignment="1">
      <alignment horizontal="justify"/>
    </xf>
    <xf numFmtId="0" fontId="16" fillId="0" borderId="0" xfId="0" applyFont="1" applyFill="1" applyBorder="1" applyAlignment="1">
      <alignment horizontal="justify"/>
    </xf>
    <xf numFmtId="0" fontId="110" fillId="0" borderId="0" xfId="0" applyFont="1" applyFill="1" applyAlignment="1">
      <alignment horizontal="justify"/>
    </xf>
    <xf numFmtId="0" fontId="110" fillId="0" borderId="0" xfId="0" applyFont="1" applyAlignment="1">
      <alignment horizontal="left"/>
    </xf>
    <xf numFmtId="0" fontId="23" fillId="0" borderId="0" xfId="0" applyFont="1" applyAlignment="1">
      <alignment horizontal="left"/>
    </xf>
    <xf numFmtId="0" fontId="16" fillId="3" borderId="14" xfId="0" applyFont="1" applyFill="1" applyBorder="1" applyAlignment="1">
      <alignment horizontal="center"/>
    </xf>
    <xf numFmtId="0" fontId="16" fillId="3" borderId="18" xfId="0" applyFont="1" applyFill="1" applyBorder="1" applyAlignment="1">
      <alignment horizontal="center"/>
    </xf>
    <xf numFmtId="0" fontId="16" fillId="2" borderId="0" xfId="0" applyFont="1" applyFill="1" applyAlignment="1">
      <alignment horizontal="left"/>
    </xf>
    <xf numFmtId="0" fontId="110" fillId="2" borderId="0" xfId="0" applyFont="1" applyFill="1" applyAlignment="1">
      <alignment horizontal="left"/>
    </xf>
    <xf numFmtId="0" fontId="16" fillId="3" borderId="61" xfId="0" applyFont="1" applyFill="1" applyBorder="1" applyAlignment="1">
      <alignment horizontal="center" wrapText="1"/>
    </xf>
    <xf numFmtId="0" fontId="16" fillId="3" borderId="62" xfId="0" applyFont="1" applyFill="1" applyBorder="1" applyAlignment="1">
      <alignment horizontal="center" wrapText="1"/>
    </xf>
    <xf numFmtId="0" fontId="16" fillId="3" borderId="14"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10" fillId="3" borderId="0" xfId="0" applyFont="1" applyFill="1" applyAlignment="1">
      <alignment horizontal="center" vertical="center"/>
    </xf>
    <xf numFmtId="0" fontId="54" fillId="3" borderId="22" xfId="0" applyFont="1" applyFill="1" applyBorder="1" applyAlignment="1">
      <alignment horizontal="center" vertical="center"/>
    </xf>
    <xf numFmtId="0" fontId="54" fillId="3" borderId="84" xfId="0" applyFont="1" applyFill="1" applyBorder="1" applyAlignment="1">
      <alignment horizontal="center" vertical="center"/>
    </xf>
    <xf numFmtId="0" fontId="54" fillId="3" borderId="0" xfId="0" applyFont="1" applyFill="1" applyBorder="1" applyAlignment="1">
      <alignment horizontal="center" vertical="center"/>
    </xf>
    <xf numFmtId="0" fontId="65" fillId="2" borderId="0" xfId="1" applyFont="1" applyFill="1" applyAlignment="1" applyProtection="1">
      <alignment wrapText="1"/>
    </xf>
    <xf numFmtId="0" fontId="65" fillId="0" borderId="0" xfId="1" applyFont="1" applyAlignment="1" applyProtection="1"/>
    <xf numFmtId="0" fontId="54" fillId="3" borderId="24" xfId="0" applyFont="1" applyFill="1" applyBorder="1" applyAlignment="1">
      <alignment horizontal="center" vertical="center"/>
    </xf>
    <xf numFmtId="0" fontId="54" fillId="3" borderId="14" xfId="0" applyFont="1" applyFill="1" applyBorder="1" applyAlignment="1">
      <alignment horizontal="center" vertical="center"/>
    </xf>
    <xf numFmtId="0" fontId="54" fillId="3" borderId="4" xfId="0" applyFont="1" applyFill="1" applyBorder="1" applyAlignment="1">
      <alignment horizontal="center" vertical="center"/>
    </xf>
    <xf numFmtId="0" fontId="54" fillId="3" borderId="18" xfId="0" applyFont="1" applyFill="1" applyBorder="1" applyAlignment="1">
      <alignment horizontal="center" vertical="center"/>
    </xf>
    <xf numFmtId="0" fontId="16" fillId="3" borderId="1"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54" fillId="3" borderId="74" xfId="0" applyFont="1" applyFill="1" applyBorder="1" applyAlignment="1">
      <alignment horizontal="center" vertical="center"/>
    </xf>
    <xf numFmtId="0" fontId="54" fillId="3" borderId="1" xfId="0" applyFont="1" applyFill="1" applyBorder="1" applyAlignment="1">
      <alignment horizontal="center" vertical="center"/>
    </xf>
    <xf numFmtId="0" fontId="54" fillId="3" borderId="0" xfId="0" applyFont="1" applyFill="1" applyAlignment="1">
      <alignment horizontal="center" vertical="center"/>
    </xf>
    <xf numFmtId="0" fontId="16" fillId="3" borderId="4" xfId="0" applyFont="1" applyFill="1" applyBorder="1" applyAlignment="1">
      <alignment horizontal="center"/>
    </xf>
    <xf numFmtId="0" fontId="54" fillId="3" borderId="22" xfId="0" applyFont="1" applyFill="1" applyBorder="1" applyAlignment="1">
      <alignment horizontal="center" vertical="center" wrapText="1"/>
    </xf>
    <xf numFmtId="0" fontId="54" fillId="3" borderId="14" xfId="0" applyFont="1" applyFill="1" applyBorder="1" applyAlignment="1">
      <alignment horizontal="center" vertical="center" wrapText="1"/>
    </xf>
    <xf numFmtId="0" fontId="54" fillId="3" borderId="4" xfId="0" applyFont="1" applyFill="1" applyBorder="1" applyAlignment="1">
      <alignment horizontal="center" vertical="center" wrapText="1"/>
    </xf>
    <xf numFmtId="0" fontId="54" fillId="3" borderId="1" xfId="0" applyFont="1" applyFill="1" applyBorder="1" applyAlignment="1">
      <alignment horizontal="center" vertical="center" wrapText="1"/>
    </xf>
    <xf numFmtId="0" fontId="54" fillId="3" borderId="0" xfId="0" applyFont="1" applyFill="1" applyAlignment="1">
      <alignment horizontal="center" vertical="center" wrapText="1"/>
    </xf>
    <xf numFmtId="0" fontId="110" fillId="3" borderId="1" xfId="0" applyFont="1" applyFill="1" applyBorder="1" applyAlignment="1">
      <alignment horizontal="center" vertical="center" wrapText="1"/>
    </xf>
    <xf numFmtId="0" fontId="110" fillId="3" borderId="0" xfId="0" applyFont="1" applyFill="1" applyBorder="1" applyAlignment="1">
      <alignment horizontal="center" vertical="center" wrapText="1"/>
    </xf>
    <xf numFmtId="0" fontId="23" fillId="3" borderId="14" xfId="0" applyFont="1" applyFill="1" applyBorder="1" applyAlignment="1">
      <alignment horizontal="center" vertical="center"/>
    </xf>
    <xf numFmtId="0" fontId="23" fillId="3" borderId="4" xfId="0" applyFont="1" applyFill="1" applyBorder="1" applyAlignment="1">
      <alignment horizontal="center" vertical="center"/>
    </xf>
    <xf numFmtId="0" fontId="23" fillId="3" borderId="18" xfId="0" applyFont="1" applyFill="1" applyBorder="1" applyAlignment="1">
      <alignment horizontal="center" vertical="center"/>
    </xf>
    <xf numFmtId="0" fontId="23" fillId="3" borderId="0" xfId="0" applyFont="1" applyFill="1" applyAlignment="1">
      <alignment horizontal="center" vertical="center"/>
    </xf>
    <xf numFmtId="0" fontId="0" fillId="3" borderId="3" xfId="0" applyFont="1" applyFill="1" applyBorder="1"/>
    <xf numFmtId="0" fontId="124" fillId="2" borderId="0" xfId="0" applyFont="1" applyFill="1" applyAlignment="1"/>
    <xf numFmtId="0" fontId="110" fillId="3" borderId="0" xfId="0" applyFont="1" applyFill="1" applyAlignment="1">
      <alignment horizontal="center" vertical="top"/>
    </xf>
    <xf numFmtId="0" fontId="110" fillId="3" borderId="0" xfId="0" applyFont="1" applyFill="1" applyBorder="1" applyAlignment="1">
      <alignment vertical="top"/>
    </xf>
    <xf numFmtId="0" fontId="16" fillId="3" borderId="0" xfId="0" applyFont="1" applyFill="1" applyAlignment="1">
      <alignment horizontal="left"/>
    </xf>
    <xf numFmtId="0" fontId="16" fillId="3" borderId="3" xfId="0" applyFont="1" applyFill="1" applyBorder="1" applyAlignment="1">
      <alignment horizontal="left"/>
    </xf>
    <xf numFmtId="0" fontId="110" fillId="2" borderId="0" xfId="0" applyFont="1" applyFill="1" applyBorder="1" applyAlignment="1">
      <alignment horizontal="center"/>
    </xf>
    <xf numFmtId="0" fontId="16" fillId="2" borderId="22" xfId="0" applyFont="1" applyFill="1" applyBorder="1" applyAlignment="1"/>
    <xf numFmtId="0" fontId="23" fillId="2" borderId="22" xfId="0" applyFont="1" applyFill="1" applyBorder="1" applyAlignment="1"/>
    <xf numFmtId="0" fontId="23" fillId="3" borderId="84" xfId="0" applyFont="1" applyFill="1" applyBorder="1" applyAlignment="1">
      <alignment horizontal="center" vertical="center"/>
    </xf>
    <xf numFmtId="0" fontId="16" fillId="2" borderId="0" xfId="0" applyFont="1" applyFill="1" applyBorder="1" applyAlignment="1"/>
    <xf numFmtId="0" fontId="23" fillId="2" borderId="0" xfId="0" applyFont="1" applyFill="1" applyBorder="1" applyAlignment="1"/>
    <xf numFmtId="0" fontId="16" fillId="2" borderId="0" xfId="0" applyFont="1" applyFill="1" applyAlignment="1">
      <alignment horizontal="center"/>
    </xf>
    <xf numFmtId="0" fontId="110" fillId="2" borderId="0" xfId="0" applyFont="1" applyFill="1" applyAlignment="1">
      <alignment horizontal="center"/>
    </xf>
    <xf numFmtId="0" fontId="37" fillId="3" borderId="24" xfId="0" applyFont="1" applyFill="1" applyBorder="1" applyAlignment="1">
      <alignment horizontal="center" vertical="center"/>
    </xf>
    <xf numFmtId="0" fontId="44" fillId="2" borderId="0" xfId="0" applyFont="1" applyFill="1" applyAlignment="1">
      <alignment horizontal="center" vertical="top"/>
    </xf>
    <xf numFmtId="0" fontId="37" fillId="3" borderId="22" xfId="0" applyFont="1" applyFill="1" applyBorder="1" applyAlignment="1">
      <alignment horizontal="center" vertical="center" wrapText="1"/>
    </xf>
    <xf numFmtId="0" fontId="37" fillId="3" borderId="24" xfId="0" applyFont="1" applyFill="1" applyBorder="1" applyAlignment="1">
      <alignment horizontal="center" vertical="center" wrapText="1"/>
    </xf>
    <xf numFmtId="0" fontId="37" fillId="3" borderId="0" xfId="0" applyFont="1" applyFill="1" applyBorder="1" applyAlignment="1">
      <alignment horizontal="center" vertical="center" wrapText="1"/>
    </xf>
    <xf numFmtId="0" fontId="37" fillId="3" borderId="3" xfId="0" applyFont="1" applyFill="1" applyBorder="1" applyAlignment="1">
      <alignment horizontal="center" vertical="center" wrapText="1"/>
    </xf>
    <xf numFmtId="0" fontId="37" fillId="3" borderId="1" xfId="0" applyFont="1" applyFill="1" applyBorder="1" applyAlignment="1">
      <alignment horizontal="center" vertical="center" wrapText="1"/>
    </xf>
    <xf numFmtId="0" fontId="37" fillId="3" borderId="84" xfId="0" applyFont="1" applyFill="1" applyBorder="1" applyAlignment="1">
      <alignment horizontal="center" vertical="center" wrapText="1"/>
    </xf>
    <xf numFmtId="0" fontId="121" fillId="3" borderId="1" xfId="0" applyFont="1" applyFill="1" applyBorder="1" applyAlignment="1">
      <alignment horizontal="center" vertical="center" wrapText="1"/>
    </xf>
    <xf numFmtId="0" fontId="121" fillId="3" borderId="0" xfId="0" applyFont="1" applyFill="1" applyBorder="1" applyAlignment="1">
      <alignment horizontal="center" vertical="center" wrapText="1"/>
    </xf>
    <xf numFmtId="0" fontId="37" fillId="3" borderId="84" xfId="0" applyFont="1" applyFill="1" applyBorder="1" applyAlignment="1">
      <alignment horizontal="center" wrapText="1"/>
    </xf>
    <xf numFmtId="0" fontId="37" fillId="3" borderId="0" xfId="0" applyFont="1" applyFill="1" applyBorder="1" applyAlignment="1">
      <alignment horizontal="center" wrapText="1"/>
    </xf>
    <xf numFmtId="0" fontId="110" fillId="0" borderId="0" xfId="0" applyFont="1" applyAlignment="1">
      <alignment horizontal="justify" vertical="center" wrapText="1"/>
    </xf>
    <xf numFmtId="0" fontId="110" fillId="0" borderId="0" xfId="0" applyFont="1" applyAlignment="1">
      <alignment vertical="center"/>
    </xf>
    <xf numFmtId="0" fontId="17" fillId="2" borderId="0" xfId="0" applyFont="1" applyFill="1" applyAlignment="1">
      <alignment horizontal="justify" vertical="top" wrapText="1"/>
    </xf>
    <xf numFmtId="0" fontId="15" fillId="2" borderId="0" xfId="0" applyFont="1" applyFill="1" applyAlignment="1">
      <alignment horizontal="justify" vertical="top"/>
    </xf>
    <xf numFmtId="0" fontId="110" fillId="0" borderId="0" xfId="0" applyFont="1" applyAlignment="1">
      <alignment horizontal="justify" wrapText="1"/>
    </xf>
    <xf numFmtId="0" fontId="110" fillId="0" borderId="0" xfId="0" applyFont="1" applyAlignment="1"/>
    <xf numFmtId="0" fontId="37" fillId="3" borderId="27" xfId="0" applyFont="1" applyFill="1" applyBorder="1" applyAlignment="1">
      <alignment horizontal="center" vertical="center" wrapText="1"/>
    </xf>
    <xf numFmtId="0" fontId="37" fillId="3" borderId="19" xfId="0" applyFont="1" applyFill="1" applyBorder="1" applyAlignment="1">
      <alignment horizontal="center" vertical="center" wrapText="1"/>
    </xf>
    <xf numFmtId="0" fontId="37" fillId="3" borderId="25" xfId="0" applyFont="1" applyFill="1" applyBorder="1" applyAlignment="1">
      <alignment horizontal="center" vertical="center" wrapText="1"/>
    </xf>
    <xf numFmtId="0" fontId="15" fillId="2" borderId="0" xfId="0" applyFont="1" applyFill="1" applyAlignment="1">
      <alignment horizontal="justify"/>
    </xf>
    <xf numFmtId="0" fontId="37" fillId="3" borderId="74" xfId="0" applyFont="1" applyFill="1" applyBorder="1" applyAlignment="1">
      <alignment horizontal="center" vertical="center"/>
    </xf>
    <xf numFmtId="0" fontId="16" fillId="3" borderId="34" xfId="0" applyFont="1" applyFill="1" applyBorder="1" applyAlignment="1">
      <alignment horizontal="center" vertical="center"/>
    </xf>
    <xf numFmtId="0" fontId="16" fillId="3" borderId="66" xfId="0" applyFont="1" applyFill="1" applyBorder="1" applyAlignment="1">
      <alignment horizontal="center" vertical="center"/>
    </xf>
    <xf numFmtId="0" fontId="37" fillId="3" borderId="91" xfId="0" applyFont="1" applyFill="1" applyBorder="1" applyAlignment="1">
      <alignment horizontal="center" vertical="center" wrapText="1"/>
    </xf>
    <xf numFmtId="0" fontId="16" fillId="0" borderId="0" xfId="0" applyFont="1" applyAlignment="1"/>
    <xf numFmtId="0" fontId="37" fillId="3" borderId="14"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124" fillId="3" borderId="0" xfId="0" applyFont="1" applyFill="1" applyBorder="1" applyAlignment="1">
      <alignment horizontal="center" vertical="center" wrapText="1"/>
    </xf>
    <xf numFmtId="0" fontId="23" fillId="0" borderId="0" xfId="0" applyFont="1" applyBorder="1" applyAlignment="1"/>
    <xf numFmtId="0" fontId="2" fillId="0" borderId="0" xfId="1" applyFont="1" applyAlignment="1" applyProtection="1"/>
    <xf numFmtId="0" fontId="16" fillId="0" borderId="0" xfId="0" applyFont="1" applyFill="1" applyBorder="1" applyAlignment="1">
      <alignment horizontal="center"/>
    </xf>
    <xf numFmtId="0" fontId="16" fillId="0" borderId="3" xfId="0" applyFont="1" applyFill="1" applyBorder="1" applyAlignment="1">
      <alignment horizontal="center"/>
    </xf>
    <xf numFmtId="0" fontId="110" fillId="0" borderId="0" xfId="0" applyFont="1" applyFill="1" applyBorder="1" applyAlignment="1">
      <alignment horizontal="center"/>
    </xf>
    <xf numFmtId="0" fontId="110" fillId="0" borderId="3" xfId="0" applyFont="1" applyFill="1" applyBorder="1" applyAlignment="1">
      <alignment horizontal="center"/>
    </xf>
    <xf numFmtId="0" fontId="37" fillId="0" borderId="0" xfId="0" applyFont="1" applyFill="1" applyAlignment="1"/>
    <xf numFmtId="0" fontId="16" fillId="0" borderId="0" xfId="0" applyFont="1" applyFill="1" applyAlignment="1">
      <alignment horizontal="justify"/>
    </xf>
    <xf numFmtId="0" fontId="16" fillId="0" borderId="1"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0" xfId="0" applyFont="1" applyFill="1" applyBorder="1" applyAlignment="1"/>
    <xf numFmtId="0" fontId="16" fillId="0" borderId="3"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19" fillId="0" borderId="0" xfId="0" applyFont="1" applyFill="1" applyBorder="1" applyAlignment="1">
      <alignment horizontal="left" vertical="top" indent="6"/>
    </xf>
    <xf numFmtId="0" fontId="54" fillId="0" borderId="0" xfId="0" applyFont="1" applyFill="1" applyAlignment="1">
      <alignment horizontal="left" wrapText="1"/>
    </xf>
    <xf numFmtId="0" fontId="124" fillId="0" borderId="0" xfId="0" applyFont="1" applyFill="1" applyAlignment="1">
      <alignment horizontal="left" wrapText="1"/>
    </xf>
    <xf numFmtId="0" fontId="110" fillId="0" borderId="0" xfId="0" applyFont="1" applyFill="1" applyAlignment="1">
      <alignment horizontal="center"/>
    </xf>
    <xf numFmtId="0" fontId="16" fillId="0" borderId="0" xfId="0" applyFont="1" applyFill="1" applyAlignment="1">
      <alignment horizontal="center"/>
    </xf>
    <xf numFmtId="0" fontId="16" fillId="0" borderId="22" xfId="0" applyFont="1" applyFill="1" applyBorder="1" applyAlignment="1"/>
    <xf numFmtId="0" fontId="16" fillId="0" borderId="24" xfId="0" applyFont="1" applyFill="1" applyBorder="1" applyAlignment="1"/>
    <xf numFmtId="0" fontId="16" fillId="0" borderId="1" xfId="0" applyFont="1" applyFill="1" applyBorder="1" applyAlignment="1">
      <alignment horizontal="center"/>
    </xf>
    <xf numFmtId="0" fontId="23" fillId="0" borderId="3" xfId="0" applyFont="1" applyFill="1" applyBorder="1" applyAlignment="1">
      <alignment horizontal="center"/>
    </xf>
    <xf numFmtId="0" fontId="110" fillId="0" borderId="1" xfId="0" applyFont="1" applyFill="1" applyBorder="1" applyAlignment="1">
      <alignment horizontal="center"/>
    </xf>
    <xf numFmtId="0" fontId="110" fillId="0" borderId="0" xfId="0" applyFont="1" applyFill="1" applyBorder="1" applyAlignment="1"/>
    <xf numFmtId="0" fontId="110" fillId="0" borderId="3" xfId="0" applyFont="1" applyFill="1" applyBorder="1" applyAlignment="1"/>
    <xf numFmtId="0" fontId="23" fillId="0" borderId="74" xfId="0" applyFont="1" applyFill="1" applyBorder="1" applyAlignment="1">
      <alignment horizontal="center" vertical="center"/>
    </xf>
    <xf numFmtId="0" fontId="23" fillId="0" borderId="22" xfId="0" applyFont="1" applyFill="1" applyBorder="1" applyAlignment="1">
      <alignment horizontal="center" vertical="center"/>
    </xf>
    <xf numFmtId="0" fontId="23" fillId="0" borderId="24" xfId="0" applyFont="1" applyFill="1" applyBorder="1" applyAlignment="1">
      <alignment horizontal="center" vertical="center"/>
    </xf>
    <xf numFmtId="0" fontId="16" fillId="0" borderId="59" xfId="0" applyFont="1" applyFill="1" applyBorder="1" applyAlignment="1">
      <alignment horizontal="center" vertical="center" wrapText="1"/>
    </xf>
    <xf numFmtId="0" fontId="16" fillId="0" borderId="60" xfId="0" applyFont="1" applyFill="1" applyBorder="1" applyAlignment="1">
      <alignment horizontal="center" vertical="center"/>
    </xf>
    <xf numFmtId="0" fontId="16" fillId="0" borderId="59" xfId="0" applyFont="1" applyFill="1" applyBorder="1" applyAlignment="1">
      <alignment horizontal="center" vertical="center"/>
    </xf>
    <xf numFmtId="0" fontId="16" fillId="0" borderId="24"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92" xfId="0" applyFont="1" applyFill="1" applyBorder="1" applyAlignment="1">
      <alignment horizontal="center" vertical="center"/>
    </xf>
    <xf numFmtId="0" fontId="16" fillId="0" borderId="74" xfId="0" applyFont="1" applyFill="1" applyBorder="1" applyAlignment="1">
      <alignment horizontal="center" vertical="center"/>
    </xf>
    <xf numFmtId="0" fontId="16" fillId="0" borderId="22" xfId="0" applyFont="1" applyFill="1" applyBorder="1" applyAlignment="1">
      <alignment horizontal="center" vertical="center"/>
    </xf>
    <xf numFmtId="0" fontId="16" fillId="0" borderId="2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8" xfId="0" applyFont="1" applyFill="1" applyBorder="1" applyAlignment="1">
      <alignment horizontal="center" vertical="center"/>
    </xf>
    <xf numFmtId="0" fontId="16" fillId="0" borderId="60" xfId="0" applyFont="1" applyFill="1" applyBorder="1" applyAlignment="1">
      <alignment horizontal="center" vertical="center" wrapText="1"/>
    </xf>
    <xf numFmtId="0" fontId="16" fillId="0" borderId="92" xfId="0" applyFont="1" applyFill="1" applyBorder="1" applyAlignment="1">
      <alignment horizontal="center" vertical="center" wrapText="1"/>
    </xf>
    <xf numFmtId="0" fontId="16" fillId="0" borderId="61" xfId="0" applyFont="1" applyFill="1" applyBorder="1" applyAlignment="1">
      <alignment horizontal="center" vertical="center" wrapText="1"/>
    </xf>
    <xf numFmtId="0" fontId="16" fillId="0" borderId="74" xfId="0" applyFont="1" applyFill="1" applyBorder="1" applyAlignment="1">
      <alignment horizontal="center" vertical="center" wrapText="1"/>
    </xf>
    <xf numFmtId="0" fontId="16" fillId="0" borderId="112" xfId="0" applyFont="1" applyFill="1" applyBorder="1" applyAlignment="1">
      <alignment horizontal="center" vertical="center" wrapText="1"/>
    </xf>
    <xf numFmtId="0" fontId="16" fillId="0" borderId="105" xfId="0" applyFont="1" applyFill="1" applyBorder="1" applyAlignment="1">
      <alignment horizontal="center" vertical="center" wrapText="1"/>
    </xf>
    <xf numFmtId="0" fontId="16" fillId="0" borderId="116"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117" xfId="0" applyFont="1" applyFill="1" applyBorder="1" applyAlignment="1">
      <alignment horizontal="center" vertical="center" wrapText="1"/>
    </xf>
    <xf numFmtId="0" fontId="16" fillId="0" borderId="88" xfId="0" applyFont="1" applyFill="1" applyBorder="1" applyAlignment="1">
      <alignment horizontal="center" vertical="center" wrapText="1"/>
    </xf>
    <xf numFmtId="0" fontId="16" fillId="0" borderId="89" xfId="0" applyFont="1" applyFill="1" applyBorder="1" applyAlignment="1">
      <alignment horizontal="center" vertical="center" wrapText="1"/>
    </xf>
    <xf numFmtId="0" fontId="16" fillId="0" borderId="86" xfId="0" applyFont="1" applyFill="1" applyBorder="1" applyAlignment="1">
      <alignment horizontal="center" vertical="center" wrapText="1"/>
    </xf>
    <xf numFmtId="0" fontId="16" fillId="0" borderId="0" xfId="0" applyFont="1" applyFill="1" applyAlignment="1">
      <alignment horizontal="left" wrapText="1"/>
    </xf>
    <xf numFmtId="0" fontId="16" fillId="0" borderId="0" xfId="0" applyFont="1" applyFill="1" applyAlignment="1">
      <alignment horizontal="left"/>
    </xf>
    <xf numFmtId="0" fontId="121" fillId="0" borderId="0" xfId="0" applyFont="1" applyFill="1" applyAlignment="1">
      <alignment horizontal="left" wrapText="1"/>
    </xf>
    <xf numFmtId="0" fontId="16" fillId="0" borderId="0" xfId="0" applyFont="1" applyFill="1" applyAlignment="1"/>
    <xf numFmtId="0" fontId="110" fillId="0" borderId="0" xfId="0" applyFont="1" applyFill="1" applyBorder="1" applyAlignment="1">
      <alignment horizontal="justify"/>
    </xf>
    <xf numFmtId="0" fontId="3" fillId="0" borderId="0" xfId="0" applyFont="1" applyFill="1"/>
    <xf numFmtId="0" fontId="44" fillId="0" borderId="0" xfId="0" applyFont="1" applyFill="1"/>
    <xf numFmtId="0" fontId="37" fillId="0" borderId="74" xfId="0" applyFont="1" applyFill="1" applyBorder="1" applyAlignment="1">
      <alignment horizontal="center" vertical="center"/>
    </xf>
    <xf numFmtId="0" fontId="37" fillId="0" borderId="22" xfId="0" applyFont="1" applyFill="1" applyBorder="1" applyAlignment="1">
      <alignment horizontal="center" vertical="center"/>
    </xf>
    <xf numFmtId="0" fontId="37" fillId="0" borderId="14" xfId="0" applyFont="1" applyFill="1" applyBorder="1" applyAlignment="1">
      <alignment horizontal="center" vertical="center"/>
    </xf>
    <xf numFmtId="0" fontId="37" fillId="0" borderId="4" xfId="0" applyFont="1" applyFill="1" applyBorder="1" applyAlignment="1">
      <alignment horizontal="center" vertical="center"/>
    </xf>
    <xf numFmtId="0" fontId="37" fillId="0" borderId="22" xfId="0" applyFont="1" applyFill="1" applyBorder="1" applyAlignment="1">
      <alignment vertical="center"/>
    </xf>
    <xf numFmtId="0" fontId="37" fillId="0" borderId="24" xfId="0" applyFont="1" applyFill="1" applyBorder="1" applyAlignment="1">
      <alignment vertical="center"/>
    </xf>
    <xf numFmtId="0" fontId="37" fillId="0" borderId="14" xfId="0" applyFont="1" applyFill="1" applyBorder="1" applyAlignment="1">
      <alignment vertical="center"/>
    </xf>
    <xf numFmtId="0" fontId="37" fillId="0" borderId="4" xfId="0" applyFont="1" applyFill="1" applyBorder="1" applyAlignment="1">
      <alignment vertical="center"/>
    </xf>
    <xf numFmtId="0" fontId="37" fillId="0" borderId="18" xfId="0" applyFont="1" applyFill="1" applyBorder="1" applyAlignment="1">
      <alignment vertical="center"/>
    </xf>
    <xf numFmtId="0" fontId="37" fillId="0" borderId="0" xfId="0" applyFont="1" applyFill="1" applyBorder="1" applyAlignment="1">
      <alignment horizontal="center"/>
    </xf>
    <xf numFmtId="0" fontId="37" fillId="0" borderId="3" xfId="0" applyFont="1" applyFill="1" applyBorder="1" applyAlignment="1">
      <alignment horizontal="center"/>
    </xf>
    <xf numFmtId="0" fontId="110" fillId="0" borderId="0" xfId="0" applyFont="1" applyFill="1" applyAlignment="1"/>
    <xf numFmtId="0" fontId="16" fillId="0" borderId="73" xfId="0" applyFont="1" applyFill="1" applyBorder="1" applyAlignment="1">
      <alignment horizontal="center"/>
    </xf>
    <xf numFmtId="0" fontId="110" fillId="0" borderId="73" xfId="0" applyFont="1" applyFill="1" applyBorder="1" applyAlignment="1">
      <alignment horizontal="center"/>
    </xf>
    <xf numFmtId="49" fontId="16" fillId="0" borderId="3" xfId="0" applyNumberFormat="1" applyFont="1" applyFill="1" applyBorder="1" applyAlignment="1">
      <alignment horizontal="center" vertical="center"/>
    </xf>
    <xf numFmtId="0" fontId="37" fillId="0" borderId="24" xfId="0" applyFont="1" applyFill="1" applyBorder="1" applyAlignment="1">
      <alignment horizontal="center" vertical="center"/>
    </xf>
    <xf numFmtId="0" fontId="37" fillId="0" borderId="73" xfId="0" applyFont="1" applyFill="1" applyBorder="1" applyAlignment="1">
      <alignment horizontal="center" vertical="center"/>
    </xf>
    <xf numFmtId="0" fontId="37" fillId="0" borderId="0" xfId="0" applyFont="1" applyFill="1" applyBorder="1" applyAlignment="1">
      <alignment horizontal="center" vertical="center"/>
    </xf>
    <xf numFmtId="0" fontId="37" fillId="0" borderId="3" xfId="0" applyFont="1" applyFill="1" applyBorder="1" applyAlignment="1">
      <alignment horizontal="center" vertical="center"/>
    </xf>
    <xf numFmtId="0" fontId="110" fillId="0" borderId="14" xfId="0" applyFont="1" applyFill="1" applyBorder="1" applyAlignment="1">
      <alignment horizontal="center"/>
    </xf>
    <xf numFmtId="0" fontId="110" fillId="0" borderId="4" xfId="0" applyFont="1" applyFill="1" applyBorder="1" applyAlignment="1">
      <alignment horizontal="center"/>
    </xf>
    <xf numFmtId="0" fontId="110" fillId="0" borderId="18" xfId="0" applyFont="1" applyFill="1" applyBorder="1" applyAlignment="1">
      <alignment horizontal="center"/>
    </xf>
    <xf numFmtId="0" fontId="16" fillId="0" borderId="74" xfId="0" applyFont="1" applyFill="1" applyBorder="1" applyAlignment="1">
      <alignment horizontal="center"/>
    </xf>
    <xf numFmtId="0" fontId="16" fillId="0" borderId="22" xfId="0" applyFont="1" applyFill="1" applyBorder="1" applyAlignment="1">
      <alignment horizontal="center"/>
    </xf>
    <xf numFmtId="0" fontId="16" fillId="0" borderId="24" xfId="0" applyFont="1" applyFill="1" applyBorder="1" applyAlignment="1">
      <alignment horizontal="center"/>
    </xf>
    <xf numFmtId="0" fontId="37" fillId="0" borderId="18" xfId="0" applyFont="1" applyFill="1" applyBorder="1" applyAlignment="1">
      <alignment horizontal="center" vertical="center"/>
    </xf>
    <xf numFmtId="0" fontId="37" fillId="0" borderId="86" xfId="0" applyFont="1" applyFill="1" applyBorder="1" applyAlignment="1">
      <alignment horizontal="center" vertical="center"/>
    </xf>
    <xf numFmtId="0" fontId="16" fillId="0" borderId="73" xfId="0" applyFont="1" applyFill="1" applyBorder="1" applyAlignment="1">
      <alignment horizontal="justify"/>
    </xf>
    <xf numFmtId="0" fontId="110" fillId="0" borderId="0" xfId="0" applyFont="1" applyFill="1" applyAlignment="1">
      <alignment horizontal="left" vertical="center"/>
    </xf>
    <xf numFmtId="0" fontId="13" fillId="0" borderId="0" xfId="1" applyFont="1" applyFill="1" applyAlignment="1" applyProtection="1">
      <alignment wrapText="1"/>
    </xf>
    <xf numFmtId="0" fontId="37" fillId="0" borderId="22" xfId="0" applyFont="1" applyFill="1" applyBorder="1" applyAlignment="1">
      <alignment horizontal="center" vertical="center" wrapText="1"/>
    </xf>
    <xf numFmtId="0" fontId="37" fillId="0" borderId="24"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37" fillId="0" borderId="18" xfId="0" applyFont="1" applyFill="1" applyBorder="1" applyAlignment="1">
      <alignment horizontal="center" vertical="center" wrapText="1"/>
    </xf>
    <xf numFmtId="0" fontId="16" fillId="0" borderId="73" xfId="0" applyFont="1" applyFill="1" applyBorder="1" applyAlignment="1">
      <alignment horizontal="center" vertical="center"/>
    </xf>
    <xf numFmtId="0" fontId="16" fillId="0" borderId="3" xfId="0" applyFont="1" applyFill="1" applyBorder="1" applyAlignment="1">
      <alignment horizontal="center" vertical="center"/>
    </xf>
    <xf numFmtId="0" fontId="87" fillId="0" borderId="0" xfId="0" applyFont="1" applyFill="1" applyAlignment="1">
      <alignment horizontal="left" vertical="center"/>
    </xf>
    <xf numFmtId="0" fontId="37" fillId="0" borderId="0" xfId="0" applyFont="1" applyFill="1" applyAlignment="1">
      <alignment horizontal="center" vertical="center"/>
    </xf>
    <xf numFmtId="0" fontId="16" fillId="0" borderId="14" xfId="0" applyFont="1" applyFill="1" applyBorder="1" applyAlignment="1"/>
    <xf numFmtId="0" fontId="16" fillId="0" borderId="4" xfId="0" applyFont="1" applyFill="1" applyBorder="1" applyAlignment="1"/>
    <xf numFmtId="0" fontId="16" fillId="0" borderId="18" xfId="0" applyFont="1" applyFill="1" applyBorder="1" applyAlignment="1"/>
    <xf numFmtId="0" fontId="23" fillId="0" borderId="72"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14" xfId="0" applyFont="1" applyFill="1" applyBorder="1" applyAlignment="1">
      <alignment horizontal="center" vertical="center"/>
    </xf>
    <xf numFmtId="0" fontId="23" fillId="0" borderId="18" xfId="0" applyFont="1" applyFill="1" applyBorder="1" applyAlignment="1">
      <alignment horizontal="center" vertical="center"/>
    </xf>
    <xf numFmtId="0" fontId="94" fillId="0" borderId="0" xfId="0" applyFont="1" applyFill="1" applyAlignment="1">
      <alignment horizontal="left" wrapText="1"/>
    </xf>
    <xf numFmtId="0" fontId="110" fillId="0" borderId="93" xfId="0" applyFont="1" applyFill="1" applyBorder="1" applyAlignment="1">
      <alignment horizontal="center" vertical="center" wrapText="1"/>
    </xf>
    <xf numFmtId="0" fontId="16" fillId="0" borderId="93"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37" fillId="0" borderId="93"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16" fillId="0" borderId="93" xfId="0" applyFont="1" applyFill="1" applyBorder="1" applyAlignment="1">
      <alignment horizontal="center"/>
    </xf>
    <xf numFmtId="0" fontId="15" fillId="0" borderId="0" xfId="0" applyFont="1" applyFill="1" applyBorder="1" applyAlignment="1">
      <alignment horizontal="center"/>
    </xf>
    <xf numFmtId="0" fontId="16" fillId="0" borderId="97" xfId="0" applyFont="1" applyFill="1" applyBorder="1" applyAlignment="1">
      <alignment horizontal="center" vertical="center" wrapText="1"/>
    </xf>
    <xf numFmtId="0" fontId="16" fillId="0" borderId="96"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4" xfId="0" applyFont="1" applyFill="1" applyBorder="1" applyAlignment="1">
      <alignment horizontal="center" wrapText="1"/>
    </xf>
    <xf numFmtId="0" fontId="23" fillId="0" borderId="0" xfId="0" applyFont="1" applyFill="1" applyAlignment="1">
      <alignment horizontal="left"/>
    </xf>
    <xf numFmtId="0" fontId="124" fillId="0" borderId="0" xfId="0" applyFont="1" applyFill="1" applyAlignment="1"/>
    <xf numFmtId="0" fontId="16" fillId="0" borderId="62" xfId="0" applyFont="1" applyFill="1" applyBorder="1" applyAlignment="1">
      <alignment horizontal="center" vertical="center"/>
    </xf>
    <xf numFmtId="0" fontId="16" fillId="0" borderId="72"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61" xfId="0" applyFont="1" applyFill="1" applyBorder="1" applyAlignment="1">
      <alignment horizontal="center" vertical="center"/>
    </xf>
    <xf numFmtId="0" fontId="37" fillId="0" borderId="61" xfId="0" applyFont="1" applyFill="1" applyBorder="1" applyAlignment="1">
      <alignment horizontal="center" vertical="center" wrapText="1"/>
    </xf>
    <xf numFmtId="0" fontId="37" fillId="0" borderId="62" xfId="0" applyFont="1" applyFill="1" applyBorder="1" applyAlignment="1">
      <alignment horizontal="center" vertical="center" wrapText="1"/>
    </xf>
    <xf numFmtId="0" fontId="4" fillId="0" borderId="0" xfId="0" applyFont="1" applyFill="1" applyAlignment="1">
      <alignment horizontal="justify"/>
    </xf>
    <xf numFmtId="0" fontId="3" fillId="0" borderId="0" xfId="0" applyFont="1" applyFill="1" applyAlignment="1">
      <alignment horizontal="justify"/>
    </xf>
    <xf numFmtId="0" fontId="16" fillId="0" borderId="0" xfId="0" applyFont="1" applyFill="1" applyAlignment="1">
      <alignment horizontal="justify" vertical="center" wrapText="1"/>
    </xf>
    <xf numFmtId="0" fontId="110" fillId="0" borderId="0" xfId="0" applyFont="1" applyFill="1" applyAlignment="1">
      <alignment horizontal="justify" vertical="center" wrapText="1"/>
    </xf>
    <xf numFmtId="0" fontId="110" fillId="0" borderId="93" xfId="0" applyFont="1" applyFill="1" applyBorder="1" applyAlignment="1">
      <alignment horizontal="center"/>
    </xf>
    <xf numFmtId="0" fontId="16" fillId="0" borderId="14" xfId="0" applyFont="1" applyFill="1" applyBorder="1" applyAlignment="1">
      <alignment horizontal="center"/>
    </xf>
    <xf numFmtId="0" fontId="16" fillId="0" borderId="18" xfId="0" applyFont="1" applyFill="1" applyBorder="1" applyAlignment="1">
      <alignment horizontal="center"/>
    </xf>
    <xf numFmtId="0" fontId="16" fillId="0" borderId="93" xfId="0" applyFont="1" applyFill="1" applyBorder="1" applyAlignment="1">
      <alignment horizontal="center" vertical="center"/>
    </xf>
    <xf numFmtId="0" fontId="16" fillId="0" borderId="93" xfId="0" applyFont="1" applyFill="1" applyBorder="1" applyAlignment="1"/>
    <xf numFmtId="0" fontId="16" fillId="0" borderId="96" xfId="0" applyFont="1" applyFill="1" applyBorder="1" applyAlignment="1"/>
    <xf numFmtId="0" fontId="16" fillId="0" borderId="111" xfId="0" applyFont="1" applyFill="1" applyBorder="1" applyAlignment="1"/>
    <xf numFmtId="0" fontId="16" fillId="0" borderId="4" xfId="0" applyFont="1" applyFill="1" applyBorder="1" applyAlignment="1">
      <alignment wrapText="1"/>
    </xf>
    <xf numFmtId="0" fontId="110" fillId="0" borderId="110" xfId="0" applyFont="1" applyFill="1" applyBorder="1" applyAlignment="1">
      <alignment horizontal="center" vertical="center" wrapText="1"/>
    </xf>
    <xf numFmtId="0" fontId="110" fillId="0" borderId="111" xfId="0" applyFont="1" applyFill="1" applyBorder="1" applyAlignment="1">
      <alignment horizontal="center" vertical="center" wrapText="1"/>
    </xf>
    <xf numFmtId="0" fontId="110" fillId="0" borderId="3" xfId="0" applyFont="1" applyFill="1" applyBorder="1" applyAlignment="1">
      <alignment horizontal="center" vertical="center" wrapText="1"/>
    </xf>
    <xf numFmtId="0" fontId="110" fillId="0" borderId="14" xfId="0" applyFont="1" applyFill="1" applyBorder="1" applyAlignment="1">
      <alignment horizontal="center" vertical="center" wrapText="1"/>
    </xf>
    <xf numFmtId="0" fontId="110" fillId="0" borderId="18" xfId="0" applyFont="1" applyFill="1" applyBorder="1" applyAlignment="1">
      <alignment horizontal="center" vertical="center" wrapText="1"/>
    </xf>
    <xf numFmtId="0" fontId="16" fillId="0" borderId="110" xfId="0" applyFont="1" applyFill="1" applyBorder="1" applyAlignment="1"/>
    <xf numFmtId="0" fontId="16" fillId="0" borderId="4" xfId="0" applyFont="1" applyFill="1" applyBorder="1" applyAlignment="1">
      <alignment horizontal="center"/>
    </xf>
    <xf numFmtId="0" fontId="16" fillId="0" borderId="94" xfId="0" applyFont="1" applyFill="1" applyBorder="1" applyAlignment="1">
      <alignment horizontal="center" vertical="center"/>
    </xf>
    <xf numFmtId="0" fontId="110" fillId="0" borderId="93" xfId="0" applyFont="1" applyFill="1" applyBorder="1" applyAlignment="1">
      <alignment horizontal="center" vertical="center"/>
    </xf>
    <xf numFmtId="0" fontId="110" fillId="0" borderId="0" xfId="0" applyFont="1" applyFill="1" applyBorder="1" applyAlignment="1">
      <alignment horizontal="center" vertical="center"/>
    </xf>
    <xf numFmtId="0" fontId="16" fillId="0" borderId="103" xfId="0" applyFont="1" applyFill="1" applyBorder="1" applyAlignment="1">
      <alignment horizontal="center" vertical="center"/>
    </xf>
    <xf numFmtId="0" fontId="65" fillId="0" borderId="0" xfId="1" applyFont="1" applyFill="1" applyAlignment="1" applyProtection="1">
      <alignment wrapText="1"/>
    </xf>
    <xf numFmtId="0" fontId="16" fillId="0" borderId="110" xfId="0" applyFont="1" applyFill="1" applyBorder="1" applyAlignment="1">
      <alignment horizontal="center" vertical="center"/>
    </xf>
    <xf numFmtId="0" fontId="16" fillId="0" borderId="96" xfId="0" applyFont="1" applyFill="1" applyBorder="1" applyAlignment="1">
      <alignment horizontal="center" vertical="center"/>
    </xf>
    <xf numFmtId="0" fontId="110" fillId="0" borderId="3" xfId="0" applyFont="1" applyFill="1" applyBorder="1" applyAlignment="1">
      <alignment horizontal="center" vertical="center"/>
    </xf>
    <xf numFmtId="0" fontId="110" fillId="0" borderId="66" xfId="0" applyFont="1" applyFill="1" applyBorder="1" applyAlignment="1">
      <alignment horizontal="justify" vertical="center" wrapText="1"/>
    </xf>
    <xf numFmtId="0" fontId="110" fillId="0" borderId="93" xfId="0" applyFont="1" applyFill="1" applyBorder="1" applyAlignment="1">
      <alignment horizontal="center" vertical="top"/>
    </xf>
    <xf numFmtId="0" fontId="110" fillId="0" borderId="0" xfId="0" applyFont="1" applyFill="1" applyBorder="1" applyAlignment="1">
      <alignment horizontal="center" vertical="top"/>
    </xf>
    <xf numFmtId="0" fontId="110" fillId="0" borderId="3" xfId="0" applyFont="1" applyFill="1" applyBorder="1" applyAlignment="1">
      <alignment horizontal="center" vertical="top"/>
    </xf>
    <xf numFmtId="0" fontId="110" fillId="0" borderId="14" xfId="0" applyFont="1" applyFill="1" applyBorder="1" applyAlignment="1">
      <alignment horizontal="center" vertical="top"/>
    </xf>
    <xf numFmtId="0" fontId="110" fillId="0" borderId="4" xfId="0" applyFont="1" applyFill="1" applyBorder="1" applyAlignment="1">
      <alignment horizontal="center" vertical="top"/>
    </xf>
    <xf numFmtId="0" fontId="110" fillId="0" borderId="18" xfId="0" applyFont="1" applyFill="1" applyBorder="1" applyAlignment="1">
      <alignment horizontal="center" vertical="top"/>
    </xf>
    <xf numFmtId="0" fontId="16" fillId="0" borderId="111" xfId="0" applyFont="1" applyFill="1" applyBorder="1" applyAlignment="1">
      <alignment horizontal="center" vertical="center"/>
    </xf>
    <xf numFmtId="0" fontId="124" fillId="0" borderId="93" xfId="0" applyFont="1" applyFill="1" applyBorder="1" applyAlignment="1">
      <alignment horizontal="center"/>
    </xf>
    <xf numFmtId="0" fontId="124" fillId="0" borderId="3" xfId="0" applyFont="1" applyFill="1" applyBorder="1" applyAlignment="1">
      <alignment horizontal="center"/>
    </xf>
    <xf numFmtId="0" fontId="121" fillId="0" borderId="93" xfId="0" applyFont="1" applyFill="1" applyBorder="1" applyAlignment="1">
      <alignment horizontal="center"/>
    </xf>
    <xf numFmtId="0" fontId="121" fillId="0" borderId="3" xfId="0" applyFont="1" applyFill="1" applyBorder="1" applyAlignment="1">
      <alignment horizontal="center"/>
    </xf>
    <xf numFmtId="0" fontId="70" fillId="0" borderId="110" xfId="0" applyFont="1" applyFill="1" applyBorder="1" applyAlignment="1">
      <alignment horizontal="center"/>
    </xf>
    <xf numFmtId="0" fontId="70" fillId="0" borderId="111" xfId="0" applyFont="1" applyFill="1" applyBorder="1" applyAlignment="1">
      <alignment horizontal="center"/>
    </xf>
    <xf numFmtId="0" fontId="54" fillId="0" borderId="110" xfId="0" applyFont="1" applyFill="1" applyBorder="1" applyAlignment="1">
      <alignment horizontal="center"/>
    </xf>
    <xf numFmtId="0" fontId="54" fillId="0" borderId="111" xfId="0" applyFont="1" applyFill="1" applyBorder="1" applyAlignment="1">
      <alignment horizontal="center"/>
    </xf>
    <xf numFmtId="0" fontId="0" fillId="0" borderId="0" xfId="0" applyFont="1" applyFill="1" applyBorder="1" applyAlignment="1">
      <alignment horizontal="center"/>
    </xf>
    <xf numFmtId="0" fontId="16" fillId="0" borderId="0" xfId="0" applyFont="1" applyFill="1" applyBorder="1" applyAlignment="1">
      <alignment horizontal="justify" wrapText="1"/>
    </xf>
    <xf numFmtId="0" fontId="16" fillId="0" borderId="27" xfId="0" applyFont="1" applyFill="1" applyBorder="1" applyAlignment="1">
      <alignment horizontal="center" vertical="center"/>
    </xf>
    <xf numFmtId="0" fontId="16" fillId="0" borderId="19" xfId="0" applyFont="1" applyFill="1" applyBorder="1" applyAlignment="1">
      <alignment horizontal="center" vertical="center"/>
    </xf>
    <xf numFmtId="0" fontId="16" fillId="0" borderId="26" xfId="0" applyFont="1" applyFill="1" applyBorder="1" applyAlignment="1">
      <alignment horizontal="center" vertical="center"/>
    </xf>
    <xf numFmtId="49" fontId="16" fillId="0" borderId="27" xfId="0" applyNumberFormat="1" applyFont="1" applyFill="1" applyBorder="1" applyAlignment="1">
      <alignment horizontal="center"/>
    </xf>
    <xf numFmtId="49" fontId="16" fillId="0" borderId="19" xfId="0" applyNumberFormat="1" applyFont="1" applyFill="1" applyBorder="1" applyAlignment="1">
      <alignment horizontal="center"/>
    </xf>
    <xf numFmtId="49" fontId="16" fillId="0" borderId="73" xfId="0" applyNumberFormat="1" applyFont="1" applyFill="1" applyBorder="1" applyAlignment="1">
      <alignment horizontal="center"/>
    </xf>
    <xf numFmtId="49" fontId="16" fillId="0" borderId="0" xfId="0" applyNumberFormat="1" applyFont="1" applyFill="1" applyBorder="1" applyAlignment="1">
      <alignment horizontal="center"/>
    </xf>
    <xf numFmtId="49" fontId="110" fillId="0" borderId="73" xfId="0" applyNumberFormat="1" applyFont="1" applyFill="1" applyBorder="1" applyAlignment="1">
      <alignment horizontal="center" vertical="center"/>
    </xf>
    <xf numFmtId="49" fontId="110" fillId="0" borderId="0" xfId="0" applyNumberFormat="1" applyFont="1" applyFill="1" applyBorder="1" applyAlignment="1">
      <alignment horizontal="center" vertical="center"/>
    </xf>
    <xf numFmtId="49" fontId="110" fillId="0" borderId="14" xfId="0" applyNumberFormat="1" applyFont="1" applyFill="1" applyBorder="1" applyAlignment="1">
      <alignment horizontal="center" vertical="center"/>
    </xf>
    <xf numFmtId="49" fontId="110" fillId="0" borderId="4" xfId="0" applyNumberFormat="1" applyFont="1" applyFill="1" applyBorder="1" applyAlignment="1">
      <alignment horizontal="center" vertical="center"/>
    </xf>
    <xf numFmtId="0" fontId="16" fillId="0" borderId="73" xfId="0" applyFont="1" applyFill="1" applyBorder="1" applyAlignment="1">
      <alignment horizontal="center" wrapText="1"/>
    </xf>
    <xf numFmtId="0" fontId="16" fillId="0" borderId="3" xfId="0" applyFont="1" applyFill="1" applyBorder="1" applyAlignment="1">
      <alignment horizontal="center" wrapText="1"/>
    </xf>
    <xf numFmtId="0" fontId="110" fillId="0" borderId="73" xfId="0" applyFont="1" applyFill="1" applyBorder="1" applyAlignment="1">
      <alignment horizontal="center" wrapText="1"/>
    </xf>
    <xf numFmtId="0" fontId="110" fillId="0" borderId="3" xfId="0" applyFont="1" applyFill="1" applyBorder="1" applyAlignment="1">
      <alignment horizontal="center" wrapText="1"/>
    </xf>
    <xf numFmtId="0" fontId="54" fillId="0" borderId="61" xfId="0" applyFont="1" applyFill="1" applyBorder="1" applyAlignment="1">
      <alignment horizontal="center" vertical="center"/>
    </xf>
    <xf numFmtId="0" fontId="54" fillId="0" borderId="62" xfId="0" applyFont="1" applyFill="1" applyBorder="1" applyAlignment="1">
      <alignment horizontal="center" vertical="center"/>
    </xf>
    <xf numFmtId="0" fontId="16" fillId="0" borderId="104" xfId="0" applyFont="1" applyFill="1" applyBorder="1" applyAlignment="1">
      <alignment horizontal="center" vertical="center"/>
    </xf>
    <xf numFmtId="0" fontId="16" fillId="0" borderId="105" xfId="0" applyFont="1" applyFill="1" applyBorder="1" applyAlignment="1">
      <alignment horizontal="center" vertical="center"/>
    </xf>
    <xf numFmtId="0" fontId="16" fillId="0" borderId="112" xfId="0" applyFont="1" applyFill="1" applyBorder="1" applyAlignment="1">
      <alignment horizontal="center" vertical="center"/>
    </xf>
    <xf numFmtId="49" fontId="54" fillId="0" borderId="93" xfId="0" applyNumberFormat="1" applyFont="1" applyFill="1" applyBorder="1" applyAlignment="1">
      <alignment horizontal="center" vertical="center" wrapText="1"/>
    </xf>
    <xf numFmtId="49" fontId="54" fillId="0" borderId="0" xfId="0" applyNumberFormat="1" applyFont="1" applyFill="1" applyBorder="1" applyAlignment="1">
      <alignment horizontal="center" vertical="center" wrapText="1"/>
    </xf>
    <xf numFmtId="49" fontId="121" fillId="0" borderId="93" xfId="0" applyNumberFormat="1" applyFont="1" applyFill="1" applyBorder="1" applyAlignment="1">
      <alignment horizontal="center" vertical="center" wrapText="1"/>
    </xf>
    <xf numFmtId="49" fontId="121" fillId="0" borderId="0" xfId="0" applyNumberFormat="1" applyFont="1" applyFill="1" applyBorder="1" applyAlignment="1">
      <alignment horizontal="center" vertical="center" wrapText="1"/>
    </xf>
    <xf numFmtId="0" fontId="16" fillId="0" borderId="104" xfId="0" applyFont="1" applyFill="1" applyBorder="1" applyAlignment="1">
      <alignment horizontal="center"/>
    </xf>
    <xf numFmtId="0" fontId="16" fillId="0" borderId="112" xfId="0" applyFont="1" applyFill="1" applyBorder="1" applyAlignment="1">
      <alignment horizontal="center"/>
    </xf>
    <xf numFmtId="0" fontId="16" fillId="0" borderId="108" xfId="0" applyFont="1" applyFill="1" applyBorder="1" applyAlignment="1">
      <alignment horizontal="center" vertical="center" wrapText="1"/>
    </xf>
    <xf numFmtId="0" fontId="16" fillId="0" borderId="104" xfId="0" applyFont="1" applyFill="1" applyBorder="1" applyAlignment="1">
      <alignment horizontal="center" vertical="center" wrapText="1"/>
    </xf>
    <xf numFmtId="0" fontId="16" fillId="0" borderId="113" xfId="0" applyFont="1" applyFill="1" applyBorder="1" applyAlignment="1">
      <alignment horizontal="center" vertical="center"/>
    </xf>
    <xf numFmtId="0" fontId="16" fillId="0" borderId="105" xfId="0" applyFont="1" applyFill="1" applyBorder="1" applyAlignment="1">
      <alignment horizontal="center"/>
    </xf>
    <xf numFmtId="0" fontId="110" fillId="0" borderId="4" xfId="0" applyFont="1" applyFill="1" applyBorder="1" applyAlignment="1"/>
    <xf numFmtId="0" fontId="110" fillId="0" borderId="18" xfId="0" applyFont="1" applyFill="1" applyBorder="1" applyAlignment="1"/>
    <xf numFmtId="0" fontId="16" fillId="0" borderId="0" xfId="0" applyNumberFormat="1" applyFont="1" applyFill="1" applyBorder="1" applyAlignment="1">
      <alignment horizontal="left"/>
    </xf>
    <xf numFmtId="0" fontId="110" fillId="0" borderId="0" xfId="0" applyNumberFormat="1" applyFont="1" applyFill="1" applyBorder="1" applyAlignment="1">
      <alignment horizontal="left"/>
    </xf>
    <xf numFmtId="0" fontId="23" fillId="0" borderId="61" xfId="0" applyFont="1" applyFill="1" applyBorder="1" applyAlignment="1">
      <alignment horizontal="center" vertical="center" wrapText="1"/>
    </xf>
    <xf numFmtId="0" fontId="23" fillId="0" borderId="62" xfId="0" applyFont="1" applyFill="1" applyBorder="1" applyAlignment="1">
      <alignment horizontal="center" vertical="center" wrapText="1"/>
    </xf>
    <xf numFmtId="0" fontId="110" fillId="0" borderId="0" xfId="0" applyFont="1" applyFill="1" applyAlignment="1">
      <alignment horizontal="justify" wrapText="1"/>
    </xf>
    <xf numFmtId="0" fontId="16" fillId="0" borderId="106" xfId="0" applyFont="1" applyFill="1" applyBorder="1" applyAlignment="1">
      <alignment horizontal="center" vertical="center"/>
    </xf>
    <xf numFmtId="0" fontId="16" fillId="0" borderId="35" xfId="0" applyFont="1" applyFill="1" applyBorder="1" applyAlignment="1">
      <alignment horizontal="center" vertical="center"/>
    </xf>
    <xf numFmtId="49" fontId="16" fillId="0" borderId="61" xfId="0" applyNumberFormat="1" applyFont="1" applyFill="1" applyBorder="1" applyAlignment="1">
      <alignment horizontal="center" vertical="center"/>
    </xf>
    <xf numFmtId="49" fontId="16" fillId="0" borderId="62" xfId="0" applyNumberFormat="1" applyFont="1" applyFill="1" applyBorder="1" applyAlignment="1">
      <alignment horizontal="center" vertical="center"/>
    </xf>
    <xf numFmtId="49" fontId="16" fillId="0" borderId="59" xfId="0" applyNumberFormat="1" applyFont="1" applyFill="1" applyBorder="1" applyAlignment="1">
      <alignment horizontal="center" vertical="center"/>
    </xf>
    <xf numFmtId="0" fontId="16" fillId="0" borderId="68" xfId="0" applyFont="1" applyFill="1" applyBorder="1" applyAlignment="1">
      <alignment horizontal="center" vertical="center"/>
    </xf>
    <xf numFmtId="0" fontId="105" fillId="4" borderId="49" xfId="0" applyFont="1" applyFill="1" applyBorder="1" applyAlignment="1">
      <alignment horizontal="center" vertical="center" wrapText="1"/>
    </xf>
  </cellXfs>
  <cellStyles count="69">
    <cellStyle name="Hiperłącze" xfId="1" builtinId="8"/>
    <cellStyle name="Hiperłącze 2" xfId="2"/>
    <cellStyle name="Hiperłącze 3" xfId="3"/>
    <cellStyle name="Normal" xfId="4"/>
    <cellStyle name="Normalny" xfId="0" builtinId="0"/>
    <cellStyle name="Normalny 10" xfId="5"/>
    <cellStyle name="Normalny 11" xfId="6"/>
    <cellStyle name="Normalny 12" xfId="7"/>
    <cellStyle name="Normalny 13" xfId="8"/>
    <cellStyle name="Normalny 14" xfId="9"/>
    <cellStyle name="Normalny 15" xfId="10"/>
    <cellStyle name="Normalny 16" xfId="11"/>
    <cellStyle name="Normalny 17" xfId="12"/>
    <cellStyle name="Normalny 18" xfId="13"/>
    <cellStyle name="Normalny 19" xfId="14"/>
    <cellStyle name="Normalny 2" xfId="15"/>
    <cellStyle name="Normalny 2 2" xfId="16"/>
    <cellStyle name="Normalny 2 3" xfId="17"/>
    <cellStyle name="Normalny 2_tab 4" xfId="18"/>
    <cellStyle name="Normalny 20" xfId="19"/>
    <cellStyle name="Normalny 21" xfId="20"/>
    <cellStyle name="Normalny 22" xfId="21"/>
    <cellStyle name="Normalny 23" xfId="22"/>
    <cellStyle name="Normalny 24" xfId="23"/>
    <cellStyle name="Normalny 25" xfId="24"/>
    <cellStyle name="Normalny 26" xfId="25"/>
    <cellStyle name="Normalny 27" xfId="26"/>
    <cellStyle name="Normalny 28" xfId="27"/>
    <cellStyle name="Normalny 29" xfId="28"/>
    <cellStyle name="Normalny 3" xfId="29"/>
    <cellStyle name="Normalny 3 2" xfId="30"/>
    <cellStyle name="Normalny 30" xfId="31"/>
    <cellStyle name="Normalny 31" xfId="32"/>
    <cellStyle name="Normalny 32" xfId="33"/>
    <cellStyle name="Normalny 33" xfId="34"/>
    <cellStyle name="Normalny 34" xfId="35"/>
    <cellStyle name="Normalny 35" xfId="36"/>
    <cellStyle name="Normalny 36" xfId="37"/>
    <cellStyle name="Normalny 37" xfId="38"/>
    <cellStyle name="Normalny 38" xfId="39"/>
    <cellStyle name="Normalny 39" xfId="40"/>
    <cellStyle name="Normalny 4" xfId="41"/>
    <cellStyle name="Normalny 4 2" xfId="42"/>
    <cellStyle name="Normalny 4 3" xfId="43"/>
    <cellStyle name="Normalny 40" xfId="44"/>
    <cellStyle name="Normalny 41" xfId="45"/>
    <cellStyle name="Normalny 42" xfId="46"/>
    <cellStyle name="Normalny 43" xfId="47"/>
    <cellStyle name="Normalny 44" xfId="48"/>
    <cellStyle name="Normalny 45" xfId="49"/>
    <cellStyle name="Normalny 46" xfId="50"/>
    <cellStyle name="Normalny 47" xfId="51"/>
    <cellStyle name="Normalny 48" xfId="52"/>
    <cellStyle name="Normalny 49" xfId="53"/>
    <cellStyle name="Normalny 5" xfId="54"/>
    <cellStyle name="Normalny 5 2" xfId="55"/>
    <cellStyle name="Normalny 50" xfId="56"/>
    <cellStyle name="Normalny 51" xfId="57"/>
    <cellStyle name="Normalny 52" xfId="58"/>
    <cellStyle name="Normalny 53" xfId="59"/>
    <cellStyle name="Normalny 54" xfId="60"/>
    <cellStyle name="Normalny 55" xfId="61"/>
    <cellStyle name="Normalny 6" xfId="62"/>
    <cellStyle name="Normalny 7" xfId="63"/>
    <cellStyle name="Normalny 8" xfId="64"/>
    <cellStyle name="Normalny 9" xfId="65"/>
    <cellStyle name="Normalny_Arkusz1" xfId="66"/>
    <cellStyle name="Normalny_Arkusz1_Tabl 46" xfId="67"/>
    <cellStyle name="Procentowy 2" xfId="68"/>
  </cellStyles>
  <dxfs count="0"/>
  <tableStyles count="0" defaultTableStyle="TableStyleMedium9" defaultPivotStyle="PivotStyleLight16"/>
  <colors>
    <mruColors>
      <color rgb="FF767676"/>
      <color rgb="FF595959"/>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2.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20\1.03.03_01-06-2020_przestepstwa_210720\podregiony_GUS_%20stycze_-czerwiec%20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DOWS~1\AppData\Local\Temp\$$_643A\koniunktura-bazy-05.2021\koniunktura-uslugi-sekcja-i-wojewodzka-miesia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905</v>
          </cell>
          <cell r="D3">
            <v>846</v>
          </cell>
          <cell r="E3">
            <v>8</v>
          </cell>
          <cell r="F3">
            <v>92.66</v>
          </cell>
          <cell r="G3">
            <v>1640.98</v>
          </cell>
          <cell r="H3">
            <v>486</v>
          </cell>
          <cell r="I3">
            <v>388</v>
          </cell>
          <cell r="J3">
            <v>2</v>
          </cell>
        </row>
        <row r="4">
          <cell r="A4" t="str">
            <v>POWIAT AUGUSTOWSKI (WOJ. PODLASKIE)</v>
          </cell>
          <cell r="B4" t="str">
            <v>BSK - Pełny katalog przestępstw</v>
          </cell>
          <cell r="C4">
            <v>324</v>
          </cell>
          <cell r="D4">
            <v>305</v>
          </cell>
          <cell r="E4">
            <v>3</v>
          </cell>
          <cell r="F4">
            <v>93.27</v>
          </cell>
          <cell r="G4">
            <v>556.65</v>
          </cell>
          <cell r="H4">
            <v>110</v>
          </cell>
          <cell r="I4">
            <v>234</v>
          </cell>
          <cell r="J4">
            <v>9</v>
          </cell>
        </row>
        <row r="5">
          <cell r="A5" t="str">
            <v>POWIAT BARTOSZYCKI (WOJ. WARMIŃSKO-MAZURSKIE)</v>
          </cell>
          <cell r="B5" t="str">
            <v>BSK - Pełny katalog przestępstw</v>
          </cell>
          <cell r="C5">
            <v>471</v>
          </cell>
          <cell r="D5">
            <v>399</v>
          </cell>
          <cell r="E5">
            <v>1</v>
          </cell>
          <cell r="F5">
            <v>84.53</v>
          </cell>
          <cell r="G5">
            <v>817.11</v>
          </cell>
          <cell r="H5">
            <v>211</v>
          </cell>
          <cell r="I5">
            <v>274</v>
          </cell>
          <cell r="J5">
            <v>4</v>
          </cell>
        </row>
        <row r="6">
          <cell r="A6" t="str">
            <v>POWIAT BEŁCHATOWSKI (WOJ. ŁÓDZKIE)</v>
          </cell>
          <cell r="B6" t="str">
            <v>BSK - Pełny katalog przestępstw</v>
          </cell>
          <cell r="C6">
            <v>872</v>
          </cell>
          <cell r="D6">
            <v>747</v>
          </cell>
          <cell r="E6">
            <v>8</v>
          </cell>
          <cell r="F6">
            <v>84.89</v>
          </cell>
          <cell r="G6">
            <v>772.14</v>
          </cell>
          <cell r="H6">
            <v>267</v>
          </cell>
          <cell r="I6">
            <v>541</v>
          </cell>
          <cell r="J6">
            <v>9</v>
          </cell>
        </row>
        <row r="7">
          <cell r="A7" t="str">
            <v>POWIAT BIALSKI (WOJ. LUBELSKIE)</v>
          </cell>
          <cell r="B7" t="str">
            <v>BSK - Pełny katalog przestępstw</v>
          </cell>
          <cell r="C7">
            <v>835</v>
          </cell>
          <cell r="D7">
            <v>797</v>
          </cell>
          <cell r="E7">
            <v>14</v>
          </cell>
          <cell r="F7">
            <v>93.88</v>
          </cell>
          <cell r="G7">
            <v>751.72</v>
          </cell>
          <cell r="H7">
            <v>596</v>
          </cell>
          <cell r="I7">
            <v>625</v>
          </cell>
          <cell r="J7">
            <v>31</v>
          </cell>
        </row>
        <row r="8">
          <cell r="A8" t="str">
            <v>POWIAT BIAŁA PODLASKA (WOJ. LUBELSKIE)</v>
          </cell>
          <cell r="B8" t="str">
            <v>BSK - Pełny katalog przestępstw</v>
          </cell>
          <cell r="C8">
            <v>492</v>
          </cell>
          <cell r="D8">
            <v>441</v>
          </cell>
          <cell r="E8">
            <v>3</v>
          </cell>
          <cell r="F8">
            <v>89.09</v>
          </cell>
          <cell r="G8">
            <v>859.18</v>
          </cell>
          <cell r="H8">
            <v>0</v>
          </cell>
          <cell r="I8">
            <v>367</v>
          </cell>
          <cell r="J8">
            <v>11</v>
          </cell>
        </row>
        <row r="9">
          <cell r="A9" t="str">
            <v>POWIAT BIAŁOBRZESKI (WOJ. MAZOWIECKIE)</v>
          </cell>
          <cell r="B9" t="str">
            <v>BSK - Pełny katalog przestępstw</v>
          </cell>
          <cell r="C9">
            <v>251</v>
          </cell>
          <cell r="D9">
            <v>209</v>
          </cell>
          <cell r="E9">
            <v>1</v>
          </cell>
          <cell r="F9">
            <v>82.94</v>
          </cell>
          <cell r="G9">
            <v>748.72</v>
          </cell>
          <cell r="H9">
            <v>107</v>
          </cell>
          <cell r="I9">
            <v>103</v>
          </cell>
          <cell r="J9">
            <v>3</v>
          </cell>
        </row>
        <row r="10">
          <cell r="A10" t="str">
            <v>POWIAT BIAŁOGARDZKI (WOJ. ZACHODNIOPOMORSKIE)</v>
          </cell>
          <cell r="B10" t="str">
            <v>BSK - Pełny katalog przestępstw</v>
          </cell>
          <cell r="C10">
            <v>310</v>
          </cell>
          <cell r="D10">
            <v>270</v>
          </cell>
          <cell r="E10">
            <v>2</v>
          </cell>
          <cell r="F10">
            <v>86.54</v>
          </cell>
          <cell r="G10">
            <v>649.94000000000005</v>
          </cell>
          <cell r="H10">
            <v>60</v>
          </cell>
          <cell r="I10">
            <v>197</v>
          </cell>
          <cell r="J10">
            <v>4</v>
          </cell>
        </row>
        <row r="11">
          <cell r="A11" t="str">
            <v>POWIAT BIAŁOSTOCKI (WOJ. PODLASKIE)</v>
          </cell>
          <cell r="B11" t="str">
            <v>BSK - Pełny katalog przestępstw</v>
          </cell>
          <cell r="C11">
            <v>742</v>
          </cell>
          <cell r="D11">
            <v>550</v>
          </cell>
          <cell r="E11">
            <v>10</v>
          </cell>
          <cell r="F11">
            <v>73.14</v>
          </cell>
          <cell r="G11">
            <v>498.84</v>
          </cell>
          <cell r="H11">
            <v>479</v>
          </cell>
          <cell r="I11">
            <v>435</v>
          </cell>
          <cell r="J11">
            <v>17</v>
          </cell>
        </row>
        <row r="12">
          <cell r="A12" t="str">
            <v>POWIAT BIAŁYSTOK (WOJ. PODLASKIE)</v>
          </cell>
          <cell r="B12" t="str">
            <v>BSK - Pełny katalog przestępstw</v>
          </cell>
          <cell r="C12">
            <v>3076</v>
          </cell>
          <cell r="D12">
            <v>2363</v>
          </cell>
          <cell r="E12">
            <v>26</v>
          </cell>
          <cell r="F12">
            <v>76.180000000000007</v>
          </cell>
          <cell r="G12">
            <v>1034.45</v>
          </cell>
          <cell r="H12">
            <v>0</v>
          </cell>
          <cell r="I12">
            <v>1507</v>
          </cell>
          <cell r="J12">
            <v>38</v>
          </cell>
        </row>
        <row r="13">
          <cell r="A13" t="str">
            <v>POWIAT BIELSKI (WOJ. PODLASKIE)</v>
          </cell>
          <cell r="B13" t="str">
            <v>BSK - Pełny katalog przestępstw</v>
          </cell>
          <cell r="C13">
            <v>273</v>
          </cell>
          <cell r="D13">
            <v>238</v>
          </cell>
          <cell r="E13">
            <v>5</v>
          </cell>
          <cell r="F13">
            <v>85.61</v>
          </cell>
          <cell r="G13">
            <v>500.09</v>
          </cell>
          <cell r="H13">
            <v>107</v>
          </cell>
          <cell r="I13">
            <v>180</v>
          </cell>
          <cell r="J13">
            <v>3</v>
          </cell>
        </row>
        <row r="14">
          <cell r="A14" t="str">
            <v>POWIAT BIELSKI (WOJ. ŚLĄSKIE)</v>
          </cell>
          <cell r="B14" t="str">
            <v>BSK - Pełny katalog przestępstw</v>
          </cell>
          <cell r="C14">
            <v>1792</v>
          </cell>
          <cell r="D14">
            <v>1525</v>
          </cell>
          <cell r="E14">
            <v>5</v>
          </cell>
          <cell r="F14">
            <v>84.86</v>
          </cell>
          <cell r="G14">
            <v>1083.5999999999999</v>
          </cell>
          <cell r="H14">
            <v>765</v>
          </cell>
          <cell r="I14">
            <v>473</v>
          </cell>
          <cell r="J14">
            <v>14</v>
          </cell>
        </row>
        <row r="15">
          <cell r="A15" t="str">
            <v>POWIAT BIELSKO-BIAŁA (WOJ. ŚLĄSKIE)</v>
          </cell>
          <cell r="B15" t="str">
            <v>BSK - Pełny katalog przestępstw</v>
          </cell>
          <cell r="C15">
            <v>2767</v>
          </cell>
          <cell r="D15">
            <v>2214</v>
          </cell>
          <cell r="E15">
            <v>10</v>
          </cell>
          <cell r="F15">
            <v>79.73</v>
          </cell>
          <cell r="G15">
            <v>1618.57</v>
          </cell>
          <cell r="H15">
            <v>0</v>
          </cell>
          <cell r="I15">
            <v>813</v>
          </cell>
          <cell r="J15">
            <v>17</v>
          </cell>
        </row>
        <row r="16">
          <cell r="A16" t="str">
            <v>POWIAT BIERUŃSKO-LĘDZIŃSKI (WOJ. ŚLĄSKIE)</v>
          </cell>
          <cell r="B16" t="str">
            <v>BSK - Pełny katalog przestępstw</v>
          </cell>
          <cell r="C16">
            <v>455</v>
          </cell>
          <cell r="D16">
            <v>356</v>
          </cell>
          <cell r="E16">
            <v>6</v>
          </cell>
          <cell r="F16">
            <v>77.22</v>
          </cell>
          <cell r="G16">
            <v>761.95</v>
          </cell>
          <cell r="H16">
            <v>63</v>
          </cell>
          <cell r="I16">
            <v>128</v>
          </cell>
          <cell r="J16">
            <v>2</v>
          </cell>
        </row>
        <row r="17">
          <cell r="A17" t="str">
            <v>POWIAT BIESZCZADZKI (WOJ. PODKARPACKIE)</v>
          </cell>
          <cell r="B17" t="str">
            <v>BSK - Pełny katalog przestępstw</v>
          </cell>
          <cell r="C17">
            <v>115</v>
          </cell>
          <cell r="D17">
            <v>93</v>
          </cell>
          <cell r="E17">
            <v>0</v>
          </cell>
          <cell r="F17">
            <v>80.87</v>
          </cell>
          <cell r="G17">
            <v>527.54999999999995</v>
          </cell>
          <cell r="H17">
            <v>62</v>
          </cell>
          <cell r="I17">
            <v>67</v>
          </cell>
          <cell r="J17">
            <v>6</v>
          </cell>
        </row>
        <row r="18">
          <cell r="A18" t="str">
            <v>POWIAT BIŁGORAJSKI (WOJ. LUBELSKIE)</v>
          </cell>
          <cell r="B18" t="str">
            <v>BSK - Pełny katalog przestępstw</v>
          </cell>
          <cell r="C18">
            <v>457</v>
          </cell>
          <cell r="D18">
            <v>417</v>
          </cell>
          <cell r="E18">
            <v>1</v>
          </cell>
          <cell r="F18">
            <v>91.05</v>
          </cell>
          <cell r="G18">
            <v>451.8</v>
          </cell>
          <cell r="H18">
            <v>217</v>
          </cell>
          <cell r="I18">
            <v>346</v>
          </cell>
          <cell r="J18">
            <v>3</v>
          </cell>
        </row>
        <row r="19">
          <cell r="A19" t="str">
            <v>POWIAT BOCHEŃSKI (WOJ. MAŁOPOLSKIE)</v>
          </cell>
          <cell r="B19" t="str">
            <v>BSK - Pełny katalog przestępstw</v>
          </cell>
          <cell r="C19">
            <v>1403</v>
          </cell>
          <cell r="D19">
            <v>1266</v>
          </cell>
          <cell r="E19">
            <v>7</v>
          </cell>
          <cell r="F19">
            <v>89.79</v>
          </cell>
          <cell r="G19">
            <v>1315.81</v>
          </cell>
          <cell r="H19">
            <v>436</v>
          </cell>
          <cell r="I19">
            <v>253</v>
          </cell>
          <cell r="J19">
            <v>1</v>
          </cell>
        </row>
        <row r="20">
          <cell r="A20" t="str">
            <v>POWIAT BOLESŁAWIECKI (WOJ. DOLNOŚLĄSKIE)</v>
          </cell>
          <cell r="B20" t="str">
            <v>BSK - Pełny katalog przestępstw</v>
          </cell>
          <cell r="C20">
            <v>1261</v>
          </cell>
          <cell r="D20">
            <v>906</v>
          </cell>
          <cell r="E20">
            <v>7</v>
          </cell>
          <cell r="F20">
            <v>71.45</v>
          </cell>
          <cell r="G20">
            <v>1399.43</v>
          </cell>
          <cell r="H20">
            <v>497</v>
          </cell>
          <cell r="I20">
            <v>521</v>
          </cell>
          <cell r="J20">
            <v>17</v>
          </cell>
        </row>
        <row r="21">
          <cell r="A21" t="str">
            <v>POWIAT BRANIEWSKI (WOJ. WARMIŃSKO-MAZURSKIE)</v>
          </cell>
          <cell r="B21" t="str">
            <v>BSK - Pełny katalog przestępstw</v>
          </cell>
          <cell r="C21">
            <v>519</v>
          </cell>
          <cell r="D21">
            <v>482</v>
          </cell>
          <cell r="E21">
            <v>3</v>
          </cell>
          <cell r="F21">
            <v>92.34</v>
          </cell>
          <cell r="G21">
            <v>1259.01</v>
          </cell>
          <cell r="H21">
            <v>110</v>
          </cell>
          <cell r="I21">
            <v>266</v>
          </cell>
          <cell r="J21">
            <v>0</v>
          </cell>
        </row>
        <row r="22">
          <cell r="A22" t="str">
            <v>POWIAT BRODNICKI (WOJ. KUJAWSKO-POMORSKIE)</v>
          </cell>
          <cell r="B22" t="str">
            <v>BSK - Pełny katalog przestępstw</v>
          </cell>
          <cell r="C22">
            <v>511</v>
          </cell>
          <cell r="D22">
            <v>459</v>
          </cell>
          <cell r="E22">
            <v>3</v>
          </cell>
          <cell r="F22">
            <v>89.3</v>
          </cell>
          <cell r="G22">
            <v>647.37</v>
          </cell>
          <cell r="H22">
            <v>179</v>
          </cell>
          <cell r="I22">
            <v>277</v>
          </cell>
          <cell r="J22">
            <v>1</v>
          </cell>
        </row>
        <row r="23">
          <cell r="A23" t="str">
            <v>POWIAT BRZESKI (WOJ. MAŁOPOLSKIE)</v>
          </cell>
          <cell r="B23" t="str">
            <v>BSK - Pełny katalog przestępstw</v>
          </cell>
          <cell r="C23">
            <v>1058</v>
          </cell>
          <cell r="D23">
            <v>970</v>
          </cell>
          <cell r="E23">
            <v>9</v>
          </cell>
          <cell r="F23">
            <v>90.91</v>
          </cell>
          <cell r="G23">
            <v>1135.94</v>
          </cell>
          <cell r="H23">
            <v>387</v>
          </cell>
          <cell r="I23">
            <v>260</v>
          </cell>
          <cell r="J23">
            <v>1</v>
          </cell>
        </row>
        <row r="24">
          <cell r="A24" t="str">
            <v>POWIAT BRZESKI (WOJ. OPOLSKIE)</v>
          </cell>
          <cell r="B24" t="str">
            <v>BSK - Pełny katalog przestępstw</v>
          </cell>
          <cell r="C24">
            <v>800</v>
          </cell>
          <cell r="D24">
            <v>611</v>
          </cell>
          <cell r="E24">
            <v>15</v>
          </cell>
          <cell r="F24">
            <v>74.97</v>
          </cell>
          <cell r="G24">
            <v>888.36</v>
          </cell>
          <cell r="H24">
            <v>276</v>
          </cell>
          <cell r="I24">
            <v>327</v>
          </cell>
          <cell r="J24">
            <v>4</v>
          </cell>
        </row>
        <row r="25">
          <cell r="A25" t="str">
            <v>POWIAT BRZEZIŃSKI (WOJ. ŁÓDZKIE)</v>
          </cell>
          <cell r="B25" t="str">
            <v>BSK - Pełny katalog przestępstw</v>
          </cell>
          <cell r="C25">
            <v>256</v>
          </cell>
          <cell r="D25">
            <v>223</v>
          </cell>
          <cell r="E25">
            <v>0</v>
          </cell>
          <cell r="F25">
            <v>87.11</v>
          </cell>
          <cell r="G25">
            <v>830.68</v>
          </cell>
          <cell r="H25">
            <v>110</v>
          </cell>
          <cell r="I25">
            <v>133</v>
          </cell>
          <cell r="J25">
            <v>1</v>
          </cell>
        </row>
        <row r="26">
          <cell r="A26" t="str">
            <v>POWIAT BRZOZOWSKI (WOJ. PODKARPACKIE)</v>
          </cell>
          <cell r="B26" t="str">
            <v>BSK - Pełny katalog przestępstw</v>
          </cell>
          <cell r="C26">
            <v>261</v>
          </cell>
          <cell r="D26">
            <v>230</v>
          </cell>
          <cell r="E26">
            <v>1</v>
          </cell>
          <cell r="F26">
            <v>87.79</v>
          </cell>
          <cell r="G26">
            <v>397.55</v>
          </cell>
          <cell r="H26">
            <v>194</v>
          </cell>
          <cell r="I26">
            <v>172</v>
          </cell>
          <cell r="J26">
            <v>1</v>
          </cell>
        </row>
        <row r="27">
          <cell r="A27" t="str">
            <v>POWIAT BUSKI (WOJ. ŚWIĘTOKRZYSKIE)</v>
          </cell>
          <cell r="B27" t="str">
            <v>BSK - Pełny katalog przestępstw</v>
          </cell>
          <cell r="C27">
            <v>396</v>
          </cell>
          <cell r="D27">
            <v>340</v>
          </cell>
          <cell r="E27">
            <v>1</v>
          </cell>
          <cell r="F27">
            <v>85.64</v>
          </cell>
          <cell r="G27">
            <v>551.48</v>
          </cell>
          <cell r="H27">
            <v>214</v>
          </cell>
          <cell r="I27">
            <v>287</v>
          </cell>
          <cell r="J27">
            <v>2</v>
          </cell>
        </row>
        <row r="28">
          <cell r="A28" t="str">
            <v>POWIAT BYDGOSKI (WOJ. KUJAWSKO-POMORSKIE)</v>
          </cell>
          <cell r="B28" t="str">
            <v>BSK - Pełny katalog przestępstw</v>
          </cell>
          <cell r="C28">
            <v>819</v>
          </cell>
          <cell r="D28">
            <v>667</v>
          </cell>
          <cell r="E28">
            <v>16</v>
          </cell>
          <cell r="F28">
            <v>79.88</v>
          </cell>
          <cell r="G28">
            <v>693.83</v>
          </cell>
          <cell r="H28">
            <v>519</v>
          </cell>
          <cell r="I28">
            <v>463</v>
          </cell>
          <cell r="J28">
            <v>4</v>
          </cell>
        </row>
        <row r="29">
          <cell r="A29" t="str">
            <v>POWIAT BYDGOSZCZ (WOJ. KUJAWSKO-POMORSKIE)</v>
          </cell>
          <cell r="B29" t="str">
            <v>BSK - Pełny katalog przestępstw</v>
          </cell>
          <cell r="C29">
            <v>4217</v>
          </cell>
          <cell r="D29">
            <v>3411</v>
          </cell>
          <cell r="E29">
            <v>20</v>
          </cell>
          <cell r="F29">
            <v>80.510000000000005</v>
          </cell>
          <cell r="G29">
            <v>1208.24</v>
          </cell>
          <cell r="H29">
            <v>0</v>
          </cell>
          <cell r="I29">
            <v>1496</v>
          </cell>
          <cell r="J29">
            <v>38</v>
          </cell>
        </row>
        <row r="30">
          <cell r="A30" t="str">
            <v>POWIAT BYTOM (WOJ. ŚLĄSKIE)</v>
          </cell>
          <cell r="B30" t="str">
            <v>BSK - Pełny katalog przestępstw</v>
          </cell>
          <cell r="C30">
            <v>2636</v>
          </cell>
          <cell r="D30">
            <v>2289</v>
          </cell>
          <cell r="E30">
            <v>30</v>
          </cell>
          <cell r="F30">
            <v>85.86</v>
          </cell>
          <cell r="G30">
            <v>1588.19</v>
          </cell>
          <cell r="H30">
            <v>0</v>
          </cell>
          <cell r="I30">
            <v>896</v>
          </cell>
          <cell r="J30">
            <v>3</v>
          </cell>
        </row>
        <row r="31">
          <cell r="A31" t="str">
            <v>POWIAT BYTOWSKI (WOJ. POMORSKIE)</v>
          </cell>
          <cell r="B31" t="str">
            <v>BSK - Pełny katalog przestępstw</v>
          </cell>
          <cell r="C31">
            <v>618</v>
          </cell>
          <cell r="D31">
            <v>552</v>
          </cell>
          <cell r="E31">
            <v>0</v>
          </cell>
          <cell r="F31">
            <v>89.32</v>
          </cell>
          <cell r="G31">
            <v>779.71</v>
          </cell>
          <cell r="H31">
            <v>293</v>
          </cell>
          <cell r="I31">
            <v>382</v>
          </cell>
          <cell r="J31">
            <v>7</v>
          </cell>
        </row>
        <row r="32">
          <cell r="A32" t="str">
            <v>POWIAT BĘDZIŃSKI (WOJ. ŚLĄSKIE)</v>
          </cell>
          <cell r="B32" t="str">
            <v>BSK - Pełny katalog przestępstw</v>
          </cell>
          <cell r="C32">
            <v>4314</v>
          </cell>
          <cell r="D32">
            <v>3992</v>
          </cell>
          <cell r="E32">
            <v>33</v>
          </cell>
          <cell r="F32">
            <v>91.83</v>
          </cell>
          <cell r="G32">
            <v>2904.74</v>
          </cell>
          <cell r="H32">
            <v>251</v>
          </cell>
          <cell r="I32">
            <v>750</v>
          </cell>
          <cell r="J32">
            <v>23</v>
          </cell>
        </row>
        <row r="33">
          <cell r="A33" t="str">
            <v>POWIAT CHEŁM (WOJ. LUBELSKIE)</v>
          </cell>
          <cell r="B33" t="str">
            <v>BSK - Pełny katalog przestępstw</v>
          </cell>
          <cell r="C33">
            <v>597</v>
          </cell>
          <cell r="D33">
            <v>540</v>
          </cell>
          <cell r="E33">
            <v>12</v>
          </cell>
          <cell r="F33">
            <v>88.67</v>
          </cell>
          <cell r="G33">
            <v>957.79</v>
          </cell>
          <cell r="H33">
            <v>0</v>
          </cell>
          <cell r="I33">
            <v>329</v>
          </cell>
          <cell r="J33">
            <v>1</v>
          </cell>
        </row>
        <row r="34">
          <cell r="A34" t="str">
            <v>POWIAT CHEŁMIŃSKI (WOJ. KUJAWSKO-POMORSKIE)</v>
          </cell>
          <cell r="B34" t="str">
            <v>BSK - Pełny katalog przestępstw</v>
          </cell>
          <cell r="C34">
            <v>346</v>
          </cell>
          <cell r="D34">
            <v>305</v>
          </cell>
          <cell r="E34">
            <v>4</v>
          </cell>
          <cell r="F34">
            <v>87.14</v>
          </cell>
          <cell r="G34">
            <v>665.15</v>
          </cell>
          <cell r="H34">
            <v>166</v>
          </cell>
          <cell r="I34">
            <v>231</v>
          </cell>
          <cell r="J34">
            <v>0</v>
          </cell>
        </row>
        <row r="35">
          <cell r="A35" t="str">
            <v>POWIAT CHEŁMSKI (WOJ. LUBELSKIE)</v>
          </cell>
          <cell r="B35" t="str">
            <v>BSK - Pełny katalog przestępstw</v>
          </cell>
          <cell r="C35">
            <v>469</v>
          </cell>
          <cell r="D35">
            <v>414</v>
          </cell>
          <cell r="E35">
            <v>1</v>
          </cell>
          <cell r="F35">
            <v>88.09</v>
          </cell>
          <cell r="G35">
            <v>600.71</v>
          </cell>
          <cell r="H35">
            <v>409</v>
          </cell>
          <cell r="I35">
            <v>349</v>
          </cell>
          <cell r="J35">
            <v>18</v>
          </cell>
        </row>
        <row r="36">
          <cell r="A36" t="str">
            <v>POWIAT CHODZIESKI (WOJ. WIELKOPOLSKIE)</v>
          </cell>
          <cell r="B36" t="str">
            <v>BSK - Pełny katalog przestępstw</v>
          </cell>
          <cell r="C36">
            <v>445</v>
          </cell>
          <cell r="D36">
            <v>397</v>
          </cell>
          <cell r="E36">
            <v>3</v>
          </cell>
          <cell r="F36">
            <v>88.62</v>
          </cell>
          <cell r="G36">
            <v>943.44</v>
          </cell>
          <cell r="H36">
            <v>196</v>
          </cell>
          <cell r="I36">
            <v>241</v>
          </cell>
          <cell r="J36">
            <v>1</v>
          </cell>
        </row>
        <row r="37">
          <cell r="A37" t="str">
            <v>POWIAT CHOJNICKI (WOJ. POMORSKIE)</v>
          </cell>
          <cell r="B37" t="str">
            <v>BSK - Pełny katalog przestępstw</v>
          </cell>
          <cell r="C37">
            <v>955</v>
          </cell>
          <cell r="D37">
            <v>823</v>
          </cell>
          <cell r="E37">
            <v>0</v>
          </cell>
          <cell r="F37">
            <v>86.18</v>
          </cell>
          <cell r="G37">
            <v>978.32</v>
          </cell>
          <cell r="H37">
            <v>227</v>
          </cell>
          <cell r="I37">
            <v>437</v>
          </cell>
          <cell r="J37">
            <v>4</v>
          </cell>
        </row>
        <row r="38">
          <cell r="A38" t="str">
            <v>POWIAT CHORZÓW (WOJ. ŚLĄSKIE)</v>
          </cell>
          <cell r="B38" t="str">
            <v>BSK - Pełny katalog przestępstw</v>
          </cell>
          <cell r="C38">
            <v>1442</v>
          </cell>
          <cell r="D38">
            <v>1074</v>
          </cell>
          <cell r="E38">
            <v>20</v>
          </cell>
          <cell r="F38">
            <v>73.459999999999994</v>
          </cell>
          <cell r="G38">
            <v>1335.64</v>
          </cell>
          <cell r="H38">
            <v>0</v>
          </cell>
          <cell r="I38">
            <v>438</v>
          </cell>
          <cell r="J38">
            <v>4</v>
          </cell>
        </row>
        <row r="39">
          <cell r="A39" t="str">
            <v>POWIAT CHOSZCZEŃSKI (WOJ. ZACHODNIOPOMORSKIE)</v>
          </cell>
          <cell r="B39" t="str">
            <v>BSK - Pełny katalog przestępstw</v>
          </cell>
          <cell r="C39">
            <v>1546</v>
          </cell>
          <cell r="D39">
            <v>1487</v>
          </cell>
          <cell r="E39">
            <v>5</v>
          </cell>
          <cell r="F39">
            <v>95.87</v>
          </cell>
          <cell r="G39">
            <v>3192.96</v>
          </cell>
          <cell r="H39">
            <v>1236</v>
          </cell>
          <cell r="I39">
            <v>300</v>
          </cell>
          <cell r="J39">
            <v>3</v>
          </cell>
        </row>
        <row r="40">
          <cell r="A40" t="str">
            <v>POWIAT CHRZANOWSKI (WOJ. MAŁOPOLSKIE)</v>
          </cell>
          <cell r="B40" t="str">
            <v>BSK - Pełny katalog przestępstw</v>
          </cell>
          <cell r="C40">
            <v>1124</v>
          </cell>
          <cell r="D40">
            <v>868</v>
          </cell>
          <cell r="E40">
            <v>27</v>
          </cell>
          <cell r="F40">
            <v>75.41</v>
          </cell>
          <cell r="G40">
            <v>899.65</v>
          </cell>
          <cell r="H40">
            <v>232</v>
          </cell>
          <cell r="I40">
            <v>514</v>
          </cell>
          <cell r="J40">
            <v>6</v>
          </cell>
        </row>
        <row r="41">
          <cell r="A41" t="str">
            <v>POWIAT CIECHANOWSKI (WOJ. MAZOWIECKIE)</v>
          </cell>
          <cell r="B41" t="str">
            <v>BSK - Pełny katalog przestępstw</v>
          </cell>
          <cell r="C41">
            <v>1224</v>
          </cell>
          <cell r="D41">
            <v>1064</v>
          </cell>
          <cell r="E41">
            <v>19</v>
          </cell>
          <cell r="F41">
            <v>85.6</v>
          </cell>
          <cell r="G41">
            <v>1368.21</v>
          </cell>
          <cell r="H41">
            <v>702</v>
          </cell>
          <cell r="I41">
            <v>337</v>
          </cell>
          <cell r="J41">
            <v>1</v>
          </cell>
        </row>
        <row r="42">
          <cell r="A42" t="str">
            <v>POWIAT CIESZYŃSKI (WOJ. ŚLĄSKIE)</v>
          </cell>
          <cell r="B42" t="str">
            <v>BSK - Pełny katalog przestępstw</v>
          </cell>
          <cell r="C42">
            <v>1569</v>
          </cell>
          <cell r="D42">
            <v>1322</v>
          </cell>
          <cell r="E42">
            <v>6</v>
          </cell>
          <cell r="F42">
            <v>83.94</v>
          </cell>
          <cell r="G42">
            <v>880.74</v>
          </cell>
          <cell r="H42">
            <v>771</v>
          </cell>
          <cell r="I42">
            <v>599</v>
          </cell>
          <cell r="J42">
            <v>20</v>
          </cell>
        </row>
        <row r="43">
          <cell r="A43" t="str">
            <v>POWIAT CZARNKOWSKO-TRZCIANECKI (WOJ. WIELKOPOLSKIE)</v>
          </cell>
          <cell r="B43" t="str">
            <v>BSK - Pełny katalog przestępstw</v>
          </cell>
          <cell r="C43">
            <v>577</v>
          </cell>
          <cell r="D43">
            <v>512</v>
          </cell>
          <cell r="E43">
            <v>2</v>
          </cell>
          <cell r="F43">
            <v>88.43</v>
          </cell>
          <cell r="G43">
            <v>661.46</v>
          </cell>
          <cell r="H43">
            <v>222</v>
          </cell>
          <cell r="I43">
            <v>343</v>
          </cell>
          <cell r="J43">
            <v>2</v>
          </cell>
        </row>
        <row r="44">
          <cell r="A44" t="str">
            <v>POWIAT CZĘSTOCHOWA (WOJ. ŚLĄSKIE)</v>
          </cell>
          <cell r="B44" t="str">
            <v>BSK - Pełny katalog przestępstw</v>
          </cell>
          <cell r="C44">
            <v>2708</v>
          </cell>
          <cell r="D44">
            <v>2113</v>
          </cell>
          <cell r="E44">
            <v>27</v>
          </cell>
          <cell r="F44">
            <v>77.260000000000005</v>
          </cell>
          <cell r="G44">
            <v>1223.94</v>
          </cell>
          <cell r="H44">
            <v>0</v>
          </cell>
          <cell r="I44">
            <v>1126</v>
          </cell>
          <cell r="J44">
            <v>19</v>
          </cell>
        </row>
        <row r="45">
          <cell r="A45" t="str">
            <v>POWIAT CZĘSTOCHOWSKI (WOJ. ŚLĄSKIE)</v>
          </cell>
          <cell r="B45" t="str">
            <v>BSK - Pełny katalog przestępstw</v>
          </cell>
          <cell r="C45">
            <v>675</v>
          </cell>
          <cell r="D45">
            <v>548</v>
          </cell>
          <cell r="E45">
            <v>5</v>
          </cell>
          <cell r="F45">
            <v>80.59</v>
          </cell>
          <cell r="G45">
            <v>501.35</v>
          </cell>
          <cell r="H45">
            <v>576</v>
          </cell>
          <cell r="I45">
            <v>408</v>
          </cell>
          <cell r="J45">
            <v>9</v>
          </cell>
        </row>
        <row r="46">
          <cell r="A46" t="str">
            <v>POWIAT CZŁUCHOWSKI (WOJ. POMORSKIE)</v>
          </cell>
          <cell r="B46" t="str">
            <v>BSK - Pełny katalog przestępstw</v>
          </cell>
          <cell r="C46">
            <v>325</v>
          </cell>
          <cell r="D46">
            <v>260</v>
          </cell>
          <cell r="E46">
            <v>3</v>
          </cell>
          <cell r="F46">
            <v>79.27</v>
          </cell>
          <cell r="G46">
            <v>578.03</v>
          </cell>
          <cell r="H46">
            <v>135</v>
          </cell>
          <cell r="I46">
            <v>213</v>
          </cell>
          <cell r="J46">
            <v>2</v>
          </cell>
        </row>
        <row r="47">
          <cell r="A47" t="str">
            <v>POWIAT DRAWSKI (WOJ. ZACHODNIOPOMORSKIE)</v>
          </cell>
          <cell r="B47" t="str">
            <v>BSK - Pełny katalog przestępstw</v>
          </cell>
          <cell r="C47">
            <v>591</v>
          </cell>
          <cell r="D47">
            <v>450</v>
          </cell>
          <cell r="E47">
            <v>2</v>
          </cell>
          <cell r="F47">
            <v>75.89</v>
          </cell>
          <cell r="G47">
            <v>1033.74</v>
          </cell>
          <cell r="H47">
            <v>145</v>
          </cell>
          <cell r="I47">
            <v>281</v>
          </cell>
          <cell r="J47">
            <v>0</v>
          </cell>
        </row>
        <row r="48">
          <cell r="A48" t="str">
            <v>POWIAT DZIAŁDOWSKI (WOJ. WARMIŃSKO-MAZURSKIE)</v>
          </cell>
          <cell r="B48" t="str">
            <v>BSK - Pełny katalog przestępstw</v>
          </cell>
          <cell r="C48">
            <v>523</v>
          </cell>
          <cell r="D48">
            <v>471</v>
          </cell>
          <cell r="E48">
            <v>8</v>
          </cell>
          <cell r="F48">
            <v>88.7</v>
          </cell>
          <cell r="G48">
            <v>801.07</v>
          </cell>
          <cell r="H48">
            <v>176</v>
          </cell>
          <cell r="I48">
            <v>261</v>
          </cell>
          <cell r="J48">
            <v>6</v>
          </cell>
        </row>
        <row r="49">
          <cell r="A49" t="str">
            <v>POWIAT DZIERŻONIOWSKI (WOJ. DOLNOŚLĄSKIE)</v>
          </cell>
          <cell r="B49" t="str">
            <v>BSK - Pełny katalog przestępstw</v>
          </cell>
          <cell r="C49">
            <v>820</v>
          </cell>
          <cell r="D49">
            <v>696</v>
          </cell>
          <cell r="E49">
            <v>3</v>
          </cell>
          <cell r="F49">
            <v>84.57</v>
          </cell>
          <cell r="G49">
            <v>810.93</v>
          </cell>
          <cell r="H49">
            <v>90</v>
          </cell>
          <cell r="I49">
            <v>420</v>
          </cell>
          <cell r="J49">
            <v>4</v>
          </cell>
        </row>
        <row r="50">
          <cell r="A50" t="str">
            <v>POWIAT DĄBROWA GÓRNICZA (WOJ. ŚLĄSKIE)</v>
          </cell>
          <cell r="B50" t="str">
            <v>BSK - Pełny katalog przestępstw</v>
          </cell>
          <cell r="C50">
            <v>3153</v>
          </cell>
          <cell r="D50">
            <v>2869</v>
          </cell>
          <cell r="E50">
            <v>26</v>
          </cell>
          <cell r="F50">
            <v>90.25</v>
          </cell>
          <cell r="G50">
            <v>2631.89</v>
          </cell>
          <cell r="H50">
            <v>0</v>
          </cell>
          <cell r="I50">
            <v>549</v>
          </cell>
          <cell r="J50">
            <v>10</v>
          </cell>
        </row>
        <row r="51">
          <cell r="A51" t="str">
            <v>POWIAT DĄBROWSKI (WOJ. MAŁOPOLSKIE)</v>
          </cell>
          <cell r="B51" t="str">
            <v>BSK - Pełny katalog przestępstw</v>
          </cell>
          <cell r="C51">
            <v>404</v>
          </cell>
          <cell r="D51">
            <v>296</v>
          </cell>
          <cell r="E51">
            <v>4</v>
          </cell>
          <cell r="F51">
            <v>72.55</v>
          </cell>
          <cell r="G51">
            <v>682.12</v>
          </cell>
          <cell r="H51">
            <v>284</v>
          </cell>
          <cell r="I51">
            <v>118</v>
          </cell>
          <cell r="J51">
            <v>1</v>
          </cell>
        </row>
        <row r="52">
          <cell r="A52" t="str">
            <v>POWIAT DĘBICKI (WOJ. PODKARPACKIE)</v>
          </cell>
          <cell r="B52" t="str">
            <v>BSK - Pełny katalog przestępstw</v>
          </cell>
          <cell r="C52">
            <v>989</v>
          </cell>
          <cell r="D52">
            <v>795</v>
          </cell>
          <cell r="E52">
            <v>2</v>
          </cell>
          <cell r="F52">
            <v>80.22</v>
          </cell>
          <cell r="G52">
            <v>730.71</v>
          </cell>
          <cell r="H52">
            <v>476</v>
          </cell>
          <cell r="I52">
            <v>435</v>
          </cell>
          <cell r="J52">
            <v>7</v>
          </cell>
        </row>
        <row r="53">
          <cell r="A53" t="str">
            <v>POWIAT ELBLĄG (WOJ. WARMIŃSKO-MAZURSKIE)</v>
          </cell>
          <cell r="B53" t="str">
            <v>BSK - Pełny katalog przestępstw</v>
          </cell>
          <cell r="C53">
            <v>1526</v>
          </cell>
          <cell r="D53">
            <v>1067</v>
          </cell>
          <cell r="E53">
            <v>29</v>
          </cell>
          <cell r="F53">
            <v>68.62</v>
          </cell>
          <cell r="G53">
            <v>1274.22</v>
          </cell>
          <cell r="H53">
            <v>0</v>
          </cell>
          <cell r="I53">
            <v>637</v>
          </cell>
          <cell r="J53">
            <v>9</v>
          </cell>
        </row>
        <row r="54">
          <cell r="A54" t="str">
            <v>POWIAT ELBLĄSKI (WOJ. WARMIŃSKO-MAZURSKIE)</v>
          </cell>
          <cell r="B54" t="str">
            <v>BSK - Pełny katalog przestępstw</v>
          </cell>
          <cell r="C54">
            <v>473</v>
          </cell>
          <cell r="D54">
            <v>374</v>
          </cell>
          <cell r="E54">
            <v>5</v>
          </cell>
          <cell r="F54">
            <v>78.239999999999995</v>
          </cell>
          <cell r="G54">
            <v>824.11</v>
          </cell>
          <cell r="H54">
            <v>291</v>
          </cell>
          <cell r="I54">
            <v>263</v>
          </cell>
          <cell r="J54">
            <v>1</v>
          </cell>
        </row>
        <row r="55">
          <cell r="A55" t="str">
            <v>POWIAT EŁCKI (WOJ. WARMIŃSKO-MAZURSKIE)</v>
          </cell>
          <cell r="B55" t="str">
            <v>BSK - Pełny katalog przestępstw</v>
          </cell>
          <cell r="C55">
            <v>738</v>
          </cell>
          <cell r="D55">
            <v>639</v>
          </cell>
          <cell r="E55">
            <v>5</v>
          </cell>
          <cell r="F55">
            <v>86</v>
          </cell>
          <cell r="G55">
            <v>807.03</v>
          </cell>
          <cell r="H55">
            <v>224</v>
          </cell>
          <cell r="I55">
            <v>485</v>
          </cell>
          <cell r="J55">
            <v>3</v>
          </cell>
        </row>
        <row r="56">
          <cell r="A56" t="str">
            <v>POWIAT GARWOLIŃSKI (WOJ. MAZOWIECKIE)</v>
          </cell>
          <cell r="B56" t="str">
            <v>BSK - Pełny katalog przestępstw</v>
          </cell>
          <cell r="C56">
            <v>739</v>
          </cell>
          <cell r="D56">
            <v>637</v>
          </cell>
          <cell r="E56">
            <v>2</v>
          </cell>
          <cell r="F56">
            <v>85.96</v>
          </cell>
          <cell r="G56">
            <v>678.55</v>
          </cell>
          <cell r="H56">
            <v>439</v>
          </cell>
          <cell r="I56">
            <v>474</v>
          </cell>
          <cell r="J56">
            <v>4</v>
          </cell>
        </row>
        <row r="57">
          <cell r="A57" t="str">
            <v>POWIAT GDAŃSK (WOJ. POMORSKIE)</v>
          </cell>
          <cell r="B57" t="str">
            <v>BSK - Pełny katalog przestępstw</v>
          </cell>
          <cell r="C57">
            <v>5970</v>
          </cell>
          <cell r="D57">
            <v>3813</v>
          </cell>
          <cell r="E57">
            <v>85</v>
          </cell>
          <cell r="F57">
            <v>62.97</v>
          </cell>
          <cell r="G57">
            <v>1275.21</v>
          </cell>
          <cell r="H57">
            <v>0</v>
          </cell>
          <cell r="I57">
            <v>1903</v>
          </cell>
          <cell r="J57">
            <v>102</v>
          </cell>
        </row>
        <row r="58">
          <cell r="A58" t="str">
            <v>POWIAT GDAŃSKI (WOJ. POMORSKIE)</v>
          </cell>
          <cell r="B58" t="str">
            <v>BSK - Pełny katalog przestępstw</v>
          </cell>
          <cell r="C58">
            <v>5565</v>
          </cell>
          <cell r="D58">
            <v>5195</v>
          </cell>
          <cell r="E58">
            <v>4</v>
          </cell>
          <cell r="F58">
            <v>93.28</v>
          </cell>
          <cell r="G58">
            <v>4738.1099999999997</v>
          </cell>
          <cell r="H58">
            <v>4812</v>
          </cell>
          <cell r="I58">
            <v>407</v>
          </cell>
          <cell r="J58">
            <v>24</v>
          </cell>
        </row>
        <row r="59">
          <cell r="A59" t="str">
            <v>POWIAT GDYNIA (WOJ. POMORSKIE)</v>
          </cell>
          <cell r="B59" t="str">
            <v>BSK - Pełny katalog przestępstw</v>
          </cell>
          <cell r="C59">
            <v>2491</v>
          </cell>
          <cell r="D59">
            <v>1666</v>
          </cell>
          <cell r="E59">
            <v>18</v>
          </cell>
          <cell r="F59">
            <v>66.400000000000006</v>
          </cell>
          <cell r="G59">
            <v>1011.6</v>
          </cell>
          <cell r="H59">
            <v>0</v>
          </cell>
          <cell r="I59">
            <v>770</v>
          </cell>
          <cell r="J59">
            <v>22</v>
          </cell>
        </row>
        <row r="60">
          <cell r="A60" t="str">
            <v>POWIAT GIŻYCKI (WOJ. WARMIŃSKO-MAZURSKIE)</v>
          </cell>
          <cell r="B60" t="str">
            <v>BSK - Pełny katalog przestępstw</v>
          </cell>
          <cell r="C60">
            <v>521</v>
          </cell>
          <cell r="D60">
            <v>433</v>
          </cell>
          <cell r="E60">
            <v>4</v>
          </cell>
          <cell r="F60">
            <v>82.48</v>
          </cell>
          <cell r="G60">
            <v>919.5</v>
          </cell>
          <cell r="H60">
            <v>171</v>
          </cell>
          <cell r="I60">
            <v>256</v>
          </cell>
          <cell r="J60">
            <v>2</v>
          </cell>
        </row>
        <row r="61">
          <cell r="A61" t="str">
            <v>POWIAT GLIWICE (WOJ. ŚLĄSKIE)</v>
          </cell>
          <cell r="B61" t="str">
            <v>BSK - Pełny katalog przestępstw</v>
          </cell>
          <cell r="C61">
            <v>2572</v>
          </cell>
          <cell r="D61">
            <v>1938</v>
          </cell>
          <cell r="E61">
            <v>36</v>
          </cell>
          <cell r="F61">
            <v>74.31</v>
          </cell>
          <cell r="G61">
            <v>1435.64</v>
          </cell>
          <cell r="H61">
            <v>0</v>
          </cell>
          <cell r="I61">
            <v>781</v>
          </cell>
          <cell r="J61">
            <v>12</v>
          </cell>
        </row>
        <row r="62">
          <cell r="A62" t="str">
            <v>POWIAT GLIWICKI (WOJ. ŚLĄSKIE)</v>
          </cell>
          <cell r="B62" t="str">
            <v>BSK - Pełny katalog przestępstw</v>
          </cell>
          <cell r="C62">
            <v>1144</v>
          </cell>
          <cell r="D62">
            <v>962</v>
          </cell>
          <cell r="E62">
            <v>23</v>
          </cell>
          <cell r="F62">
            <v>82.43</v>
          </cell>
          <cell r="G62">
            <v>989.87</v>
          </cell>
          <cell r="H62">
            <v>230</v>
          </cell>
          <cell r="I62">
            <v>408</v>
          </cell>
          <cell r="J62">
            <v>10</v>
          </cell>
        </row>
        <row r="63">
          <cell r="A63" t="str">
            <v>POWIAT GNIEŹNIEŃSKI (WOJ. WIELKOPOLSKIE)</v>
          </cell>
          <cell r="B63" t="str">
            <v>BSK - Pełny katalog przestępstw</v>
          </cell>
          <cell r="C63">
            <v>1089</v>
          </cell>
          <cell r="D63">
            <v>793</v>
          </cell>
          <cell r="E63">
            <v>6</v>
          </cell>
          <cell r="F63">
            <v>72.42</v>
          </cell>
          <cell r="G63">
            <v>750.01</v>
          </cell>
          <cell r="H63">
            <v>317</v>
          </cell>
          <cell r="I63">
            <v>432</v>
          </cell>
          <cell r="J63">
            <v>7</v>
          </cell>
        </row>
        <row r="64">
          <cell r="A64" t="str">
            <v>POWIAT GOLENIOWSKI (WOJ. ZACHODNIOPOMORSKIE)</v>
          </cell>
          <cell r="B64" t="str">
            <v>BSK - Pełny katalog przestępstw</v>
          </cell>
          <cell r="C64">
            <v>805</v>
          </cell>
          <cell r="D64">
            <v>665</v>
          </cell>
          <cell r="E64">
            <v>4</v>
          </cell>
          <cell r="F64">
            <v>82.2</v>
          </cell>
          <cell r="G64">
            <v>976.73</v>
          </cell>
          <cell r="H64">
            <v>244</v>
          </cell>
          <cell r="I64">
            <v>519</v>
          </cell>
          <cell r="J64">
            <v>15</v>
          </cell>
        </row>
        <row r="65">
          <cell r="A65" t="str">
            <v>POWIAT GOLUBSKO-DOBRZYŃSKI (WOJ. KUJAWSKO-POMORSKIE)</v>
          </cell>
          <cell r="B65" t="str">
            <v>BSK - Pełny katalog przestępstw</v>
          </cell>
          <cell r="C65">
            <v>428</v>
          </cell>
          <cell r="D65">
            <v>389</v>
          </cell>
          <cell r="E65">
            <v>1</v>
          </cell>
          <cell r="F65">
            <v>90.68</v>
          </cell>
          <cell r="G65">
            <v>949.87</v>
          </cell>
          <cell r="H65">
            <v>235</v>
          </cell>
          <cell r="I65">
            <v>149</v>
          </cell>
          <cell r="J65">
            <v>1</v>
          </cell>
        </row>
        <row r="66">
          <cell r="A66" t="str">
            <v>POWIAT GORLICKI (WOJ. MAŁOPOLSKIE)</v>
          </cell>
          <cell r="B66" t="str">
            <v>BSK - Pełny katalog przestępstw</v>
          </cell>
          <cell r="C66">
            <v>868</v>
          </cell>
          <cell r="D66">
            <v>775</v>
          </cell>
          <cell r="E66">
            <v>5</v>
          </cell>
          <cell r="F66">
            <v>88.77</v>
          </cell>
          <cell r="G66">
            <v>796.78</v>
          </cell>
          <cell r="H66">
            <v>465</v>
          </cell>
          <cell r="I66">
            <v>324</v>
          </cell>
          <cell r="J66">
            <v>2</v>
          </cell>
        </row>
        <row r="67">
          <cell r="A67" t="str">
            <v>POWIAT GORZOWSKI (WOJ. LUBUSKIE)</v>
          </cell>
          <cell r="B67" t="str">
            <v>BSK - Pełny katalog przestępstw</v>
          </cell>
          <cell r="C67">
            <v>550</v>
          </cell>
          <cell r="D67">
            <v>450</v>
          </cell>
          <cell r="E67">
            <v>9</v>
          </cell>
          <cell r="F67">
            <v>80.5</v>
          </cell>
          <cell r="G67">
            <v>767.42</v>
          </cell>
          <cell r="H67">
            <v>319</v>
          </cell>
          <cell r="I67">
            <v>280</v>
          </cell>
          <cell r="J67">
            <v>11</v>
          </cell>
        </row>
        <row r="68">
          <cell r="A68" t="str">
            <v>POWIAT GORZÓW WIELKOPOLSKI (WOJ. LUBUSKIE)</v>
          </cell>
          <cell r="B68" t="str">
            <v>BSK - Pełny katalog przestępstw</v>
          </cell>
          <cell r="C68">
            <v>1725</v>
          </cell>
          <cell r="D68">
            <v>1286</v>
          </cell>
          <cell r="E68">
            <v>28</v>
          </cell>
          <cell r="F68">
            <v>73.36</v>
          </cell>
          <cell r="G68">
            <v>1394.6</v>
          </cell>
          <cell r="H68">
            <v>0</v>
          </cell>
          <cell r="I68">
            <v>540</v>
          </cell>
          <cell r="J68">
            <v>16</v>
          </cell>
        </row>
        <row r="69">
          <cell r="A69" t="str">
            <v>POWIAT GOSTYNIŃSKI (WOJ. MAZOWIECKIE)</v>
          </cell>
          <cell r="B69" t="str">
            <v>BSK - Pełny katalog przestępstw</v>
          </cell>
          <cell r="C69">
            <v>268</v>
          </cell>
          <cell r="D69">
            <v>218</v>
          </cell>
          <cell r="E69">
            <v>4</v>
          </cell>
          <cell r="F69">
            <v>80.150000000000006</v>
          </cell>
          <cell r="G69">
            <v>594.76</v>
          </cell>
          <cell r="H69">
            <v>101</v>
          </cell>
          <cell r="I69">
            <v>129</v>
          </cell>
          <cell r="J69">
            <v>0</v>
          </cell>
        </row>
        <row r="70">
          <cell r="A70" t="str">
            <v>POWIAT GOSTYŃSKI (WOJ. WIELKOPOLSKIE)</v>
          </cell>
          <cell r="B70" t="str">
            <v>BSK - Pełny katalog przestępstw</v>
          </cell>
          <cell r="C70">
            <v>585</v>
          </cell>
          <cell r="D70">
            <v>579</v>
          </cell>
          <cell r="E70">
            <v>0</v>
          </cell>
          <cell r="F70">
            <v>98.97</v>
          </cell>
          <cell r="G70">
            <v>770.58</v>
          </cell>
          <cell r="H70">
            <v>272</v>
          </cell>
          <cell r="I70">
            <v>197</v>
          </cell>
          <cell r="J70">
            <v>1</v>
          </cell>
        </row>
        <row r="71">
          <cell r="A71" t="str">
            <v>POWIAT GOŁDAPSKI (WOJ. WARMIŃSKO-MAZURSKIE)</v>
          </cell>
          <cell r="B71" t="str">
            <v>BSK - Pełny katalog przestępstw</v>
          </cell>
          <cell r="C71">
            <v>163</v>
          </cell>
          <cell r="D71">
            <v>150</v>
          </cell>
          <cell r="E71">
            <v>1</v>
          </cell>
          <cell r="F71">
            <v>91.46</v>
          </cell>
          <cell r="G71">
            <v>607.64</v>
          </cell>
          <cell r="H71">
            <v>77</v>
          </cell>
          <cell r="I71">
            <v>114</v>
          </cell>
          <cell r="J71">
            <v>2</v>
          </cell>
        </row>
        <row r="72">
          <cell r="A72" t="str">
            <v>POWIAT GRAJEWSKI (WOJ. PODLASKIE)</v>
          </cell>
          <cell r="B72" t="str">
            <v>BSK - Pełny katalog przestępstw</v>
          </cell>
          <cell r="C72">
            <v>283</v>
          </cell>
          <cell r="D72">
            <v>248</v>
          </cell>
          <cell r="E72">
            <v>3</v>
          </cell>
          <cell r="F72">
            <v>86.71</v>
          </cell>
          <cell r="G72">
            <v>597.64</v>
          </cell>
          <cell r="H72">
            <v>71</v>
          </cell>
          <cell r="I72">
            <v>137</v>
          </cell>
          <cell r="J72">
            <v>4</v>
          </cell>
        </row>
        <row r="73">
          <cell r="A73" t="str">
            <v>POWIAT GRODZISKI (WOJ. MAZOWIECKIE)</v>
          </cell>
          <cell r="B73" t="str">
            <v>BSK - Pełny katalog przestępstw</v>
          </cell>
          <cell r="C73">
            <v>1091</v>
          </cell>
          <cell r="D73">
            <v>904</v>
          </cell>
          <cell r="E73">
            <v>1</v>
          </cell>
          <cell r="F73">
            <v>82.78</v>
          </cell>
          <cell r="G73">
            <v>1148.8800000000001</v>
          </cell>
          <cell r="H73">
            <v>265</v>
          </cell>
          <cell r="I73">
            <v>375</v>
          </cell>
          <cell r="J73">
            <v>16</v>
          </cell>
        </row>
        <row r="74">
          <cell r="A74" t="str">
            <v>POWIAT GRODZISKI (WOJ. WIELKOPOLSKIE)</v>
          </cell>
          <cell r="B74" t="str">
            <v>BSK - Pełny katalog przestępstw</v>
          </cell>
          <cell r="C74">
            <v>600</v>
          </cell>
          <cell r="D74">
            <v>557</v>
          </cell>
          <cell r="E74">
            <v>2</v>
          </cell>
          <cell r="F74">
            <v>92.52</v>
          </cell>
          <cell r="G74">
            <v>1154.1099999999999</v>
          </cell>
          <cell r="H74">
            <v>400</v>
          </cell>
          <cell r="I74">
            <v>136</v>
          </cell>
          <cell r="J74">
            <v>8</v>
          </cell>
        </row>
        <row r="75">
          <cell r="A75" t="str">
            <v>POWIAT GRUDZIĄDZ (WOJ. KUJAWSKO-POMORSKIE)</v>
          </cell>
          <cell r="B75" t="str">
            <v>BSK - Pełny katalog przestępstw</v>
          </cell>
          <cell r="C75">
            <v>926</v>
          </cell>
          <cell r="D75">
            <v>593</v>
          </cell>
          <cell r="E75">
            <v>1</v>
          </cell>
          <cell r="F75">
            <v>63.97</v>
          </cell>
          <cell r="G75">
            <v>977.49</v>
          </cell>
          <cell r="H75">
            <v>0</v>
          </cell>
          <cell r="I75">
            <v>427</v>
          </cell>
          <cell r="J75">
            <v>1</v>
          </cell>
        </row>
        <row r="76">
          <cell r="A76" t="str">
            <v>POWIAT GRUDZIĄDZKI (WOJ. KUJAWSKO-POMORSKIE)</v>
          </cell>
          <cell r="B76" t="str">
            <v>BSK - Pełny katalog przestępstw</v>
          </cell>
          <cell r="C76">
            <v>155</v>
          </cell>
          <cell r="D76">
            <v>113</v>
          </cell>
          <cell r="E76">
            <v>0</v>
          </cell>
          <cell r="F76">
            <v>72.900000000000006</v>
          </cell>
          <cell r="G76">
            <v>385.75</v>
          </cell>
          <cell r="H76">
            <v>124</v>
          </cell>
          <cell r="I76">
            <v>93</v>
          </cell>
          <cell r="J76">
            <v>0</v>
          </cell>
        </row>
        <row r="77">
          <cell r="A77" t="str">
            <v>POWIAT GRYFICKI (WOJ. ZACHODNIOPOMORSKIE)</v>
          </cell>
          <cell r="B77" t="str">
            <v>BSK - Pełny katalog przestępstw</v>
          </cell>
          <cell r="C77">
            <v>487</v>
          </cell>
          <cell r="D77">
            <v>373</v>
          </cell>
          <cell r="E77">
            <v>0</v>
          </cell>
          <cell r="F77">
            <v>76.59</v>
          </cell>
          <cell r="G77">
            <v>805.3</v>
          </cell>
          <cell r="H77">
            <v>170</v>
          </cell>
          <cell r="I77">
            <v>314</v>
          </cell>
          <cell r="J77">
            <v>4</v>
          </cell>
        </row>
        <row r="78">
          <cell r="A78" t="str">
            <v>POWIAT GRYFIŃSKI (WOJ. ZACHODNIOPOMORSKIE)</v>
          </cell>
          <cell r="B78" t="str">
            <v>BSK - Pełny katalog przestępstw</v>
          </cell>
          <cell r="C78">
            <v>855</v>
          </cell>
          <cell r="D78">
            <v>718</v>
          </cell>
          <cell r="E78">
            <v>13</v>
          </cell>
          <cell r="F78">
            <v>82.72</v>
          </cell>
          <cell r="G78">
            <v>1039.4100000000001</v>
          </cell>
          <cell r="H78">
            <v>297</v>
          </cell>
          <cell r="I78">
            <v>441</v>
          </cell>
          <cell r="J78">
            <v>6</v>
          </cell>
        </row>
        <row r="79">
          <cell r="A79" t="str">
            <v>POWIAT GRÓJECKI (WOJ. MAZOWIECKIE)</v>
          </cell>
          <cell r="B79" t="str">
            <v>BSK - Pełny katalog przestępstw</v>
          </cell>
          <cell r="C79">
            <v>917</v>
          </cell>
          <cell r="D79">
            <v>734</v>
          </cell>
          <cell r="E79">
            <v>7</v>
          </cell>
          <cell r="F79">
            <v>79.44</v>
          </cell>
          <cell r="G79">
            <v>932.54</v>
          </cell>
          <cell r="H79">
            <v>481</v>
          </cell>
          <cell r="I79">
            <v>534</v>
          </cell>
          <cell r="J79">
            <v>26</v>
          </cell>
        </row>
        <row r="80">
          <cell r="A80" t="str">
            <v>POWIAT GÓROWSKI (WOJ. DOLNOŚLĄSKIE)</v>
          </cell>
          <cell r="B80" t="str">
            <v>BSK - Pełny katalog przestępstw</v>
          </cell>
          <cell r="C80">
            <v>294</v>
          </cell>
          <cell r="D80">
            <v>228</v>
          </cell>
          <cell r="E80">
            <v>2</v>
          </cell>
          <cell r="F80">
            <v>77.03</v>
          </cell>
          <cell r="G80">
            <v>838.87</v>
          </cell>
          <cell r="H80">
            <v>146</v>
          </cell>
          <cell r="I80">
            <v>171</v>
          </cell>
          <cell r="J80">
            <v>1</v>
          </cell>
        </row>
        <row r="81">
          <cell r="A81" t="str">
            <v>POWIAT GŁOGOWSKI (WOJ. DOLNOŚLĄSKIE)</v>
          </cell>
          <cell r="B81" t="str">
            <v>BSK - Pełny katalog przestępstw</v>
          </cell>
          <cell r="C81">
            <v>1405</v>
          </cell>
          <cell r="D81">
            <v>1158</v>
          </cell>
          <cell r="E81">
            <v>17</v>
          </cell>
          <cell r="F81">
            <v>81.430000000000007</v>
          </cell>
          <cell r="G81">
            <v>1573.01</v>
          </cell>
          <cell r="H81">
            <v>189</v>
          </cell>
          <cell r="I81">
            <v>499</v>
          </cell>
          <cell r="J81">
            <v>6</v>
          </cell>
        </row>
        <row r="82">
          <cell r="A82" t="str">
            <v>POWIAT GŁUBCZYCKI (WOJ. OPOLSKIE)</v>
          </cell>
          <cell r="B82" t="str">
            <v>BSK - Pełny katalog przestępstw</v>
          </cell>
          <cell r="C82">
            <v>279</v>
          </cell>
          <cell r="D82">
            <v>235</v>
          </cell>
          <cell r="E82">
            <v>4</v>
          </cell>
          <cell r="F82">
            <v>83.04</v>
          </cell>
          <cell r="G82">
            <v>610.78</v>
          </cell>
          <cell r="H82">
            <v>97</v>
          </cell>
          <cell r="I82">
            <v>168</v>
          </cell>
          <cell r="J82">
            <v>2</v>
          </cell>
        </row>
        <row r="83">
          <cell r="A83" t="str">
            <v>POWIAT HAJNOWSKI (WOJ. PODLASKIE)</v>
          </cell>
          <cell r="B83" t="str">
            <v>BSK - Pełny katalog przestępstw</v>
          </cell>
          <cell r="C83">
            <v>341</v>
          </cell>
          <cell r="D83">
            <v>321</v>
          </cell>
          <cell r="E83">
            <v>11</v>
          </cell>
          <cell r="F83">
            <v>91.19</v>
          </cell>
          <cell r="G83">
            <v>795.78</v>
          </cell>
          <cell r="H83">
            <v>103</v>
          </cell>
          <cell r="I83">
            <v>152</v>
          </cell>
          <cell r="J83">
            <v>3</v>
          </cell>
        </row>
        <row r="84">
          <cell r="A84" t="str">
            <v>POWIAT HRUBIESZOWSKI (WOJ. LUBELSKIE)</v>
          </cell>
          <cell r="B84" t="str">
            <v>BSK - Pełny katalog przestępstw</v>
          </cell>
          <cell r="C84">
            <v>446</v>
          </cell>
          <cell r="D84">
            <v>408</v>
          </cell>
          <cell r="E84">
            <v>0</v>
          </cell>
          <cell r="F84">
            <v>91.48</v>
          </cell>
          <cell r="G84">
            <v>704.36</v>
          </cell>
          <cell r="H84">
            <v>246</v>
          </cell>
          <cell r="I84">
            <v>294</v>
          </cell>
          <cell r="J84">
            <v>9</v>
          </cell>
        </row>
        <row r="85">
          <cell r="A85" t="str">
            <v>POWIAT INOWROCŁAWSKI (WOJ. KUJAWSKO-POMORSKIE)</v>
          </cell>
          <cell r="B85" t="str">
            <v>BSK - Pełny katalog przestępstw</v>
          </cell>
          <cell r="C85">
            <v>1276</v>
          </cell>
          <cell r="D85">
            <v>1008</v>
          </cell>
          <cell r="E85">
            <v>4</v>
          </cell>
          <cell r="F85">
            <v>78.75</v>
          </cell>
          <cell r="G85">
            <v>796.42</v>
          </cell>
          <cell r="H85">
            <v>265</v>
          </cell>
          <cell r="I85">
            <v>647</v>
          </cell>
          <cell r="J85">
            <v>4</v>
          </cell>
        </row>
        <row r="86">
          <cell r="A86" t="str">
            <v>POWIAT IŁAWSKI (WOJ. WARMIŃSKO-MAZURSKIE)</v>
          </cell>
          <cell r="B86" t="str">
            <v>BSK - Pełny katalog przestępstw</v>
          </cell>
          <cell r="C86">
            <v>863</v>
          </cell>
          <cell r="D86">
            <v>706</v>
          </cell>
          <cell r="E86">
            <v>2</v>
          </cell>
          <cell r="F86">
            <v>81.62</v>
          </cell>
          <cell r="G86">
            <v>928.63</v>
          </cell>
          <cell r="H86">
            <v>299</v>
          </cell>
          <cell r="I86">
            <v>447</v>
          </cell>
          <cell r="J86">
            <v>4</v>
          </cell>
        </row>
        <row r="87">
          <cell r="A87" t="str">
            <v>POWIAT JANOWSKI (WOJ. LUBELSKIE)</v>
          </cell>
          <cell r="B87" t="str">
            <v>BSK - Pełny katalog przestępstw</v>
          </cell>
          <cell r="C87">
            <v>201</v>
          </cell>
          <cell r="D87">
            <v>173</v>
          </cell>
          <cell r="E87">
            <v>0</v>
          </cell>
          <cell r="F87">
            <v>86.07</v>
          </cell>
          <cell r="G87">
            <v>438.43</v>
          </cell>
          <cell r="H87">
            <v>114</v>
          </cell>
          <cell r="I87">
            <v>136</v>
          </cell>
          <cell r="J87">
            <v>2</v>
          </cell>
        </row>
        <row r="88">
          <cell r="A88" t="str">
            <v>POWIAT JAROCIŃSKI (WOJ. WIELKOPOLSKIE)</v>
          </cell>
          <cell r="B88" t="str">
            <v>BSK - Pełny katalog przestępstw</v>
          </cell>
          <cell r="C88">
            <v>407</v>
          </cell>
          <cell r="D88">
            <v>356</v>
          </cell>
          <cell r="E88">
            <v>1</v>
          </cell>
          <cell r="F88">
            <v>87.25</v>
          </cell>
          <cell r="G88">
            <v>568.48</v>
          </cell>
          <cell r="H88">
            <v>145</v>
          </cell>
          <cell r="I88">
            <v>247</v>
          </cell>
          <cell r="J88">
            <v>6</v>
          </cell>
        </row>
        <row r="89">
          <cell r="A89" t="str">
            <v>POWIAT JAROSŁAWSKI (WOJ. PODKARPACKIE)</v>
          </cell>
          <cell r="B89" t="str">
            <v>BSK - Pełny katalog przestępstw</v>
          </cell>
          <cell r="C89">
            <v>555</v>
          </cell>
          <cell r="D89">
            <v>488</v>
          </cell>
          <cell r="E89">
            <v>3</v>
          </cell>
          <cell r="F89">
            <v>87.46</v>
          </cell>
          <cell r="G89">
            <v>460.73</v>
          </cell>
          <cell r="H89">
            <v>274</v>
          </cell>
          <cell r="I89">
            <v>340</v>
          </cell>
          <cell r="J89">
            <v>16</v>
          </cell>
        </row>
        <row r="90">
          <cell r="A90" t="str">
            <v>POWIAT JASIELSKI (WOJ. PODKARPACKIE)</v>
          </cell>
          <cell r="B90" t="str">
            <v>BSK - Pełny katalog przestępstw</v>
          </cell>
          <cell r="C90">
            <v>481</v>
          </cell>
          <cell r="D90">
            <v>340</v>
          </cell>
          <cell r="E90">
            <v>3</v>
          </cell>
          <cell r="F90">
            <v>70.25</v>
          </cell>
          <cell r="G90">
            <v>422.93</v>
          </cell>
          <cell r="H90">
            <v>234</v>
          </cell>
          <cell r="I90">
            <v>255</v>
          </cell>
          <cell r="J90">
            <v>2</v>
          </cell>
        </row>
        <row r="91">
          <cell r="A91" t="str">
            <v>POWIAT JASTRZĘBIE-ZDRÓJ (WOJ. ŚLĄSKIE)</v>
          </cell>
          <cell r="B91" t="str">
            <v>BSK - Pełny katalog przestępstw</v>
          </cell>
          <cell r="C91">
            <v>866</v>
          </cell>
          <cell r="D91">
            <v>735</v>
          </cell>
          <cell r="E91">
            <v>12</v>
          </cell>
          <cell r="F91">
            <v>83.71</v>
          </cell>
          <cell r="G91">
            <v>975.14</v>
          </cell>
          <cell r="H91">
            <v>0</v>
          </cell>
          <cell r="I91">
            <v>406</v>
          </cell>
          <cell r="J91">
            <v>4</v>
          </cell>
        </row>
        <row r="92">
          <cell r="A92" t="str">
            <v>POWIAT JAWORSKI (WOJ. DOLNOŚLĄSKIE)</v>
          </cell>
          <cell r="B92" t="str">
            <v>BSK - Pełny katalog przestępstw</v>
          </cell>
          <cell r="C92">
            <v>617</v>
          </cell>
          <cell r="D92">
            <v>514</v>
          </cell>
          <cell r="E92">
            <v>7</v>
          </cell>
          <cell r="F92">
            <v>82.37</v>
          </cell>
          <cell r="G92">
            <v>1226.27</v>
          </cell>
          <cell r="H92">
            <v>141</v>
          </cell>
          <cell r="I92">
            <v>259</v>
          </cell>
          <cell r="J92">
            <v>6</v>
          </cell>
        </row>
        <row r="93">
          <cell r="A93" t="str">
            <v>POWIAT JAWORZNO (WOJ. ŚLĄSKIE)</v>
          </cell>
          <cell r="B93" t="str">
            <v>BSK - Pełny katalog przestępstw</v>
          </cell>
          <cell r="C93">
            <v>635</v>
          </cell>
          <cell r="D93">
            <v>457</v>
          </cell>
          <cell r="E93">
            <v>4</v>
          </cell>
          <cell r="F93">
            <v>71.52</v>
          </cell>
          <cell r="G93">
            <v>695.79</v>
          </cell>
          <cell r="H93">
            <v>0</v>
          </cell>
          <cell r="I93">
            <v>298</v>
          </cell>
          <cell r="J93">
            <v>6</v>
          </cell>
        </row>
        <row r="94">
          <cell r="A94" t="str">
            <v>POWIAT JELENIA GÓRA (WOJ. DOLNOŚLĄSKIE)</v>
          </cell>
          <cell r="B94" t="str">
            <v>BSK - Pełny katalog przestępstw</v>
          </cell>
          <cell r="C94">
            <v>1985</v>
          </cell>
          <cell r="D94">
            <v>1617</v>
          </cell>
          <cell r="E94">
            <v>38</v>
          </cell>
          <cell r="F94">
            <v>79.930000000000007</v>
          </cell>
          <cell r="G94">
            <v>2506.31</v>
          </cell>
          <cell r="H94">
            <v>0</v>
          </cell>
          <cell r="I94">
            <v>471</v>
          </cell>
          <cell r="J94">
            <v>13</v>
          </cell>
        </row>
        <row r="95">
          <cell r="A95" t="str">
            <v>POWIAT JELENIOGÓRSKI (WOJ. DOLNOŚLĄSKIE)</v>
          </cell>
          <cell r="B95" t="str">
            <v>BSK - Pełny katalog przestępstw</v>
          </cell>
          <cell r="C95">
            <v>787</v>
          </cell>
          <cell r="D95">
            <v>522</v>
          </cell>
          <cell r="E95">
            <v>8</v>
          </cell>
          <cell r="F95">
            <v>65.66</v>
          </cell>
          <cell r="G95">
            <v>1236.6600000000001</v>
          </cell>
          <cell r="H95">
            <v>322</v>
          </cell>
          <cell r="I95">
            <v>263</v>
          </cell>
          <cell r="J95">
            <v>5</v>
          </cell>
        </row>
        <row r="96">
          <cell r="A96" t="str">
            <v>POWIAT JĘDRZEJOWSKI (WOJ. ŚWIĘTOKRZYSKIE)</v>
          </cell>
          <cell r="B96" t="str">
            <v>BSK - Pełny katalog przestępstw</v>
          </cell>
          <cell r="C96">
            <v>3165</v>
          </cell>
          <cell r="D96">
            <v>3093</v>
          </cell>
          <cell r="E96">
            <v>1</v>
          </cell>
          <cell r="F96">
            <v>97.69</v>
          </cell>
          <cell r="G96">
            <v>3690.66</v>
          </cell>
          <cell r="H96">
            <v>246</v>
          </cell>
          <cell r="I96">
            <v>326</v>
          </cell>
          <cell r="J96">
            <v>3</v>
          </cell>
        </row>
        <row r="97">
          <cell r="A97" t="str">
            <v>POWIAT KALISKI (WOJ. WIELKOPOLSKIE)</v>
          </cell>
          <cell r="B97" t="str">
            <v>BSK - Pełny katalog przestępstw</v>
          </cell>
          <cell r="C97">
            <v>282</v>
          </cell>
          <cell r="D97">
            <v>243</v>
          </cell>
          <cell r="E97">
            <v>4</v>
          </cell>
          <cell r="F97">
            <v>84.97</v>
          </cell>
          <cell r="G97">
            <v>339.73</v>
          </cell>
          <cell r="H97">
            <v>264</v>
          </cell>
          <cell r="I97">
            <v>190</v>
          </cell>
          <cell r="J97">
            <v>4</v>
          </cell>
        </row>
        <row r="98">
          <cell r="A98" t="str">
            <v>POWIAT KALISZ (WOJ. WIELKOPOLSKIE)</v>
          </cell>
          <cell r="B98" t="str">
            <v>BSK - Pełny katalog przestępstw</v>
          </cell>
          <cell r="C98">
            <v>1122</v>
          </cell>
          <cell r="D98">
            <v>868</v>
          </cell>
          <cell r="E98">
            <v>11</v>
          </cell>
          <cell r="F98">
            <v>76.61</v>
          </cell>
          <cell r="G98">
            <v>1116.6199999999999</v>
          </cell>
          <cell r="H98">
            <v>0</v>
          </cell>
          <cell r="I98">
            <v>455</v>
          </cell>
          <cell r="J98">
            <v>19</v>
          </cell>
        </row>
        <row r="99">
          <cell r="A99" t="str">
            <v>POWIAT KAMIENNOGÓRSKI (WOJ. DOLNOŚLĄSKIE)</v>
          </cell>
          <cell r="B99" t="str">
            <v>BSK - Pełny katalog przestępstw</v>
          </cell>
          <cell r="C99">
            <v>446</v>
          </cell>
          <cell r="D99">
            <v>382</v>
          </cell>
          <cell r="E99">
            <v>1</v>
          </cell>
          <cell r="F99">
            <v>85.46</v>
          </cell>
          <cell r="G99">
            <v>1026.96</v>
          </cell>
          <cell r="H99">
            <v>144</v>
          </cell>
          <cell r="I99">
            <v>220</v>
          </cell>
          <cell r="J99">
            <v>3</v>
          </cell>
        </row>
        <row r="100">
          <cell r="A100" t="str">
            <v>POWIAT KAMIEŃSKI (WOJ. ZACHODNIOPOMORSKIE)</v>
          </cell>
          <cell r="B100" t="str">
            <v>BSK - Pełny katalog przestępstw</v>
          </cell>
          <cell r="C100">
            <v>501</v>
          </cell>
          <cell r="D100">
            <v>438</v>
          </cell>
          <cell r="E100">
            <v>10</v>
          </cell>
          <cell r="F100">
            <v>85.71</v>
          </cell>
          <cell r="G100">
            <v>1063.3599999999999</v>
          </cell>
          <cell r="H100">
            <v>135</v>
          </cell>
          <cell r="I100">
            <v>245</v>
          </cell>
          <cell r="J100">
            <v>6</v>
          </cell>
        </row>
        <row r="101">
          <cell r="A101" t="str">
            <v>POWIAT KARTUSKI (WOJ. POMORSKIE)</v>
          </cell>
          <cell r="B101" t="str">
            <v>BSK - Pełny katalog przestępstw</v>
          </cell>
          <cell r="C101">
            <v>1003</v>
          </cell>
          <cell r="D101">
            <v>696</v>
          </cell>
          <cell r="E101">
            <v>13</v>
          </cell>
          <cell r="F101">
            <v>68.5</v>
          </cell>
          <cell r="G101">
            <v>727.12</v>
          </cell>
          <cell r="H101">
            <v>639</v>
          </cell>
          <cell r="I101">
            <v>431</v>
          </cell>
          <cell r="J101">
            <v>17</v>
          </cell>
        </row>
        <row r="102">
          <cell r="A102" t="str">
            <v>POWIAT KATOWICE (WOJ. ŚLĄSKIE)</v>
          </cell>
          <cell r="B102" t="str">
            <v>BSK - Pełny katalog przestępstw</v>
          </cell>
          <cell r="C102">
            <v>6002</v>
          </cell>
          <cell r="D102">
            <v>4607</v>
          </cell>
          <cell r="E102">
            <v>88</v>
          </cell>
          <cell r="F102">
            <v>75.650000000000006</v>
          </cell>
          <cell r="G102">
            <v>2044.03</v>
          </cell>
          <cell r="H102">
            <v>0</v>
          </cell>
          <cell r="I102">
            <v>1500</v>
          </cell>
          <cell r="J102">
            <v>39</v>
          </cell>
        </row>
        <row r="103">
          <cell r="A103" t="str">
            <v>POWIAT KAZIMIERSKI (WOJ. ŚWIĘTOKRZYSKIE)</v>
          </cell>
          <cell r="B103" t="str">
            <v>BSK - Pełny katalog przestępstw</v>
          </cell>
          <cell r="C103">
            <v>240</v>
          </cell>
          <cell r="D103">
            <v>228</v>
          </cell>
          <cell r="E103">
            <v>0</v>
          </cell>
          <cell r="F103">
            <v>95</v>
          </cell>
          <cell r="G103">
            <v>711.32</v>
          </cell>
          <cell r="H103">
            <v>134</v>
          </cell>
          <cell r="I103">
            <v>125</v>
          </cell>
          <cell r="J103">
            <v>1</v>
          </cell>
        </row>
        <row r="104">
          <cell r="A104" t="str">
            <v>POWIAT KIELCE (WOJ. ŚWIĘTOKRZYSKIE)</v>
          </cell>
          <cell r="B104" t="str">
            <v>BSK - Pełny katalog przestępstw</v>
          </cell>
          <cell r="C104">
            <v>3017</v>
          </cell>
          <cell r="D104">
            <v>2456</v>
          </cell>
          <cell r="E104">
            <v>29</v>
          </cell>
          <cell r="F104">
            <v>80.63</v>
          </cell>
          <cell r="G104">
            <v>1545.07</v>
          </cell>
          <cell r="H104">
            <v>0</v>
          </cell>
          <cell r="I104">
            <v>1042</v>
          </cell>
          <cell r="J104">
            <v>8</v>
          </cell>
        </row>
        <row r="105">
          <cell r="A105" t="str">
            <v>POWIAT KIELECKI (WOJ. ŚWIĘTOKRZYSKIE)</v>
          </cell>
          <cell r="B105" t="str">
            <v>BSK - Pełny katalog przestępstw</v>
          </cell>
          <cell r="C105">
            <v>1057</v>
          </cell>
          <cell r="D105">
            <v>872</v>
          </cell>
          <cell r="E105">
            <v>9</v>
          </cell>
          <cell r="F105">
            <v>81.8</v>
          </cell>
          <cell r="G105">
            <v>501.09</v>
          </cell>
          <cell r="H105">
            <v>868</v>
          </cell>
          <cell r="I105">
            <v>559</v>
          </cell>
          <cell r="J105">
            <v>5</v>
          </cell>
        </row>
        <row r="106">
          <cell r="A106" t="str">
            <v>POWIAT KLUCZBORSKI (WOJ. OPOLSKIE)</v>
          </cell>
          <cell r="B106" t="str">
            <v>BSK - Pełny katalog przestępstw</v>
          </cell>
          <cell r="C106">
            <v>495</v>
          </cell>
          <cell r="D106">
            <v>432</v>
          </cell>
          <cell r="E106">
            <v>6</v>
          </cell>
          <cell r="F106">
            <v>86.23</v>
          </cell>
          <cell r="G106">
            <v>754.07</v>
          </cell>
          <cell r="H106">
            <v>131</v>
          </cell>
          <cell r="I106">
            <v>287</v>
          </cell>
          <cell r="J106">
            <v>0</v>
          </cell>
        </row>
        <row r="107">
          <cell r="A107" t="str">
            <v>POWIAT KOLBUSZOWSKI (WOJ. PODKARPACKIE)</v>
          </cell>
          <cell r="B107" t="str">
            <v>BSK - Pełny katalog przestępstw</v>
          </cell>
          <cell r="C107">
            <v>212</v>
          </cell>
          <cell r="D107">
            <v>177</v>
          </cell>
          <cell r="E107">
            <v>1</v>
          </cell>
          <cell r="F107">
            <v>83.1</v>
          </cell>
          <cell r="G107">
            <v>339.8</v>
          </cell>
          <cell r="H107">
            <v>176</v>
          </cell>
          <cell r="I107">
            <v>118</v>
          </cell>
          <cell r="J107">
            <v>2</v>
          </cell>
        </row>
        <row r="108">
          <cell r="A108" t="str">
            <v>POWIAT KOLNEŃSKI (WOJ. PODLASKIE)</v>
          </cell>
          <cell r="B108" t="str">
            <v>BSK - Pełny katalog przestępstw</v>
          </cell>
          <cell r="C108">
            <v>139</v>
          </cell>
          <cell r="D108">
            <v>128</v>
          </cell>
          <cell r="E108">
            <v>0</v>
          </cell>
          <cell r="F108">
            <v>92.09</v>
          </cell>
          <cell r="G108">
            <v>363.41</v>
          </cell>
          <cell r="H108">
            <v>72</v>
          </cell>
          <cell r="I108">
            <v>115</v>
          </cell>
          <cell r="J108">
            <v>4</v>
          </cell>
        </row>
        <row r="109">
          <cell r="A109" t="str">
            <v>POWIAT KOLSKI (WOJ. WIELKOPOLSKIE)</v>
          </cell>
          <cell r="B109" t="str">
            <v>BSK - Pełny katalog przestępstw</v>
          </cell>
          <cell r="C109">
            <v>879</v>
          </cell>
          <cell r="D109">
            <v>800</v>
          </cell>
          <cell r="E109">
            <v>2</v>
          </cell>
          <cell r="F109">
            <v>90.81</v>
          </cell>
          <cell r="G109">
            <v>1011.22</v>
          </cell>
          <cell r="H109">
            <v>267</v>
          </cell>
          <cell r="I109">
            <v>301</v>
          </cell>
          <cell r="J109">
            <v>3</v>
          </cell>
        </row>
        <row r="110">
          <cell r="A110" t="str">
            <v>POWIAT KONECKI (WOJ. ŚWIĘTOKRZYSKIE)</v>
          </cell>
          <cell r="B110" t="str">
            <v>BSK - Pełny katalog przestępstw</v>
          </cell>
          <cell r="C110">
            <v>1001</v>
          </cell>
          <cell r="D110">
            <v>875</v>
          </cell>
          <cell r="E110">
            <v>4</v>
          </cell>
          <cell r="F110">
            <v>87.06</v>
          </cell>
          <cell r="G110">
            <v>1248.8499999999999</v>
          </cell>
          <cell r="H110">
            <v>742</v>
          </cell>
          <cell r="I110">
            <v>271</v>
          </cell>
          <cell r="J110">
            <v>0</v>
          </cell>
        </row>
        <row r="111">
          <cell r="A111" t="str">
            <v>POWIAT KONIN (WOJ. WIELKOPOLSKIE)</v>
          </cell>
          <cell r="B111" t="str">
            <v>BSK - Pełny katalog przestępstw</v>
          </cell>
          <cell r="C111">
            <v>763</v>
          </cell>
          <cell r="D111">
            <v>577</v>
          </cell>
          <cell r="E111">
            <v>2</v>
          </cell>
          <cell r="F111">
            <v>75.42</v>
          </cell>
          <cell r="G111">
            <v>1034.69</v>
          </cell>
          <cell r="H111">
            <v>0</v>
          </cell>
          <cell r="I111">
            <v>316</v>
          </cell>
          <cell r="J111">
            <v>5</v>
          </cell>
        </row>
        <row r="112">
          <cell r="A112" t="str">
            <v>POWIAT KONIŃSKI (WOJ. WIELKOPOLSKIE)</v>
          </cell>
          <cell r="B112" t="str">
            <v>BSK - Pełny katalog przestępstw</v>
          </cell>
          <cell r="C112">
            <v>553</v>
          </cell>
          <cell r="D112">
            <v>468</v>
          </cell>
          <cell r="E112">
            <v>0</v>
          </cell>
          <cell r="F112">
            <v>84.63</v>
          </cell>
          <cell r="G112">
            <v>425.3</v>
          </cell>
          <cell r="H112">
            <v>447</v>
          </cell>
          <cell r="I112">
            <v>387</v>
          </cell>
          <cell r="J112">
            <v>6</v>
          </cell>
        </row>
        <row r="113">
          <cell r="A113" t="str">
            <v>POWIAT KOSZALIN (WOJ. ZACHODNIOPOMORSKIE)</v>
          </cell>
          <cell r="B113" t="str">
            <v>BSK - Pełny katalog przestępstw</v>
          </cell>
          <cell r="C113">
            <v>1076</v>
          </cell>
          <cell r="D113">
            <v>841</v>
          </cell>
          <cell r="E113">
            <v>7</v>
          </cell>
          <cell r="F113">
            <v>77.650000000000006</v>
          </cell>
          <cell r="G113">
            <v>1003.5</v>
          </cell>
          <cell r="H113">
            <v>0</v>
          </cell>
          <cell r="I113">
            <v>437</v>
          </cell>
          <cell r="J113">
            <v>11</v>
          </cell>
        </row>
        <row r="114">
          <cell r="A114" t="str">
            <v>POWIAT KOSZALIŃSKI (WOJ. ZACHODNIOPOMORSKIE)</v>
          </cell>
          <cell r="B114" t="str">
            <v>BSK - Pełny katalog przestępstw</v>
          </cell>
          <cell r="C114">
            <v>389</v>
          </cell>
          <cell r="D114">
            <v>305</v>
          </cell>
          <cell r="E114">
            <v>4</v>
          </cell>
          <cell r="F114">
            <v>77.61</v>
          </cell>
          <cell r="G114">
            <v>586.08000000000004</v>
          </cell>
          <cell r="H114">
            <v>268</v>
          </cell>
          <cell r="I114">
            <v>214</v>
          </cell>
          <cell r="J114">
            <v>4</v>
          </cell>
        </row>
        <row r="115">
          <cell r="A115" t="str">
            <v>POWIAT KOZIENICKI (WOJ. MAZOWIECKIE)</v>
          </cell>
          <cell r="B115" t="str">
            <v>BSK - Pełny katalog przestępstw</v>
          </cell>
          <cell r="C115">
            <v>417</v>
          </cell>
          <cell r="D115">
            <v>337</v>
          </cell>
          <cell r="E115">
            <v>2</v>
          </cell>
          <cell r="F115">
            <v>80.430000000000007</v>
          </cell>
          <cell r="G115">
            <v>692.08</v>
          </cell>
          <cell r="H115">
            <v>288</v>
          </cell>
          <cell r="I115">
            <v>240</v>
          </cell>
          <cell r="J115">
            <v>3</v>
          </cell>
        </row>
        <row r="116">
          <cell r="A116" t="str">
            <v>POWIAT KOŁOBRZESKI (WOJ. ZACHODNIOPOMORSKIE)</v>
          </cell>
          <cell r="B116" t="str">
            <v>BSK - Pełny katalog przestępstw</v>
          </cell>
          <cell r="C116">
            <v>734</v>
          </cell>
          <cell r="D116">
            <v>518</v>
          </cell>
          <cell r="E116">
            <v>30</v>
          </cell>
          <cell r="F116">
            <v>67.8</v>
          </cell>
          <cell r="G116">
            <v>923.62</v>
          </cell>
          <cell r="H116">
            <v>159</v>
          </cell>
          <cell r="I116">
            <v>322</v>
          </cell>
          <cell r="J116">
            <v>14</v>
          </cell>
        </row>
        <row r="117">
          <cell r="A117" t="str">
            <v>POWIAT KOŚCIAŃSKI (WOJ. WIELKOPOLSKIE)</v>
          </cell>
          <cell r="B117" t="str">
            <v>BSK - Pełny katalog przestępstw</v>
          </cell>
          <cell r="C117">
            <v>454</v>
          </cell>
          <cell r="D117">
            <v>422</v>
          </cell>
          <cell r="E117">
            <v>4</v>
          </cell>
          <cell r="F117">
            <v>92.14</v>
          </cell>
          <cell r="G117">
            <v>573.44000000000005</v>
          </cell>
          <cell r="H117">
            <v>167</v>
          </cell>
          <cell r="I117">
            <v>302</v>
          </cell>
          <cell r="J117">
            <v>6</v>
          </cell>
        </row>
        <row r="118">
          <cell r="A118" t="str">
            <v>POWIAT KOŚCIERSKI (WOJ. POMORSKIE)</v>
          </cell>
          <cell r="B118" t="str">
            <v>BSK - Pełny katalog przestępstw</v>
          </cell>
          <cell r="C118">
            <v>770</v>
          </cell>
          <cell r="D118">
            <v>683</v>
          </cell>
          <cell r="E118">
            <v>5</v>
          </cell>
          <cell r="F118">
            <v>88.13</v>
          </cell>
          <cell r="G118">
            <v>1060.77</v>
          </cell>
          <cell r="H118">
            <v>283</v>
          </cell>
          <cell r="I118">
            <v>275</v>
          </cell>
          <cell r="J118">
            <v>2</v>
          </cell>
        </row>
        <row r="119">
          <cell r="A119" t="str">
            <v>POWIAT KRAKOWSKI (WOJ. MAŁOPOLSKIE)</v>
          </cell>
          <cell r="B119" t="str">
            <v>BSK - Pełny katalog przestępstw</v>
          </cell>
          <cell r="C119">
            <v>3000</v>
          </cell>
          <cell r="D119">
            <v>2693</v>
          </cell>
          <cell r="E119">
            <v>14</v>
          </cell>
          <cell r="F119">
            <v>89.35</v>
          </cell>
          <cell r="G119">
            <v>1078.29</v>
          </cell>
          <cell r="H119">
            <v>1566</v>
          </cell>
          <cell r="I119">
            <v>761</v>
          </cell>
          <cell r="J119">
            <v>29</v>
          </cell>
        </row>
        <row r="120">
          <cell r="A120" t="str">
            <v>POWIAT KRAKÓW (WOJ. MAŁOPOLSKIE)</v>
          </cell>
          <cell r="B120" t="str">
            <v>BSK - Pełny katalog przestępstw</v>
          </cell>
          <cell r="C120">
            <v>10311</v>
          </cell>
          <cell r="D120">
            <v>7425</v>
          </cell>
          <cell r="E120">
            <v>135</v>
          </cell>
          <cell r="F120">
            <v>71.08</v>
          </cell>
          <cell r="G120">
            <v>1330.73</v>
          </cell>
          <cell r="H120">
            <v>0</v>
          </cell>
          <cell r="I120">
            <v>2680</v>
          </cell>
          <cell r="J120">
            <v>147</v>
          </cell>
        </row>
        <row r="121">
          <cell r="A121" t="str">
            <v>POWIAT KRAPKOWICKI (WOJ. OPOLSKIE)</v>
          </cell>
          <cell r="B121" t="str">
            <v>BSK - Pełny katalog przestępstw</v>
          </cell>
          <cell r="C121">
            <v>343</v>
          </cell>
          <cell r="D121">
            <v>293</v>
          </cell>
          <cell r="E121">
            <v>2</v>
          </cell>
          <cell r="F121">
            <v>84.93</v>
          </cell>
          <cell r="G121">
            <v>537.14</v>
          </cell>
          <cell r="H121">
            <v>118</v>
          </cell>
          <cell r="I121">
            <v>186</v>
          </cell>
          <cell r="J121">
            <v>3</v>
          </cell>
        </row>
        <row r="122">
          <cell r="A122" t="str">
            <v>POWIAT KRASNOSTAWSKI (WOJ. LUBELSKIE)</v>
          </cell>
          <cell r="B122" t="str">
            <v>BSK - Pełny katalog przestępstw</v>
          </cell>
          <cell r="C122">
            <v>341</v>
          </cell>
          <cell r="D122">
            <v>311</v>
          </cell>
          <cell r="E122">
            <v>2</v>
          </cell>
          <cell r="F122">
            <v>90.67</v>
          </cell>
          <cell r="G122">
            <v>536.54999999999995</v>
          </cell>
          <cell r="H122">
            <v>193</v>
          </cell>
          <cell r="I122">
            <v>256</v>
          </cell>
          <cell r="J122">
            <v>4</v>
          </cell>
        </row>
        <row r="123">
          <cell r="A123" t="str">
            <v>POWIAT KRAŚNICKI (WOJ. LUBELSKIE)</v>
          </cell>
          <cell r="B123" t="str">
            <v>BSK - Pełny katalog przestępstw</v>
          </cell>
          <cell r="C123">
            <v>545</v>
          </cell>
          <cell r="D123">
            <v>488</v>
          </cell>
          <cell r="E123">
            <v>2</v>
          </cell>
          <cell r="F123">
            <v>89.21</v>
          </cell>
          <cell r="G123">
            <v>569.98</v>
          </cell>
          <cell r="H123">
            <v>250</v>
          </cell>
          <cell r="I123">
            <v>398</v>
          </cell>
          <cell r="J123">
            <v>0</v>
          </cell>
        </row>
        <row r="124">
          <cell r="A124" t="str">
            <v>POWIAT KROSNO (WOJ. PODKARPACKIE)</v>
          </cell>
          <cell r="B124" t="str">
            <v>BSK - Pełny katalog przestępstw</v>
          </cell>
          <cell r="C124">
            <v>8091</v>
          </cell>
          <cell r="D124">
            <v>7963</v>
          </cell>
          <cell r="E124">
            <v>10</v>
          </cell>
          <cell r="F124">
            <v>98.3</v>
          </cell>
          <cell r="G124">
            <v>17449.16</v>
          </cell>
          <cell r="H124">
            <v>0</v>
          </cell>
          <cell r="I124">
            <v>155</v>
          </cell>
          <cell r="J124">
            <v>3</v>
          </cell>
        </row>
        <row r="125">
          <cell r="A125" t="str">
            <v>POWIAT KROTOSZYŃSKI (WOJ. WIELKOPOLSKIE)</v>
          </cell>
          <cell r="B125" t="str">
            <v>BSK - Pełny katalog przestępstw</v>
          </cell>
          <cell r="C125">
            <v>579</v>
          </cell>
          <cell r="D125">
            <v>517</v>
          </cell>
          <cell r="E125">
            <v>0</v>
          </cell>
          <cell r="F125">
            <v>89.29</v>
          </cell>
          <cell r="G125">
            <v>748.99</v>
          </cell>
          <cell r="H125">
            <v>107</v>
          </cell>
          <cell r="I125">
            <v>253</v>
          </cell>
          <cell r="J125">
            <v>11</v>
          </cell>
        </row>
        <row r="126">
          <cell r="A126" t="str">
            <v>POWIAT KROŚNIEŃSKI (WOJ. LUBUSKIE)</v>
          </cell>
          <cell r="B126" t="str">
            <v>BSK - Pełny katalog przestępstw</v>
          </cell>
          <cell r="C126">
            <v>832</v>
          </cell>
          <cell r="D126">
            <v>734</v>
          </cell>
          <cell r="E126">
            <v>5</v>
          </cell>
          <cell r="F126">
            <v>87.69</v>
          </cell>
          <cell r="G126">
            <v>1512.23</v>
          </cell>
          <cell r="H126">
            <v>519</v>
          </cell>
          <cell r="I126">
            <v>283</v>
          </cell>
          <cell r="J126">
            <v>4</v>
          </cell>
        </row>
        <row r="127">
          <cell r="A127" t="str">
            <v>POWIAT KROŚNIEŃSKI (WOJ. PODKARPACKIE)</v>
          </cell>
          <cell r="B127" t="str">
            <v>BSK - Pełny katalog przestępstw</v>
          </cell>
          <cell r="C127">
            <v>677</v>
          </cell>
          <cell r="D127">
            <v>530</v>
          </cell>
          <cell r="E127">
            <v>4</v>
          </cell>
          <cell r="F127">
            <v>77.83</v>
          </cell>
          <cell r="G127">
            <v>602.84</v>
          </cell>
          <cell r="H127">
            <v>620</v>
          </cell>
          <cell r="I127">
            <v>204</v>
          </cell>
          <cell r="J127">
            <v>0</v>
          </cell>
        </row>
        <row r="128">
          <cell r="A128" t="str">
            <v>POWIAT KUTNOWSKI (WOJ. ŁÓDZKIE)</v>
          </cell>
          <cell r="B128" t="str">
            <v>BSK - Pełny katalog przestępstw</v>
          </cell>
          <cell r="C128">
            <v>679</v>
          </cell>
          <cell r="D128">
            <v>536</v>
          </cell>
          <cell r="E128">
            <v>7</v>
          </cell>
          <cell r="F128">
            <v>78.13</v>
          </cell>
          <cell r="G128">
            <v>700.66</v>
          </cell>
          <cell r="H128">
            <v>206</v>
          </cell>
          <cell r="I128">
            <v>374</v>
          </cell>
          <cell r="J128">
            <v>20</v>
          </cell>
        </row>
        <row r="129">
          <cell r="A129" t="str">
            <v>POWIAT KWIDZYŃSKI (WOJ. POMORSKIE)</v>
          </cell>
          <cell r="B129" t="str">
            <v>BSK - Pełny katalog przestępstw</v>
          </cell>
          <cell r="C129">
            <v>591</v>
          </cell>
          <cell r="D129">
            <v>463</v>
          </cell>
          <cell r="E129">
            <v>1</v>
          </cell>
          <cell r="F129">
            <v>78.209999999999994</v>
          </cell>
          <cell r="G129">
            <v>710.07</v>
          </cell>
          <cell r="H129">
            <v>188</v>
          </cell>
          <cell r="I129">
            <v>342</v>
          </cell>
          <cell r="J129">
            <v>1</v>
          </cell>
        </row>
        <row r="130">
          <cell r="A130" t="str">
            <v>POWIAT KĘDZIERZYŃSKO-KOZIELSKI (WOJ. OPOLSKIE)</v>
          </cell>
          <cell r="B130" t="str">
            <v>BSK - Pełny katalog przestępstw</v>
          </cell>
          <cell r="C130">
            <v>573</v>
          </cell>
          <cell r="D130">
            <v>480</v>
          </cell>
          <cell r="E130">
            <v>3</v>
          </cell>
          <cell r="F130">
            <v>83.33</v>
          </cell>
          <cell r="G130">
            <v>608.70000000000005</v>
          </cell>
          <cell r="H130">
            <v>109</v>
          </cell>
          <cell r="I130">
            <v>305</v>
          </cell>
          <cell r="J130">
            <v>3</v>
          </cell>
        </row>
        <row r="131">
          <cell r="A131" t="str">
            <v>POWIAT KĘPIŃSKI (WOJ. WIELKOPOLSKIE)</v>
          </cell>
          <cell r="B131" t="str">
            <v>BSK - Pełny katalog przestępstw</v>
          </cell>
          <cell r="C131">
            <v>453</v>
          </cell>
          <cell r="D131">
            <v>401</v>
          </cell>
          <cell r="E131">
            <v>3</v>
          </cell>
          <cell r="F131">
            <v>87.94</v>
          </cell>
          <cell r="G131">
            <v>801.86</v>
          </cell>
          <cell r="H131">
            <v>278</v>
          </cell>
          <cell r="I131">
            <v>252</v>
          </cell>
          <cell r="J131">
            <v>31</v>
          </cell>
        </row>
        <row r="132">
          <cell r="A132" t="str">
            <v>POWIAT KĘTRZYŃSKI (WOJ. WARMIŃSKO-MAZURSKIE)</v>
          </cell>
          <cell r="B132" t="str">
            <v>BSK - Pełny katalog przestępstw</v>
          </cell>
          <cell r="C132">
            <v>453</v>
          </cell>
          <cell r="D132">
            <v>374</v>
          </cell>
          <cell r="E132">
            <v>2</v>
          </cell>
          <cell r="F132">
            <v>82.2</v>
          </cell>
          <cell r="G132">
            <v>724.38</v>
          </cell>
          <cell r="H132">
            <v>177</v>
          </cell>
          <cell r="I132">
            <v>297</v>
          </cell>
          <cell r="J132">
            <v>2</v>
          </cell>
        </row>
        <row r="133">
          <cell r="A133" t="str">
            <v>POWIAT KŁOBUCKI (WOJ. ŚLĄSKIE)</v>
          </cell>
          <cell r="B133" t="str">
            <v>BSK - Pełny katalog przestępstw</v>
          </cell>
          <cell r="C133">
            <v>384</v>
          </cell>
          <cell r="D133">
            <v>326</v>
          </cell>
          <cell r="E133">
            <v>0</v>
          </cell>
          <cell r="F133">
            <v>84.9</v>
          </cell>
          <cell r="G133">
            <v>453.03</v>
          </cell>
          <cell r="H133">
            <v>252</v>
          </cell>
          <cell r="I133">
            <v>211</v>
          </cell>
          <cell r="J133">
            <v>1</v>
          </cell>
        </row>
        <row r="134">
          <cell r="A134" t="str">
            <v>POWIAT KŁODZKI (WOJ. DOLNOŚLĄSKIE)</v>
          </cell>
          <cell r="B134" t="str">
            <v>BSK - Pełny katalog przestępstw</v>
          </cell>
          <cell r="C134">
            <v>1515</v>
          </cell>
          <cell r="D134">
            <v>1184</v>
          </cell>
          <cell r="E134">
            <v>6</v>
          </cell>
          <cell r="F134">
            <v>77.84</v>
          </cell>
          <cell r="G134">
            <v>955.23</v>
          </cell>
          <cell r="H134">
            <v>298</v>
          </cell>
          <cell r="I134">
            <v>670</v>
          </cell>
          <cell r="J134">
            <v>8</v>
          </cell>
        </row>
        <row r="135">
          <cell r="A135" t="str">
            <v>POWIAT LEGIONOWSKI (WOJ. MAZOWIECKIE)</v>
          </cell>
          <cell r="B135" t="str">
            <v>BSK - Pełny katalog przestępstw</v>
          </cell>
          <cell r="C135">
            <v>1232</v>
          </cell>
          <cell r="D135">
            <v>977</v>
          </cell>
          <cell r="E135">
            <v>21</v>
          </cell>
          <cell r="F135">
            <v>77.97</v>
          </cell>
          <cell r="G135">
            <v>1046.28</v>
          </cell>
          <cell r="H135">
            <v>596</v>
          </cell>
          <cell r="I135">
            <v>631</v>
          </cell>
          <cell r="J135">
            <v>50</v>
          </cell>
        </row>
        <row r="136">
          <cell r="A136" t="str">
            <v>POWIAT LEGNICA (WOJ. DOLNOŚLĄSKIE)</v>
          </cell>
          <cell r="B136" t="str">
            <v>BSK - Pełny katalog przestępstw</v>
          </cell>
          <cell r="C136">
            <v>2504</v>
          </cell>
          <cell r="D136">
            <v>1949</v>
          </cell>
          <cell r="E136">
            <v>66</v>
          </cell>
          <cell r="F136">
            <v>75.84</v>
          </cell>
          <cell r="G136">
            <v>2516.94</v>
          </cell>
          <cell r="H136">
            <v>2</v>
          </cell>
          <cell r="I136">
            <v>635</v>
          </cell>
          <cell r="J136">
            <v>12</v>
          </cell>
        </row>
        <row r="137">
          <cell r="A137" t="str">
            <v>POWIAT LEGNICKI (WOJ. DOLNOŚLĄSKIE)</v>
          </cell>
          <cell r="B137" t="str">
            <v>BSK - Pełny katalog przestępstw</v>
          </cell>
          <cell r="C137">
            <v>739</v>
          </cell>
          <cell r="D137">
            <v>556</v>
          </cell>
          <cell r="E137">
            <v>6</v>
          </cell>
          <cell r="F137">
            <v>74.63</v>
          </cell>
          <cell r="G137">
            <v>1335.91</v>
          </cell>
          <cell r="H137">
            <v>503</v>
          </cell>
          <cell r="I137">
            <v>264</v>
          </cell>
          <cell r="J137">
            <v>4</v>
          </cell>
        </row>
        <row r="138">
          <cell r="A138" t="str">
            <v>POWIAT LESKI (WOJ. PODKARPACKIE)</v>
          </cell>
          <cell r="B138" t="str">
            <v>BSK - Pełny katalog przestępstw</v>
          </cell>
          <cell r="C138">
            <v>141</v>
          </cell>
          <cell r="D138">
            <v>124</v>
          </cell>
          <cell r="E138">
            <v>0</v>
          </cell>
          <cell r="F138">
            <v>87.94</v>
          </cell>
          <cell r="G138">
            <v>531.42999999999995</v>
          </cell>
          <cell r="H138">
            <v>75</v>
          </cell>
          <cell r="I138">
            <v>61</v>
          </cell>
          <cell r="J138">
            <v>1</v>
          </cell>
        </row>
        <row r="139">
          <cell r="A139" t="str">
            <v>POWIAT LESZCZYŃSKI (WOJ. WIELKOPOLSKIE)</v>
          </cell>
          <cell r="B139" t="str">
            <v>BSK - Pełny katalog przestępstw</v>
          </cell>
          <cell r="C139">
            <v>285</v>
          </cell>
          <cell r="D139">
            <v>233</v>
          </cell>
          <cell r="E139">
            <v>2</v>
          </cell>
          <cell r="F139">
            <v>81.180000000000007</v>
          </cell>
          <cell r="G139">
            <v>501.77</v>
          </cell>
          <cell r="H139">
            <v>262</v>
          </cell>
          <cell r="I139">
            <v>132</v>
          </cell>
          <cell r="J139">
            <v>3</v>
          </cell>
        </row>
        <row r="140">
          <cell r="A140" t="str">
            <v>POWIAT LESZNO (WOJ. WIELKOPOLSKIE)</v>
          </cell>
          <cell r="B140" t="str">
            <v>BSK - Pełny katalog przestępstw</v>
          </cell>
          <cell r="C140">
            <v>720</v>
          </cell>
          <cell r="D140">
            <v>612</v>
          </cell>
          <cell r="E140">
            <v>5</v>
          </cell>
          <cell r="F140">
            <v>84.41</v>
          </cell>
          <cell r="G140">
            <v>1128.99</v>
          </cell>
          <cell r="H140">
            <v>0</v>
          </cell>
          <cell r="I140">
            <v>297</v>
          </cell>
          <cell r="J140">
            <v>15</v>
          </cell>
        </row>
        <row r="141">
          <cell r="A141" t="str">
            <v>POWIAT LEŻAJSKI (WOJ. PODKARPACKIE)</v>
          </cell>
          <cell r="B141" t="str">
            <v>BSK - Pełny katalog przestępstw</v>
          </cell>
          <cell r="C141">
            <v>338</v>
          </cell>
          <cell r="D141">
            <v>289</v>
          </cell>
          <cell r="E141">
            <v>3</v>
          </cell>
          <cell r="F141">
            <v>84.75</v>
          </cell>
          <cell r="G141">
            <v>486.48</v>
          </cell>
          <cell r="H141">
            <v>183</v>
          </cell>
          <cell r="I141">
            <v>208</v>
          </cell>
          <cell r="J141">
            <v>0</v>
          </cell>
        </row>
        <row r="142">
          <cell r="A142" t="str">
            <v>POWIAT LIDZBARSKI (WOJ. WARMIŃSKO-MAZURSKIE)</v>
          </cell>
          <cell r="B142" t="str">
            <v>BSK - Pełny katalog przestępstw</v>
          </cell>
          <cell r="C142">
            <v>280</v>
          </cell>
          <cell r="D142">
            <v>216</v>
          </cell>
          <cell r="E142">
            <v>3</v>
          </cell>
          <cell r="F142">
            <v>76.33</v>
          </cell>
          <cell r="G142">
            <v>677.79</v>
          </cell>
          <cell r="H142">
            <v>96</v>
          </cell>
          <cell r="I142">
            <v>152</v>
          </cell>
          <cell r="J142">
            <v>1</v>
          </cell>
        </row>
        <row r="143">
          <cell r="A143" t="str">
            <v>POWIAT LIMANOWSKI (WOJ. MAŁOPOLSKIE)</v>
          </cell>
          <cell r="B143" t="str">
            <v>BSK - Pełny katalog przestępstw</v>
          </cell>
          <cell r="C143">
            <v>668</v>
          </cell>
          <cell r="D143">
            <v>561</v>
          </cell>
          <cell r="E143">
            <v>16</v>
          </cell>
          <cell r="F143">
            <v>82.02</v>
          </cell>
          <cell r="G143">
            <v>507.1</v>
          </cell>
          <cell r="H143">
            <v>386</v>
          </cell>
          <cell r="I143">
            <v>289</v>
          </cell>
          <cell r="J143">
            <v>4</v>
          </cell>
        </row>
        <row r="144">
          <cell r="A144" t="str">
            <v>POWIAT LIPNOWSKI (WOJ. KUJAWSKO-POMORSKIE)</v>
          </cell>
          <cell r="B144" t="str">
            <v>BSK - Pełny katalog przestępstw</v>
          </cell>
          <cell r="C144">
            <v>533</v>
          </cell>
          <cell r="D144">
            <v>460</v>
          </cell>
          <cell r="E144">
            <v>2</v>
          </cell>
          <cell r="F144">
            <v>85.98</v>
          </cell>
          <cell r="G144">
            <v>809.18</v>
          </cell>
          <cell r="H144">
            <v>221</v>
          </cell>
          <cell r="I144">
            <v>300</v>
          </cell>
          <cell r="J144">
            <v>0</v>
          </cell>
        </row>
        <row r="145">
          <cell r="A145" t="str">
            <v>POWIAT LIPSKI (WOJ. MAZOWIECKIE)</v>
          </cell>
          <cell r="B145" t="str">
            <v>BSK - Pełny katalog przestępstw</v>
          </cell>
          <cell r="C145">
            <v>185</v>
          </cell>
          <cell r="D145">
            <v>162</v>
          </cell>
          <cell r="E145">
            <v>1</v>
          </cell>
          <cell r="F145">
            <v>87.1</v>
          </cell>
          <cell r="G145">
            <v>543.66999999999996</v>
          </cell>
          <cell r="H145">
            <v>143</v>
          </cell>
          <cell r="I145">
            <v>140</v>
          </cell>
          <cell r="J145">
            <v>0</v>
          </cell>
        </row>
        <row r="146">
          <cell r="A146" t="str">
            <v>POWIAT LUBACZOWSKI (WOJ. PODKARPACKIE)</v>
          </cell>
          <cell r="B146" t="str">
            <v>BSK - Pełny katalog przestępstw</v>
          </cell>
          <cell r="C146">
            <v>232</v>
          </cell>
          <cell r="D146">
            <v>190</v>
          </cell>
          <cell r="E146">
            <v>0</v>
          </cell>
          <cell r="F146">
            <v>81.900000000000006</v>
          </cell>
          <cell r="G146">
            <v>418.49</v>
          </cell>
          <cell r="H146">
            <v>131</v>
          </cell>
          <cell r="I146">
            <v>158</v>
          </cell>
          <cell r="J146">
            <v>1</v>
          </cell>
        </row>
        <row r="147">
          <cell r="A147" t="str">
            <v>POWIAT LUBARTOWSKI (WOJ. LUBELSKIE)</v>
          </cell>
          <cell r="B147" t="str">
            <v>BSK - Pełny katalog przestępstw</v>
          </cell>
          <cell r="C147">
            <v>535</v>
          </cell>
          <cell r="D147">
            <v>496</v>
          </cell>
          <cell r="E147">
            <v>4</v>
          </cell>
          <cell r="F147">
            <v>92.02</v>
          </cell>
          <cell r="G147">
            <v>603.9</v>
          </cell>
          <cell r="H147">
            <v>317</v>
          </cell>
          <cell r="I147">
            <v>384</v>
          </cell>
          <cell r="J147">
            <v>7</v>
          </cell>
        </row>
        <row r="148">
          <cell r="A148" t="str">
            <v>POWIAT LUBAŃSKI (WOJ. DOLNOŚLĄSKIE)</v>
          </cell>
          <cell r="B148" t="str">
            <v>BSK - Pełny katalog przestępstw</v>
          </cell>
          <cell r="C148">
            <v>638</v>
          </cell>
          <cell r="D148">
            <v>548</v>
          </cell>
          <cell r="E148">
            <v>2</v>
          </cell>
          <cell r="F148">
            <v>85.63</v>
          </cell>
          <cell r="G148">
            <v>1170.79</v>
          </cell>
          <cell r="H148">
            <v>154</v>
          </cell>
          <cell r="I148">
            <v>321</v>
          </cell>
          <cell r="J148">
            <v>3</v>
          </cell>
        </row>
        <row r="149">
          <cell r="A149" t="str">
            <v>POWIAT LUBELSKI (WOJ. LUBELSKIE)</v>
          </cell>
          <cell r="B149" t="str">
            <v>BSK - Pełny katalog przestępstw</v>
          </cell>
          <cell r="C149">
            <v>558</v>
          </cell>
          <cell r="D149">
            <v>461</v>
          </cell>
          <cell r="E149">
            <v>7</v>
          </cell>
          <cell r="F149">
            <v>81.59</v>
          </cell>
          <cell r="G149">
            <v>360.56</v>
          </cell>
          <cell r="H149">
            <v>506</v>
          </cell>
          <cell r="I149">
            <v>355</v>
          </cell>
          <cell r="J149">
            <v>3</v>
          </cell>
        </row>
        <row r="150">
          <cell r="A150" t="str">
            <v>POWIAT LUBIŃSKI (WOJ. DOLNOŚLĄSKIE)</v>
          </cell>
          <cell r="B150" t="str">
            <v>BSK - Pełny katalog przestępstw</v>
          </cell>
          <cell r="C150">
            <v>1478</v>
          </cell>
          <cell r="D150">
            <v>1150</v>
          </cell>
          <cell r="E150">
            <v>11</v>
          </cell>
          <cell r="F150">
            <v>77.23</v>
          </cell>
          <cell r="G150">
            <v>1391.57</v>
          </cell>
          <cell r="H150">
            <v>336</v>
          </cell>
          <cell r="I150">
            <v>572</v>
          </cell>
          <cell r="J150">
            <v>5</v>
          </cell>
        </row>
        <row r="151">
          <cell r="A151" t="str">
            <v>POWIAT LUBLIN (WOJ. LUBELSKIE)</v>
          </cell>
          <cell r="B151" t="str">
            <v>BSK - Pełny katalog przestępstw</v>
          </cell>
          <cell r="C151">
            <v>2922</v>
          </cell>
          <cell r="D151">
            <v>2297</v>
          </cell>
          <cell r="E151">
            <v>36</v>
          </cell>
          <cell r="F151">
            <v>77.650000000000006</v>
          </cell>
          <cell r="G151">
            <v>859.99</v>
          </cell>
          <cell r="H151">
            <v>0</v>
          </cell>
          <cell r="I151">
            <v>1471</v>
          </cell>
          <cell r="J151">
            <v>41</v>
          </cell>
        </row>
        <row r="152">
          <cell r="A152" t="str">
            <v>POWIAT LUBLINIECKI (WOJ. ŚLĄSKIE)</v>
          </cell>
          <cell r="B152" t="str">
            <v>BSK - Pełny katalog przestępstw</v>
          </cell>
          <cell r="C152">
            <v>564</v>
          </cell>
          <cell r="D152">
            <v>491</v>
          </cell>
          <cell r="E152">
            <v>6</v>
          </cell>
          <cell r="F152">
            <v>86.14</v>
          </cell>
          <cell r="G152">
            <v>737.54</v>
          </cell>
          <cell r="H152">
            <v>260</v>
          </cell>
          <cell r="I152">
            <v>286</v>
          </cell>
          <cell r="J152">
            <v>2</v>
          </cell>
        </row>
        <row r="153">
          <cell r="A153" t="str">
            <v>POWIAT LWÓWECKI (WOJ. DOLNOŚLĄSKIE)</v>
          </cell>
          <cell r="B153" t="str">
            <v>BSK - Pełny katalog przestępstw</v>
          </cell>
          <cell r="C153">
            <v>696</v>
          </cell>
          <cell r="D153">
            <v>628</v>
          </cell>
          <cell r="E153">
            <v>1</v>
          </cell>
          <cell r="F153">
            <v>90.1</v>
          </cell>
          <cell r="G153">
            <v>1513.87</v>
          </cell>
          <cell r="H153">
            <v>229</v>
          </cell>
          <cell r="I153">
            <v>354</v>
          </cell>
          <cell r="J153">
            <v>3</v>
          </cell>
        </row>
        <row r="154">
          <cell r="A154" t="str">
            <v>POWIAT LĘBORSKI (WOJ. POMORSKIE)</v>
          </cell>
          <cell r="B154" t="str">
            <v>BSK - Pełny katalog przestępstw</v>
          </cell>
          <cell r="C154">
            <v>574</v>
          </cell>
          <cell r="D154">
            <v>419</v>
          </cell>
          <cell r="E154">
            <v>11</v>
          </cell>
          <cell r="F154">
            <v>71.62</v>
          </cell>
          <cell r="G154">
            <v>867.12</v>
          </cell>
          <cell r="H154">
            <v>178</v>
          </cell>
          <cell r="I154">
            <v>244</v>
          </cell>
          <cell r="J154">
            <v>6</v>
          </cell>
        </row>
        <row r="155">
          <cell r="A155" t="str">
            <v>POWIAT MAKOWSKI (WOJ. MAZOWIECKIE)</v>
          </cell>
          <cell r="B155" t="str">
            <v>BSK - Pełny katalog przestępstw</v>
          </cell>
          <cell r="C155">
            <v>403</v>
          </cell>
          <cell r="D155">
            <v>371</v>
          </cell>
          <cell r="E155">
            <v>0</v>
          </cell>
          <cell r="F155">
            <v>92.06</v>
          </cell>
          <cell r="G155">
            <v>894.05</v>
          </cell>
          <cell r="H155">
            <v>186</v>
          </cell>
          <cell r="I155">
            <v>224</v>
          </cell>
          <cell r="J155">
            <v>1</v>
          </cell>
        </row>
        <row r="156">
          <cell r="A156" t="str">
            <v>POWIAT MALBORSKI (WOJ. POMORSKIE)</v>
          </cell>
          <cell r="B156" t="str">
            <v>BSK - Pełny katalog przestępstw</v>
          </cell>
          <cell r="C156">
            <v>676</v>
          </cell>
          <cell r="D156">
            <v>537</v>
          </cell>
          <cell r="E156">
            <v>2</v>
          </cell>
          <cell r="F156">
            <v>79.2</v>
          </cell>
          <cell r="G156">
            <v>1063.31</v>
          </cell>
          <cell r="H156">
            <v>164</v>
          </cell>
          <cell r="I156">
            <v>278</v>
          </cell>
          <cell r="J156">
            <v>7</v>
          </cell>
        </row>
        <row r="157">
          <cell r="A157" t="str">
            <v>POWIAT MIECHOWSKI (WOJ. MAŁOPOLSKIE)</v>
          </cell>
          <cell r="B157" t="str">
            <v>BSK - Pełny katalog przestępstw</v>
          </cell>
          <cell r="C157">
            <v>489</v>
          </cell>
          <cell r="D157">
            <v>404</v>
          </cell>
          <cell r="E157">
            <v>0</v>
          </cell>
          <cell r="F157">
            <v>82.62</v>
          </cell>
          <cell r="G157">
            <v>999.02</v>
          </cell>
          <cell r="H157">
            <v>240</v>
          </cell>
          <cell r="I157">
            <v>123</v>
          </cell>
          <cell r="J157">
            <v>4</v>
          </cell>
        </row>
        <row r="158">
          <cell r="A158" t="str">
            <v>POWIAT MIELECKI (WOJ. PODKARPACKIE)</v>
          </cell>
          <cell r="B158" t="str">
            <v>BSK - Pełny katalog przestępstw</v>
          </cell>
          <cell r="C158">
            <v>716</v>
          </cell>
          <cell r="D158">
            <v>514</v>
          </cell>
          <cell r="E158">
            <v>9</v>
          </cell>
          <cell r="F158">
            <v>70.900000000000006</v>
          </cell>
          <cell r="G158">
            <v>524.19000000000005</v>
          </cell>
          <cell r="H158">
            <v>259</v>
          </cell>
          <cell r="I158">
            <v>361</v>
          </cell>
          <cell r="J158">
            <v>0</v>
          </cell>
        </row>
        <row r="159">
          <cell r="A159" t="str">
            <v>POWIAT MIKOŁOWSKI (WOJ. ŚLĄSKIE)</v>
          </cell>
          <cell r="B159" t="str">
            <v>BSK - Pełny katalog przestępstw</v>
          </cell>
          <cell r="C159">
            <v>2275</v>
          </cell>
          <cell r="D159">
            <v>2124</v>
          </cell>
          <cell r="E159">
            <v>17</v>
          </cell>
          <cell r="F159">
            <v>92.67</v>
          </cell>
          <cell r="G159">
            <v>2305.2199999999998</v>
          </cell>
          <cell r="H159">
            <v>100</v>
          </cell>
          <cell r="I159">
            <v>289</v>
          </cell>
          <cell r="J159">
            <v>4</v>
          </cell>
        </row>
        <row r="160">
          <cell r="A160" t="str">
            <v>POWIAT MILICKI (WOJ. DOLNOŚLĄSKIE)</v>
          </cell>
          <cell r="B160" t="str">
            <v>BSK - Pełny katalog przestępstw</v>
          </cell>
          <cell r="C160">
            <v>254</v>
          </cell>
          <cell r="D160">
            <v>232</v>
          </cell>
          <cell r="E160">
            <v>0</v>
          </cell>
          <cell r="F160">
            <v>91.34</v>
          </cell>
          <cell r="G160">
            <v>686.43</v>
          </cell>
          <cell r="H160">
            <v>139</v>
          </cell>
          <cell r="I160">
            <v>148</v>
          </cell>
          <cell r="J160">
            <v>4</v>
          </cell>
        </row>
        <row r="161">
          <cell r="A161" t="str">
            <v>POWIAT MIĘDZYCHODZKI (WOJ. WIELKOPOLSKIE)</v>
          </cell>
          <cell r="B161" t="str">
            <v>BSK - Pełny katalog przestępstw</v>
          </cell>
          <cell r="C161">
            <v>257</v>
          </cell>
          <cell r="D161">
            <v>221</v>
          </cell>
          <cell r="E161">
            <v>1</v>
          </cell>
          <cell r="F161">
            <v>85.66</v>
          </cell>
          <cell r="G161">
            <v>696.8</v>
          </cell>
          <cell r="H161">
            <v>99</v>
          </cell>
          <cell r="I161">
            <v>161</v>
          </cell>
          <cell r="J161">
            <v>17</v>
          </cell>
        </row>
        <row r="162">
          <cell r="A162" t="str">
            <v>POWIAT MIĘDZYRZECKI (WOJ. LUBUSKIE)</v>
          </cell>
          <cell r="B162" t="str">
            <v>BSK - Pełny katalog przestępstw</v>
          </cell>
          <cell r="C162">
            <v>585</v>
          </cell>
          <cell r="D162">
            <v>490</v>
          </cell>
          <cell r="E162">
            <v>4</v>
          </cell>
          <cell r="F162">
            <v>83.19</v>
          </cell>
          <cell r="G162">
            <v>1011.22</v>
          </cell>
          <cell r="H162">
            <v>214</v>
          </cell>
          <cell r="I162">
            <v>303</v>
          </cell>
          <cell r="J162">
            <v>5</v>
          </cell>
        </row>
        <row r="163">
          <cell r="A163" t="str">
            <v>POWIAT MIŃSKI (WOJ. MAZOWIECKIE)</v>
          </cell>
          <cell r="B163" t="str">
            <v>BSK - Pełny katalog przestępstw</v>
          </cell>
          <cell r="C163">
            <v>885</v>
          </cell>
          <cell r="D163">
            <v>723</v>
          </cell>
          <cell r="E163">
            <v>2</v>
          </cell>
          <cell r="F163">
            <v>81.510000000000005</v>
          </cell>
          <cell r="G163">
            <v>574.47</v>
          </cell>
          <cell r="H163">
            <v>424</v>
          </cell>
          <cell r="I163">
            <v>582</v>
          </cell>
          <cell r="J163">
            <v>10</v>
          </cell>
        </row>
        <row r="164">
          <cell r="A164" t="str">
            <v>POWIAT MOGILEŃSKI (WOJ. KUJAWSKO-POMORSKIE)</v>
          </cell>
          <cell r="B164" t="str">
            <v>BSK - Pełny katalog przestępstw</v>
          </cell>
          <cell r="C164">
            <v>481</v>
          </cell>
          <cell r="D164">
            <v>440</v>
          </cell>
          <cell r="E164">
            <v>0</v>
          </cell>
          <cell r="F164">
            <v>91.48</v>
          </cell>
          <cell r="G164">
            <v>1051.23</v>
          </cell>
          <cell r="H164">
            <v>194</v>
          </cell>
          <cell r="I164">
            <v>194</v>
          </cell>
          <cell r="J164">
            <v>1</v>
          </cell>
        </row>
        <row r="165">
          <cell r="A165" t="str">
            <v>POWIAT MONIECKI (WOJ. PODLASKIE)</v>
          </cell>
          <cell r="B165" t="str">
            <v>BSK - Pełny katalog przestępstw</v>
          </cell>
          <cell r="C165">
            <v>157</v>
          </cell>
          <cell r="D165">
            <v>143</v>
          </cell>
          <cell r="E165">
            <v>2</v>
          </cell>
          <cell r="F165">
            <v>89.94</v>
          </cell>
          <cell r="G165">
            <v>387.48</v>
          </cell>
          <cell r="H165">
            <v>82</v>
          </cell>
          <cell r="I165">
            <v>110</v>
          </cell>
          <cell r="J165">
            <v>0</v>
          </cell>
        </row>
        <row r="166">
          <cell r="A166" t="str">
            <v>POWIAT MRĄGOWSKI (WOJ. WARMIŃSKO-MAZURSKIE)</v>
          </cell>
          <cell r="B166" t="str">
            <v>BSK - Pełny katalog przestępstw</v>
          </cell>
          <cell r="C166">
            <v>345</v>
          </cell>
          <cell r="D166">
            <v>291</v>
          </cell>
          <cell r="E166">
            <v>0</v>
          </cell>
          <cell r="F166">
            <v>84.35</v>
          </cell>
          <cell r="G166">
            <v>690.41</v>
          </cell>
          <cell r="H166">
            <v>146</v>
          </cell>
          <cell r="I166">
            <v>182</v>
          </cell>
          <cell r="J166">
            <v>1</v>
          </cell>
        </row>
        <row r="167">
          <cell r="A167" t="str">
            <v>POWIAT MYSZKOWSKI (WOJ. ŚLĄSKIE)</v>
          </cell>
          <cell r="B167" t="str">
            <v>BSK - Pełny katalog przestępstw</v>
          </cell>
          <cell r="C167">
            <v>862</v>
          </cell>
          <cell r="D167">
            <v>827</v>
          </cell>
          <cell r="E167">
            <v>19</v>
          </cell>
          <cell r="F167">
            <v>93.87</v>
          </cell>
          <cell r="G167">
            <v>1214.79</v>
          </cell>
          <cell r="H167">
            <v>468</v>
          </cell>
          <cell r="I167">
            <v>247</v>
          </cell>
          <cell r="J167">
            <v>2</v>
          </cell>
        </row>
        <row r="168">
          <cell r="A168" t="str">
            <v>POWIAT MYSŁOWICE (WOJ. ŚLĄSKIE)</v>
          </cell>
          <cell r="B168" t="str">
            <v>BSK - Pełny katalog przestępstw</v>
          </cell>
          <cell r="C168">
            <v>945</v>
          </cell>
          <cell r="D168">
            <v>782</v>
          </cell>
          <cell r="E168">
            <v>11</v>
          </cell>
          <cell r="F168">
            <v>81.8</v>
          </cell>
          <cell r="G168">
            <v>1268.2</v>
          </cell>
          <cell r="H168">
            <v>0</v>
          </cell>
          <cell r="I168">
            <v>262</v>
          </cell>
          <cell r="J168">
            <v>4</v>
          </cell>
        </row>
        <row r="169">
          <cell r="A169" t="str">
            <v>POWIAT MYŚLENICKI (WOJ. MAŁOPOLSKIE)</v>
          </cell>
          <cell r="B169" t="str">
            <v>BSK - Pełny katalog przestępstw</v>
          </cell>
          <cell r="C169">
            <v>713</v>
          </cell>
          <cell r="D169">
            <v>587</v>
          </cell>
          <cell r="E169">
            <v>2</v>
          </cell>
          <cell r="F169">
            <v>82.1</v>
          </cell>
          <cell r="G169">
            <v>560.26</v>
          </cell>
          <cell r="H169">
            <v>369</v>
          </cell>
          <cell r="I169">
            <v>277</v>
          </cell>
          <cell r="J169">
            <v>4</v>
          </cell>
        </row>
        <row r="170">
          <cell r="A170" t="str">
            <v>POWIAT MYŚLIBORSKI (WOJ. ZACHODNIOPOMORSKIE)</v>
          </cell>
          <cell r="B170" t="str">
            <v>BSK - Pełny katalog przestępstw</v>
          </cell>
          <cell r="C170">
            <v>750</v>
          </cell>
          <cell r="D170">
            <v>638</v>
          </cell>
          <cell r="E170">
            <v>5</v>
          </cell>
          <cell r="F170">
            <v>84.5</v>
          </cell>
          <cell r="G170">
            <v>1136.3800000000001</v>
          </cell>
          <cell r="H170">
            <v>265</v>
          </cell>
          <cell r="I170">
            <v>344</v>
          </cell>
          <cell r="J170">
            <v>7</v>
          </cell>
        </row>
        <row r="171">
          <cell r="A171" t="str">
            <v>POWIAT MŁAWSKI (WOJ. MAZOWIECKIE)</v>
          </cell>
          <cell r="B171" t="str">
            <v>BSK - Pełny katalog przestępstw</v>
          </cell>
          <cell r="C171">
            <v>470</v>
          </cell>
          <cell r="D171">
            <v>382</v>
          </cell>
          <cell r="E171">
            <v>2</v>
          </cell>
          <cell r="F171">
            <v>80.930000000000007</v>
          </cell>
          <cell r="G171">
            <v>644.66999999999996</v>
          </cell>
          <cell r="H171">
            <v>190</v>
          </cell>
          <cell r="I171">
            <v>296</v>
          </cell>
          <cell r="J171">
            <v>18</v>
          </cell>
        </row>
        <row r="172">
          <cell r="A172" t="str">
            <v>POWIAT NAKIELSKI (WOJ. KUJAWSKO-POMORSKIE)</v>
          </cell>
          <cell r="B172" t="str">
            <v>BSK - Pełny katalog przestępstw</v>
          </cell>
          <cell r="C172">
            <v>822</v>
          </cell>
          <cell r="D172">
            <v>691</v>
          </cell>
          <cell r="E172">
            <v>4</v>
          </cell>
          <cell r="F172">
            <v>83.66</v>
          </cell>
          <cell r="G172">
            <v>950.85</v>
          </cell>
          <cell r="H172">
            <v>399</v>
          </cell>
          <cell r="I172">
            <v>395</v>
          </cell>
          <cell r="J172">
            <v>3</v>
          </cell>
        </row>
        <row r="173">
          <cell r="A173" t="str">
            <v>POWIAT NAMYSŁOWSKI (WOJ. OPOLSKIE)</v>
          </cell>
          <cell r="B173" t="str">
            <v>BSK - Pełny katalog przestępstw</v>
          </cell>
          <cell r="C173">
            <v>259</v>
          </cell>
          <cell r="D173">
            <v>227</v>
          </cell>
          <cell r="E173">
            <v>3</v>
          </cell>
          <cell r="F173">
            <v>86.64</v>
          </cell>
          <cell r="G173">
            <v>606.66999999999996</v>
          </cell>
          <cell r="H173">
            <v>134</v>
          </cell>
          <cell r="I173">
            <v>132</v>
          </cell>
          <cell r="J173">
            <v>1</v>
          </cell>
        </row>
        <row r="174">
          <cell r="A174" t="str">
            <v>POWIAT NIDZICKI (WOJ. WARMIŃSKO-MAZURSKIE)</v>
          </cell>
          <cell r="B174" t="str">
            <v>BSK - Pełny katalog przestępstw</v>
          </cell>
          <cell r="C174">
            <v>359</v>
          </cell>
          <cell r="D174">
            <v>303</v>
          </cell>
          <cell r="E174">
            <v>8</v>
          </cell>
          <cell r="F174">
            <v>82.56</v>
          </cell>
          <cell r="G174">
            <v>1089.8599999999999</v>
          </cell>
          <cell r="H174">
            <v>176</v>
          </cell>
          <cell r="I174">
            <v>185</v>
          </cell>
          <cell r="J174">
            <v>1</v>
          </cell>
        </row>
        <row r="175">
          <cell r="A175" t="str">
            <v>POWIAT NIŻAŃSKI (WOJ. PODKARPACKIE)</v>
          </cell>
          <cell r="B175" t="str">
            <v>BSK - Pełny katalog przestępstw</v>
          </cell>
          <cell r="C175">
            <v>324</v>
          </cell>
          <cell r="D175">
            <v>276</v>
          </cell>
          <cell r="E175">
            <v>1</v>
          </cell>
          <cell r="F175">
            <v>84.92</v>
          </cell>
          <cell r="G175">
            <v>485.76</v>
          </cell>
          <cell r="H175">
            <v>185</v>
          </cell>
          <cell r="I175">
            <v>173</v>
          </cell>
          <cell r="J175">
            <v>2</v>
          </cell>
        </row>
        <row r="176">
          <cell r="A176" t="str">
            <v>POWIAT NOWODWORSKI (WOJ. MAZOWIECKIE)</v>
          </cell>
          <cell r="B176" t="str">
            <v>BSK - Pełny katalog przestępstw</v>
          </cell>
          <cell r="C176">
            <v>1038</v>
          </cell>
          <cell r="D176">
            <v>866</v>
          </cell>
          <cell r="E176">
            <v>2</v>
          </cell>
          <cell r="F176">
            <v>83.27</v>
          </cell>
          <cell r="G176">
            <v>1309.68</v>
          </cell>
          <cell r="H176">
            <v>404</v>
          </cell>
          <cell r="I176">
            <v>516</v>
          </cell>
          <cell r="J176">
            <v>8</v>
          </cell>
        </row>
        <row r="177">
          <cell r="A177" t="str">
            <v>POWIAT NOWODWORSKI (WOJ. POMORSKIE)</v>
          </cell>
          <cell r="B177" t="str">
            <v>BSK - Pełny katalog przestępstw</v>
          </cell>
          <cell r="C177">
            <v>349</v>
          </cell>
          <cell r="D177">
            <v>283</v>
          </cell>
          <cell r="E177">
            <v>0</v>
          </cell>
          <cell r="F177">
            <v>81.09</v>
          </cell>
          <cell r="G177">
            <v>978.8</v>
          </cell>
          <cell r="H177">
            <v>220</v>
          </cell>
          <cell r="I177">
            <v>167</v>
          </cell>
          <cell r="J177">
            <v>3</v>
          </cell>
        </row>
        <row r="178">
          <cell r="A178" t="str">
            <v>POWIAT NOWOMIEJSKI (WOJ. WARMIŃSKO-MAZURSKIE)</v>
          </cell>
          <cell r="B178" t="str">
            <v>BSK - Pełny katalog przestępstw</v>
          </cell>
          <cell r="C178">
            <v>345</v>
          </cell>
          <cell r="D178">
            <v>309</v>
          </cell>
          <cell r="E178">
            <v>5</v>
          </cell>
          <cell r="F178">
            <v>88.29</v>
          </cell>
          <cell r="G178">
            <v>785.88</v>
          </cell>
          <cell r="H178">
            <v>207</v>
          </cell>
          <cell r="I178">
            <v>217</v>
          </cell>
          <cell r="J178">
            <v>0</v>
          </cell>
        </row>
        <row r="179">
          <cell r="A179" t="str">
            <v>POWIAT NOWOSOLSKI (WOJ. LUBUSKIE)</v>
          </cell>
          <cell r="B179" t="str">
            <v>BSK - Pełny katalog przestępstw</v>
          </cell>
          <cell r="C179">
            <v>1196</v>
          </cell>
          <cell r="D179">
            <v>1045</v>
          </cell>
          <cell r="E179">
            <v>9</v>
          </cell>
          <cell r="F179">
            <v>86.72</v>
          </cell>
          <cell r="G179">
            <v>1384.52</v>
          </cell>
          <cell r="H179">
            <v>216</v>
          </cell>
          <cell r="I179">
            <v>499</v>
          </cell>
          <cell r="J179">
            <v>4</v>
          </cell>
        </row>
        <row r="180">
          <cell r="A180" t="str">
            <v>POWIAT NOWOSĄDECKI (WOJ. MAŁOPOLSKIE)</v>
          </cell>
          <cell r="B180" t="str">
            <v>BSK - Pełny katalog przestępstw</v>
          </cell>
          <cell r="C180">
            <v>11032</v>
          </cell>
          <cell r="D180">
            <v>10890</v>
          </cell>
          <cell r="E180">
            <v>23</v>
          </cell>
          <cell r="F180">
            <v>98.51</v>
          </cell>
          <cell r="G180">
            <v>5097.28</v>
          </cell>
          <cell r="H180">
            <v>10583</v>
          </cell>
          <cell r="I180">
            <v>425</v>
          </cell>
          <cell r="J180">
            <v>3</v>
          </cell>
        </row>
        <row r="181">
          <cell r="A181" t="str">
            <v>POWIAT NOWOTARSKI (WOJ. MAŁOPOLSKIE)</v>
          </cell>
          <cell r="B181" t="str">
            <v>BSK - Pełny katalog przestępstw</v>
          </cell>
          <cell r="C181">
            <v>1012</v>
          </cell>
          <cell r="D181">
            <v>778</v>
          </cell>
          <cell r="E181">
            <v>12</v>
          </cell>
          <cell r="F181">
            <v>75.98</v>
          </cell>
          <cell r="G181">
            <v>527.99</v>
          </cell>
          <cell r="H181">
            <v>497</v>
          </cell>
          <cell r="I181">
            <v>442</v>
          </cell>
          <cell r="J181">
            <v>7</v>
          </cell>
        </row>
        <row r="182">
          <cell r="A182" t="str">
            <v>POWIAT NOWOTOMYSKI (WOJ. WIELKOPOLSKIE)</v>
          </cell>
          <cell r="B182" t="str">
            <v>BSK - Pełny katalog przestępstw</v>
          </cell>
          <cell r="C182">
            <v>587</v>
          </cell>
          <cell r="D182">
            <v>557</v>
          </cell>
          <cell r="E182">
            <v>1</v>
          </cell>
          <cell r="F182">
            <v>94.73</v>
          </cell>
          <cell r="G182">
            <v>777.93</v>
          </cell>
          <cell r="H182">
            <v>231</v>
          </cell>
          <cell r="I182">
            <v>215</v>
          </cell>
          <cell r="J182">
            <v>6</v>
          </cell>
        </row>
        <row r="183">
          <cell r="A183" t="str">
            <v>POWIAT NOWY SĄCZ (WOJ. MAŁOPOLSKIE)</v>
          </cell>
          <cell r="B183" t="str">
            <v>BSK - Pełny katalog przestępstw</v>
          </cell>
          <cell r="C183">
            <v>1538</v>
          </cell>
          <cell r="D183">
            <v>1338</v>
          </cell>
          <cell r="E183">
            <v>24</v>
          </cell>
          <cell r="F183">
            <v>85.66</v>
          </cell>
          <cell r="G183">
            <v>1835.04</v>
          </cell>
          <cell r="H183">
            <v>0</v>
          </cell>
          <cell r="I183">
            <v>371</v>
          </cell>
          <cell r="J183">
            <v>2</v>
          </cell>
        </row>
        <row r="184">
          <cell r="A184" t="str">
            <v>POWIAT NYSKI (WOJ. OPOLSKIE)</v>
          </cell>
          <cell r="B184" t="str">
            <v>BSK - Pełny katalog przestępstw</v>
          </cell>
          <cell r="C184">
            <v>1389</v>
          </cell>
          <cell r="D184">
            <v>1209</v>
          </cell>
          <cell r="E184">
            <v>41</v>
          </cell>
          <cell r="F184">
            <v>84.55</v>
          </cell>
          <cell r="G184">
            <v>1018.38</v>
          </cell>
          <cell r="H184">
            <v>349</v>
          </cell>
          <cell r="I184">
            <v>545</v>
          </cell>
          <cell r="J184">
            <v>6</v>
          </cell>
        </row>
        <row r="185">
          <cell r="A185" t="str">
            <v>POWIAT OBORNICKI (WOJ. WIELKOPOLSKIE)</v>
          </cell>
          <cell r="B185" t="str">
            <v>BSK - Pełny katalog przestępstw</v>
          </cell>
          <cell r="C185">
            <v>452</v>
          </cell>
          <cell r="D185">
            <v>382</v>
          </cell>
          <cell r="E185">
            <v>6</v>
          </cell>
          <cell r="F185">
            <v>83.41</v>
          </cell>
          <cell r="G185">
            <v>755.61</v>
          </cell>
          <cell r="H185">
            <v>158</v>
          </cell>
          <cell r="I185">
            <v>259</v>
          </cell>
          <cell r="J185">
            <v>3</v>
          </cell>
        </row>
        <row r="186">
          <cell r="A186" t="str">
            <v>POWIAT OLECKI (WOJ. WARMIŃSKO-MAZURSKIE)</v>
          </cell>
          <cell r="B186" t="str">
            <v>BSK - Pełny katalog przestępstw</v>
          </cell>
          <cell r="C186">
            <v>262</v>
          </cell>
          <cell r="D186">
            <v>244</v>
          </cell>
          <cell r="E186">
            <v>1</v>
          </cell>
          <cell r="F186">
            <v>92.78</v>
          </cell>
          <cell r="G186">
            <v>764.27</v>
          </cell>
          <cell r="H186">
            <v>72</v>
          </cell>
          <cell r="I186">
            <v>129</v>
          </cell>
          <cell r="J186">
            <v>4</v>
          </cell>
        </row>
        <row r="187">
          <cell r="A187" t="str">
            <v>POWIAT OLESKI (WOJ. OPOLSKIE)</v>
          </cell>
          <cell r="B187" t="str">
            <v>BSK - Pełny katalog przestępstw</v>
          </cell>
          <cell r="C187">
            <v>1468</v>
          </cell>
          <cell r="D187">
            <v>1426</v>
          </cell>
          <cell r="E187">
            <v>4</v>
          </cell>
          <cell r="F187">
            <v>96.88</v>
          </cell>
          <cell r="G187">
            <v>2279.11</v>
          </cell>
          <cell r="H187">
            <v>431</v>
          </cell>
          <cell r="I187">
            <v>225</v>
          </cell>
          <cell r="J187">
            <v>4</v>
          </cell>
        </row>
        <row r="188">
          <cell r="A188" t="str">
            <v>POWIAT OLEŚNICKI (WOJ. DOLNOŚLĄSKIE)</v>
          </cell>
          <cell r="B188" t="str">
            <v>BSK - Pełny katalog przestępstw</v>
          </cell>
          <cell r="C188">
            <v>695</v>
          </cell>
          <cell r="D188">
            <v>549</v>
          </cell>
          <cell r="E188">
            <v>8</v>
          </cell>
          <cell r="F188">
            <v>78.09</v>
          </cell>
          <cell r="G188">
            <v>648.99</v>
          </cell>
          <cell r="H188">
            <v>190</v>
          </cell>
          <cell r="I188">
            <v>400</v>
          </cell>
          <cell r="J188">
            <v>12</v>
          </cell>
        </row>
        <row r="189">
          <cell r="A189" t="str">
            <v>POWIAT OLKUSKI (WOJ. MAŁOPOLSKIE)</v>
          </cell>
          <cell r="B189" t="str">
            <v>BSK - Pełny katalog przestępstw</v>
          </cell>
          <cell r="C189">
            <v>846</v>
          </cell>
          <cell r="D189">
            <v>699</v>
          </cell>
          <cell r="E189">
            <v>20</v>
          </cell>
          <cell r="F189">
            <v>80.72</v>
          </cell>
          <cell r="G189">
            <v>757.69</v>
          </cell>
          <cell r="H189">
            <v>378</v>
          </cell>
          <cell r="I189">
            <v>327</v>
          </cell>
          <cell r="J189">
            <v>3</v>
          </cell>
        </row>
        <row r="190">
          <cell r="A190" t="str">
            <v>POWIAT OLSZTYN (WOJ. WARMIŃSKO-MAZURSKIE)</v>
          </cell>
          <cell r="B190" t="str">
            <v>BSK - Pełny katalog przestępstw</v>
          </cell>
          <cell r="C190">
            <v>1702</v>
          </cell>
          <cell r="D190">
            <v>1181</v>
          </cell>
          <cell r="E190">
            <v>11</v>
          </cell>
          <cell r="F190">
            <v>68.94</v>
          </cell>
          <cell r="G190">
            <v>988.42</v>
          </cell>
          <cell r="H190">
            <v>0</v>
          </cell>
          <cell r="I190">
            <v>652</v>
          </cell>
          <cell r="J190">
            <v>11</v>
          </cell>
        </row>
        <row r="191">
          <cell r="A191" t="str">
            <v>POWIAT OLSZTYŃSKI (WOJ. WARMIŃSKO-MAZURSKIE)</v>
          </cell>
          <cell r="B191" t="str">
            <v>BSK - Pełny katalog przestępstw</v>
          </cell>
          <cell r="C191">
            <v>988</v>
          </cell>
          <cell r="D191">
            <v>734</v>
          </cell>
          <cell r="E191">
            <v>2</v>
          </cell>
          <cell r="F191">
            <v>74.14</v>
          </cell>
          <cell r="G191">
            <v>782.05</v>
          </cell>
          <cell r="H191">
            <v>621</v>
          </cell>
          <cell r="I191">
            <v>459</v>
          </cell>
          <cell r="J191">
            <v>2</v>
          </cell>
        </row>
        <row r="192">
          <cell r="A192" t="str">
            <v>POWIAT OPATOWSKI (WOJ. ŚWIĘTOKRZYSKIE)</v>
          </cell>
          <cell r="B192" t="str">
            <v>BSK - Pełny katalog przestępstw</v>
          </cell>
          <cell r="C192">
            <v>688</v>
          </cell>
          <cell r="D192">
            <v>652</v>
          </cell>
          <cell r="E192">
            <v>5</v>
          </cell>
          <cell r="F192">
            <v>94.08</v>
          </cell>
          <cell r="G192">
            <v>1314.58</v>
          </cell>
          <cell r="H192">
            <v>583</v>
          </cell>
          <cell r="I192">
            <v>181</v>
          </cell>
          <cell r="J192">
            <v>1</v>
          </cell>
        </row>
        <row r="193">
          <cell r="A193" t="str">
            <v>POWIAT OPOCZYŃSKI (WOJ. ŁÓDZKIE)</v>
          </cell>
          <cell r="B193" t="str">
            <v>BSK - Pełny katalog przestępstw</v>
          </cell>
          <cell r="C193">
            <v>760</v>
          </cell>
          <cell r="D193">
            <v>694</v>
          </cell>
          <cell r="E193">
            <v>4</v>
          </cell>
          <cell r="F193">
            <v>90.84</v>
          </cell>
          <cell r="G193">
            <v>995.75</v>
          </cell>
          <cell r="H193">
            <v>389</v>
          </cell>
          <cell r="I193">
            <v>428</v>
          </cell>
          <cell r="J193">
            <v>4</v>
          </cell>
        </row>
        <row r="194">
          <cell r="A194" t="str">
            <v>POWIAT OPOLE (WOJ. OPOLSKIE)</v>
          </cell>
          <cell r="B194" t="str">
            <v>BSK - Pełny katalog przestępstw</v>
          </cell>
          <cell r="C194">
            <v>1108</v>
          </cell>
          <cell r="D194">
            <v>754</v>
          </cell>
          <cell r="E194">
            <v>8</v>
          </cell>
          <cell r="F194">
            <v>67.56</v>
          </cell>
          <cell r="G194">
            <v>864.22</v>
          </cell>
          <cell r="H194">
            <v>0</v>
          </cell>
          <cell r="I194">
            <v>486</v>
          </cell>
          <cell r="J194">
            <v>19</v>
          </cell>
        </row>
        <row r="195">
          <cell r="A195" t="str">
            <v>POWIAT OPOLSKI (WOJ. LUBELSKIE)</v>
          </cell>
          <cell r="B195" t="str">
            <v>BSK - Pełny katalog przestępstw</v>
          </cell>
          <cell r="C195">
            <v>391</v>
          </cell>
          <cell r="D195">
            <v>356</v>
          </cell>
          <cell r="E195">
            <v>3</v>
          </cell>
          <cell r="F195">
            <v>90.36</v>
          </cell>
          <cell r="G195">
            <v>657.02</v>
          </cell>
          <cell r="H195">
            <v>222</v>
          </cell>
          <cell r="I195">
            <v>220</v>
          </cell>
          <cell r="J195">
            <v>6</v>
          </cell>
        </row>
        <row r="196">
          <cell r="A196" t="str">
            <v>POWIAT OPOLSKI (WOJ. OPOLSKIE)</v>
          </cell>
          <cell r="B196" t="str">
            <v>BSK - Pełny katalog przestępstw</v>
          </cell>
          <cell r="C196">
            <v>649</v>
          </cell>
          <cell r="D196">
            <v>500</v>
          </cell>
          <cell r="E196">
            <v>5</v>
          </cell>
          <cell r="F196">
            <v>76.45</v>
          </cell>
          <cell r="G196">
            <v>525.55999999999995</v>
          </cell>
          <cell r="H196">
            <v>458</v>
          </cell>
          <cell r="I196">
            <v>291</v>
          </cell>
          <cell r="J196">
            <v>8</v>
          </cell>
        </row>
        <row r="197">
          <cell r="A197" t="str">
            <v>POWIAT OSTROWIECKI (WOJ. ŚWIĘTOKRZYSKIE)</v>
          </cell>
          <cell r="B197" t="str">
            <v>BSK - Pełny katalog przestępstw</v>
          </cell>
          <cell r="C197">
            <v>815</v>
          </cell>
          <cell r="D197">
            <v>688</v>
          </cell>
          <cell r="E197">
            <v>7</v>
          </cell>
          <cell r="F197">
            <v>83.7</v>
          </cell>
          <cell r="G197">
            <v>744.21</v>
          </cell>
          <cell r="H197">
            <v>168</v>
          </cell>
          <cell r="I197">
            <v>485</v>
          </cell>
          <cell r="J197">
            <v>4</v>
          </cell>
        </row>
        <row r="198">
          <cell r="A198" t="str">
            <v>POWIAT OSTROWSKI (WOJ. MAZOWIECKIE)</v>
          </cell>
          <cell r="B198" t="str">
            <v>BSK - Pełny katalog przestępstw</v>
          </cell>
          <cell r="C198">
            <v>984</v>
          </cell>
          <cell r="D198">
            <v>881</v>
          </cell>
          <cell r="E198">
            <v>6</v>
          </cell>
          <cell r="F198">
            <v>88.99</v>
          </cell>
          <cell r="G198">
            <v>1356.16</v>
          </cell>
          <cell r="H198">
            <v>300</v>
          </cell>
          <cell r="I198">
            <v>346</v>
          </cell>
          <cell r="J198">
            <v>4</v>
          </cell>
        </row>
        <row r="199">
          <cell r="A199" t="str">
            <v>POWIAT OSTROWSKI (WOJ. WIELKOPOLSKIE)</v>
          </cell>
          <cell r="B199" t="str">
            <v>BSK - Pełny katalog przestępstw</v>
          </cell>
          <cell r="C199">
            <v>1343</v>
          </cell>
          <cell r="D199">
            <v>1161</v>
          </cell>
          <cell r="E199">
            <v>12</v>
          </cell>
          <cell r="F199">
            <v>85.68</v>
          </cell>
          <cell r="G199">
            <v>831.45</v>
          </cell>
          <cell r="H199">
            <v>654</v>
          </cell>
          <cell r="I199">
            <v>594</v>
          </cell>
          <cell r="J199">
            <v>15</v>
          </cell>
        </row>
        <row r="200">
          <cell r="A200" t="str">
            <v>POWIAT OSTROŁĘCKI (WOJ. MAZOWIECKIE)</v>
          </cell>
          <cell r="B200" t="str">
            <v>BSK - Pełny katalog przestępstw</v>
          </cell>
          <cell r="C200">
            <v>366</v>
          </cell>
          <cell r="D200">
            <v>314</v>
          </cell>
          <cell r="E200">
            <v>1</v>
          </cell>
          <cell r="F200">
            <v>85.56</v>
          </cell>
          <cell r="G200">
            <v>412.55</v>
          </cell>
          <cell r="H200">
            <v>344</v>
          </cell>
          <cell r="I200">
            <v>204</v>
          </cell>
          <cell r="J200">
            <v>1</v>
          </cell>
        </row>
        <row r="201">
          <cell r="A201" t="str">
            <v>POWIAT OSTROŁĘKA (WOJ. MAZOWIECKIE)</v>
          </cell>
          <cell r="B201" t="str">
            <v>BSK - Pełny katalog przestępstw</v>
          </cell>
          <cell r="C201">
            <v>766</v>
          </cell>
          <cell r="D201">
            <v>676</v>
          </cell>
          <cell r="E201">
            <v>3</v>
          </cell>
          <cell r="F201">
            <v>87.91</v>
          </cell>
          <cell r="G201">
            <v>1471.07</v>
          </cell>
          <cell r="H201">
            <v>1</v>
          </cell>
          <cell r="I201">
            <v>225</v>
          </cell>
          <cell r="J201">
            <v>2</v>
          </cell>
        </row>
        <row r="202">
          <cell r="A202" t="str">
            <v>POWIAT OSTRZESZOWSKI (WOJ. WIELKOPOLSKIE)</v>
          </cell>
          <cell r="B202" t="str">
            <v>BSK - Pełny katalog przestępstw</v>
          </cell>
          <cell r="C202">
            <v>375</v>
          </cell>
          <cell r="D202">
            <v>318</v>
          </cell>
          <cell r="E202">
            <v>0</v>
          </cell>
          <cell r="F202">
            <v>84.8</v>
          </cell>
          <cell r="G202">
            <v>676.85</v>
          </cell>
          <cell r="H202">
            <v>221</v>
          </cell>
          <cell r="I202">
            <v>218</v>
          </cell>
          <cell r="J202">
            <v>9</v>
          </cell>
        </row>
        <row r="203">
          <cell r="A203" t="str">
            <v>POWIAT OSTRÓDZKI (WOJ. WARMIŃSKO-MAZURSKIE)</v>
          </cell>
          <cell r="B203" t="str">
            <v>BSK - Pełny katalog przestępstw</v>
          </cell>
          <cell r="C203">
            <v>863</v>
          </cell>
          <cell r="D203">
            <v>640</v>
          </cell>
          <cell r="E203">
            <v>8</v>
          </cell>
          <cell r="F203">
            <v>73.48</v>
          </cell>
          <cell r="G203">
            <v>825.63</v>
          </cell>
          <cell r="H203">
            <v>318</v>
          </cell>
          <cell r="I203">
            <v>443</v>
          </cell>
          <cell r="J203">
            <v>7</v>
          </cell>
        </row>
        <row r="204">
          <cell r="A204" t="str">
            <v>POWIAT OTWOCKI (WOJ. MAZOWIECKIE)</v>
          </cell>
          <cell r="B204" t="str">
            <v>BSK - Pełny katalog przestępstw</v>
          </cell>
          <cell r="C204">
            <v>1368</v>
          </cell>
          <cell r="D204">
            <v>1147</v>
          </cell>
          <cell r="E204">
            <v>4</v>
          </cell>
          <cell r="F204">
            <v>83.6</v>
          </cell>
          <cell r="G204">
            <v>1101.0899999999999</v>
          </cell>
          <cell r="H204">
            <v>361</v>
          </cell>
          <cell r="I204">
            <v>604</v>
          </cell>
          <cell r="J204">
            <v>35</v>
          </cell>
        </row>
        <row r="205">
          <cell r="A205" t="str">
            <v>POWIAT OŁAWSKI (WOJ. DOLNOŚLĄSKIE)</v>
          </cell>
          <cell r="B205" t="str">
            <v>BSK - Pełny katalog przestępstw</v>
          </cell>
          <cell r="C205">
            <v>967</v>
          </cell>
          <cell r="D205">
            <v>832</v>
          </cell>
          <cell r="E205">
            <v>7</v>
          </cell>
          <cell r="F205">
            <v>85.42</v>
          </cell>
          <cell r="G205">
            <v>1260.3800000000001</v>
          </cell>
          <cell r="H205">
            <v>163</v>
          </cell>
          <cell r="I205">
            <v>370</v>
          </cell>
          <cell r="J205">
            <v>19</v>
          </cell>
        </row>
        <row r="206">
          <cell r="A206" t="str">
            <v>POWIAT OŚWIĘCIMSKI (WOJ. MAŁOPOLSKIE)</v>
          </cell>
          <cell r="B206" t="str">
            <v>BSK - Pełny katalog przestępstw</v>
          </cell>
          <cell r="C206">
            <v>1347</v>
          </cell>
          <cell r="D206">
            <v>1112</v>
          </cell>
          <cell r="E206">
            <v>11</v>
          </cell>
          <cell r="F206">
            <v>81.89</v>
          </cell>
          <cell r="G206">
            <v>876.77</v>
          </cell>
          <cell r="H206">
            <v>306</v>
          </cell>
          <cell r="I206">
            <v>453</v>
          </cell>
          <cell r="J206">
            <v>2</v>
          </cell>
        </row>
        <row r="207">
          <cell r="A207" t="str">
            <v>POWIAT PABIANICKI (WOJ. ŁÓDZKIE)</v>
          </cell>
          <cell r="B207" t="str">
            <v>BSK - Pełny katalog przestępstw</v>
          </cell>
          <cell r="C207">
            <v>1105</v>
          </cell>
          <cell r="D207">
            <v>872</v>
          </cell>
          <cell r="E207">
            <v>13</v>
          </cell>
          <cell r="F207">
            <v>78</v>
          </cell>
          <cell r="G207">
            <v>926.55</v>
          </cell>
          <cell r="H207">
            <v>282</v>
          </cell>
          <cell r="I207">
            <v>354</v>
          </cell>
          <cell r="J207">
            <v>7</v>
          </cell>
        </row>
        <row r="208">
          <cell r="A208" t="str">
            <v>POWIAT PAJĘCZAŃSKI (WOJ. ŁÓDZKIE)</v>
          </cell>
          <cell r="B208" t="str">
            <v>BSK - Pełny katalog przestępstw</v>
          </cell>
          <cell r="C208">
            <v>184</v>
          </cell>
          <cell r="D208">
            <v>155</v>
          </cell>
          <cell r="E208">
            <v>0</v>
          </cell>
          <cell r="F208">
            <v>84.24</v>
          </cell>
          <cell r="G208">
            <v>358.28</v>
          </cell>
          <cell r="H208">
            <v>96</v>
          </cell>
          <cell r="I208">
            <v>100</v>
          </cell>
          <cell r="J208">
            <v>0</v>
          </cell>
        </row>
        <row r="209">
          <cell r="A209" t="str">
            <v>POWIAT PARCZEWSKI (WOJ. LUBELSKIE)</v>
          </cell>
          <cell r="B209" t="str">
            <v>BSK - Pełny katalog przestępstw</v>
          </cell>
          <cell r="C209">
            <v>377</v>
          </cell>
          <cell r="D209">
            <v>359</v>
          </cell>
          <cell r="E209">
            <v>2</v>
          </cell>
          <cell r="F209">
            <v>94.72</v>
          </cell>
          <cell r="G209">
            <v>1083.05</v>
          </cell>
          <cell r="H209">
            <v>130</v>
          </cell>
          <cell r="I209">
            <v>169</v>
          </cell>
          <cell r="J209">
            <v>1</v>
          </cell>
        </row>
        <row r="210">
          <cell r="A210" t="str">
            <v>POWIAT PIASECZYŃSKI (WOJ. MAZOWIECKIE)</v>
          </cell>
          <cell r="B210" t="str">
            <v>BSK - Pełny katalog przestępstw</v>
          </cell>
          <cell r="C210">
            <v>1698</v>
          </cell>
          <cell r="D210">
            <v>1242</v>
          </cell>
          <cell r="E210">
            <v>34</v>
          </cell>
          <cell r="F210">
            <v>71.709999999999994</v>
          </cell>
          <cell r="G210">
            <v>910.65</v>
          </cell>
          <cell r="H210">
            <v>710</v>
          </cell>
          <cell r="I210">
            <v>698</v>
          </cell>
          <cell r="J210">
            <v>61</v>
          </cell>
        </row>
        <row r="211">
          <cell r="A211" t="str">
            <v>POWIAT PIEKARY ŚLĄSKIE (WOJ. ŚLĄSKIE)</v>
          </cell>
          <cell r="B211" t="str">
            <v>BSK - Pełny katalog przestępstw</v>
          </cell>
          <cell r="C211">
            <v>763</v>
          </cell>
          <cell r="D211">
            <v>696</v>
          </cell>
          <cell r="E211">
            <v>15</v>
          </cell>
          <cell r="F211">
            <v>89.46</v>
          </cell>
          <cell r="G211">
            <v>1385.06</v>
          </cell>
          <cell r="H211">
            <v>0</v>
          </cell>
          <cell r="I211">
            <v>210</v>
          </cell>
          <cell r="J211">
            <v>1</v>
          </cell>
        </row>
        <row r="212">
          <cell r="A212" t="str">
            <v>POWIAT PILSKI (WOJ. WIELKOPOLSKIE)</v>
          </cell>
          <cell r="B212" t="str">
            <v>BSK - Pełny katalog przestępstw</v>
          </cell>
          <cell r="C212">
            <v>1128</v>
          </cell>
          <cell r="D212">
            <v>935</v>
          </cell>
          <cell r="E212">
            <v>11</v>
          </cell>
          <cell r="F212">
            <v>82.09</v>
          </cell>
          <cell r="G212">
            <v>827.82</v>
          </cell>
          <cell r="H212">
            <v>388</v>
          </cell>
          <cell r="I212">
            <v>649</v>
          </cell>
          <cell r="J212">
            <v>6</v>
          </cell>
        </row>
        <row r="213">
          <cell r="A213" t="str">
            <v>POWIAT PIOTRKOWSKI (WOJ. ŁÓDZKIE)</v>
          </cell>
          <cell r="B213" t="str">
            <v>BSK - Pełny katalog przestępstw</v>
          </cell>
          <cell r="C213">
            <v>470</v>
          </cell>
          <cell r="D213">
            <v>412</v>
          </cell>
          <cell r="E213">
            <v>2</v>
          </cell>
          <cell r="F213">
            <v>87.29</v>
          </cell>
          <cell r="G213">
            <v>514.91</v>
          </cell>
          <cell r="H213">
            <v>401</v>
          </cell>
          <cell r="I213">
            <v>307</v>
          </cell>
          <cell r="J213">
            <v>5</v>
          </cell>
        </row>
        <row r="214">
          <cell r="A214" t="str">
            <v>POWIAT PIOTRKÓW TRYBUNALSKI (WOJ. ŁÓDZKIE)</v>
          </cell>
          <cell r="B214" t="str">
            <v>BSK - Pełny katalog przestępstw</v>
          </cell>
          <cell r="C214">
            <v>732</v>
          </cell>
          <cell r="D214">
            <v>528</v>
          </cell>
          <cell r="E214">
            <v>13</v>
          </cell>
          <cell r="F214">
            <v>70.87</v>
          </cell>
          <cell r="G214">
            <v>997.68</v>
          </cell>
          <cell r="H214">
            <v>1</v>
          </cell>
          <cell r="I214">
            <v>336</v>
          </cell>
          <cell r="J214">
            <v>13</v>
          </cell>
        </row>
        <row r="215">
          <cell r="A215" t="str">
            <v>POWIAT PISKI (WOJ. WARMIŃSKO-MAZURSKIE)</v>
          </cell>
          <cell r="B215" t="str">
            <v>BSK - Pełny katalog przestępstw</v>
          </cell>
          <cell r="C215">
            <v>426</v>
          </cell>
          <cell r="D215">
            <v>385</v>
          </cell>
          <cell r="E215">
            <v>1</v>
          </cell>
          <cell r="F215">
            <v>90.16</v>
          </cell>
          <cell r="G215">
            <v>756.28</v>
          </cell>
          <cell r="H215">
            <v>181</v>
          </cell>
          <cell r="I215">
            <v>308</v>
          </cell>
          <cell r="J215">
            <v>1</v>
          </cell>
        </row>
        <row r="216">
          <cell r="A216" t="str">
            <v>POWIAT PIŃCZOWSKI (WOJ. ŚWIĘTOKRZYSKIE)</v>
          </cell>
          <cell r="B216" t="str">
            <v>BSK - Pełny katalog przestępstw</v>
          </cell>
          <cell r="C216">
            <v>440</v>
          </cell>
          <cell r="D216">
            <v>409</v>
          </cell>
          <cell r="E216">
            <v>1</v>
          </cell>
          <cell r="F216">
            <v>92.74</v>
          </cell>
          <cell r="G216">
            <v>1125.32</v>
          </cell>
          <cell r="H216">
            <v>210</v>
          </cell>
          <cell r="I216">
            <v>181</v>
          </cell>
          <cell r="J216">
            <v>1</v>
          </cell>
        </row>
        <row r="217">
          <cell r="A217" t="str">
            <v>POWIAT PLESZEWSKI (WOJ. WIELKOPOLSKIE)</v>
          </cell>
          <cell r="B217" t="str">
            <v>BSK - Pełny katalog przestępstw</v>
          </cell>
          <cell r="C217">
            <v>438</v>
          </cell>
          <cell r="D217">
            <v>384</v>
          </cell>
          <cell r="E217">
            <v>4</v>
          </cell>
          <cell r="F217">
            <v>86.88</v>
          </cell>
          <cell r="G217">
            <v>693.91</v>
          </cell>
          <cell r="H217">
            <v>183</v>
          </cell>
          <cell r="I217">
            <v>195</v>
          </cell>
          <cell r="J217">
            <v>2</v>
          </cell>
        </row>
        <row r="218">
          <cell r="A218" t="str">
            <v>POWIAT PODDĘBICKI (WOJ. ŁÓDZKIE)</v>
          </cell>
          <cell r="B218" t="str">
            <v>BSK - Pełny katalog przestępstw</v>
          </cell>
          <cell r="C218">
            <v>231</v>
          </cell>
          <cell r="D218">
            <v>190</v>
          </cell>
          <cell r="E218">
            <v>0</v>
          </cell>
          <cell r="F218">
            <v>82.25</v>
          </cell>
          <cell r="G218">
            <v>560.91999999999996</v>
          </cell>
          <cell r="H218">
            <v>147</v>
          </cell>
          <cell r="I218">
            <v>142</v>
          </cell>
          <cell r="J218">
            <v>2</v>
          </cell>
        </row>
        <row r="219">
          <cell r="A219" t="str">
            <v>POWIAT POLICKI (WOJ. ZACHODNIOPOMORSKIE)</v>
          </cell>
          <cell r="B219" t="str">
            <v>BSK - Pełny katalog przestępstw</v>
          </cell>
          <cell r="C219">
            <v>458</v>
          </cell>
          <cell r="D219">
            <v>367</v>
          </cell>
          <cell r="E219">
            <v>8</v>
          </cell>
          <cell r="F219">
            <v>78.760000000000005</v>
          </cell>
          <cell r="G219">
            <v>572.74</v>
          </cell>
          <cell r="H219">
            <v>269</v>
          </cell>
          <cell r="I219">
            <v>251</v>
          </cell>
          <cell r="J219">
            <v>3</v>
          </cell>
        </row>
        <row r="220">
          <cell r="A220" t="str">
            <v>POWIAT POLKOWICKI (WOJ. DOLNOŚLĄSKIE)</v>
          </cell>
          <cell r="B220" t="str">
            <v>BSK - Pełny katalog przestępstw</v>
          </cell>
          <cell r="C220">
            <v>1028</v>
          </cell>
          <cell r="D220">
            <v>850</v>
          </cell>
          <cell r="E220">
            <v>7</v>
          </cell>
          <cell r="F220">
            <v>82.13</v>
          </cell>
          <cell r="G220">
            <v>1633.09</v>
          </cell>
          <cell r="H220">
            <v>306</v>
          </cell>
          <cell r="I220">
            <v>504</v>
          </cell>
          <cell r="J220">
            <v>6</v>
          </cell>
        </row>
        <row r="221">
          <cell r="A221" t="str">
            <v>POWIAT POZNAŃ (WOJ. WIELKOPOLSKIE)</v>
          </cell>
          <cell r="B221" t="str">
            <v>BSK - Pełny katalog przestępstw</v>
          </cell>
          <cell r="C221">
            <v>7144</v>
          </cell>
          <cell r="D221">
            <v>4449</v>
          </cell>
          <cell r="E221">
            <v>68</v>
          </cell>
          <cell r="F221">
            <v>61.69</v>
          </cell>
          <cell r="G221">
            <v>1333.33</v>
          </cell>
          <cell r="H221">
            <v>0</v>
          </cell>
          <cell r="I221">
            <v>2104</v>
          </cell>
          <cell r="J221">
            <v>118</v>
          </cell>
        </row>
        <row r="222">
          <cell r="A222" t="str">
            <v>POWIAT POZNAŃSKI (WOJ. WIELKOPOLSKIE)</v>
          </cell>
          <cell r="B222" t="str">
            <v>BSK - Pełny katalog przestępstw</v>
          </cell>
          <cell r="C222">
            <v>2691</v>
          </cell>
          <cell r="D222">
            <v>1847</v>
          </cell>
          <cell r="E222">
            <v>26</v>
          </cell>
          <cell r="F222">
            <v>67.98</v>
          </cell>
          <cell r="G222">
            <v>682.06</v>
          </cell>
          <cell r="H222">
            <v>1885</v>
          </cell>
          <cell r="I222">
            <v>1008</v>
          </cell>
          <cell r="J222">
            <v>78</v>
          </cell>
        </row>
        <row r="223">
          <cell r="A223" t="str">
            <v>POWIAT PROSZOWICKI (WOJ. MAŁOPOLSKIE)</v>
          </cell>
          <cell r="B223" t="str">
            <v>BSK - Pełny katalog przestępstw</v>
          </cell>
          <cell r="C223">
            <v>129</v>
          </cell>
          <cell r="D223">
            <v>114</v>
          </cell>
          <cell r="E223">
            <v>2</v>
          </cell>
          <cell r="F223">
            <v>87.02</v>
          </cell>
          <cell r="G223">
            <v>297.45999999999998</v>
          </cell>
          <cell r="H223">
            <v>89</v>
          </cell>
          <cell r="I223">
            <v>102</v>
          </cell>
          <cell r="J223">
            <v>1</v>
          </cell>
        </row>
        <row r="224">
          <cell r="A224" t="str">
            <v>POWIAT PRUDNICKI (WOJ. OPOLSKIE)</v>
          </cell>
          <cell r="B224" t="str">
            <v>BSK - Pełny katalog przestępstw</v>
          </cell>
          <cell r="C224">
            <v>399</v>
          </cell>
          <cell r="D224">
            <v>366</v>
          </cell>
          <cell r="E224">
            <v>3</v>
          </cell>
          <cell r="F224">
            <v>91.04</v>
          </cell>
          <cell r="G224">
            <v>721.19</v>
          </cell>
          <cell r="H224">
            <v>87</v>
          </cell>
          <cell r="I224">
            <v>240</v>
          </cell>
          <cell r="J224">
            <v>0</v>
          </cell>
        </row>
        <row r="225">
          <cell r="A225" t="str">
            <v>POWIAT PRUSZKOWSKI (WOJ. MAZOWIECKIE)</v>
          </cell>
          <cell r="B225" t="str">
            <v>BSK - Pełny katalog przestępstw</v>
          </cell>
          <cell r="C225">
            <v>2257</v>
          </cell>
          <cell r="D225">
            <v>1821</v>
          </cell>
          <cell r="E225">
            <v>15</v>
          </cell>
          <cell r="F225">
            <v>80.150000000000006</v>
          </cell>
          <cell r="G225">
            <v>1367.56</v>
          </cell>
          <cell r="H225">
            <v>608</v>
          </cell>
          <cell r="I225">
            <v>749</v>
          </cell>
          <cell r="J225">
            <v>80</v>
          </cell>
        </row>
        <row r="226">
          <cell r="A226" t="str">
            <v>POWIAT PRZASNYSKI (WOJ. MAZOWIECKIE)</v>
          </cell>
          <cell r="B226" t="str">
            <v>BSK - Pełny katalog przestępstw</v>
          </cell>
          <cell r="C226">
            <v>441</v>
          </cell>
          <cell r="D226">
            <v>400</v>
          </cell>
          <cell r="E226">
            <v>0</v>
          </cell>
          <cell r="F226">
            <v>90.7</v>
          </cell>
          <cell r="G226">
            <v>837.19</v>
          </cell>
          <cell r="H226">
            <v>190</v>
          </cell>
          <cell r="I226">
            <v>279</v>
          </cell>
          <cell r="J226">
            <v>2</v>
          </cell>
        </row>
        <row r="227">
          <cell r="A227" t="str">
            <v>POWIAT PRZEMYSKI (WOJ. PODKARPACKIE)</v>
          </cell>
          <cell r="B227" t="str">
            <v>BSK - Pełny katalog przestępstw</v>
          </cell>
          <cell r="C227">
            <v>236</v>
          </cell>
          <cell r="D227">
            <v>174</v>
          </cell>
          <cell r="E227">
            <v>1</v>
          </cell>
          <cell r="F227">
            <v>73.42</v>
          </cell>
          <cell r="G227">
            <v>317.91000000000003</v>
          </cell>
          <cell r="H227">
            <v>236</v>
          </cell>
          <cell r="I227">
            <v>116</v>
          </cell>
          <cell r="J227">
            <v>13</v>
          </cell>
        </row>
        <row r="228">
          <cell r="A228" t="str">
            <v>POWIAT PRZEMYŚL (WOJ. PODKARPACKIE)</v>
          </cell>
          <cell r="B228" t="str">
            <v>BSK - Pełny katalog przestępstw</v>
          </cell>
          <cell r="C228">
            <v>396</v>
          </cell>
          <cell r="D228">
            <v>302</v>
          </cell>
          <cell r="E228">
            <v>3</v>
          </cell>
          <cell r="F228">
            <v>75.69</v>
          </cell>
          <cell r="G228">
            <v>649.19000000000005</v>
          </cell>
          <cell r="H228">
            <v>0</v>
          </cell>
          <cell r="I228">
            <v>216</v>
          </cell>
          <cell r="J228">
            <v>4</v>
          </cell>
        </row>
        <row r="229">
          <cell r="A229" t="str">
            <v>POWIAT PRZEWORSKI (WOJ. PODKARPACKIE)</v>
          </cell>
          <cell r="B229" t="str">
            <v>BSK - Pełny katalog przestępstw</v>
          </cell>
          <cell r="C229">
            <v>360</v>
          </cell>
          <cell r="D229">
            <v>318</v>
          </cell>
          <cell r="E229">
            <v>2</v>
          </cell>
          <cell r="F229">
            <v>87.85</v>
          </cell>
          <cell r="G229">
            <v>459.45</v>
          </cell>
          <cell r="H229">
            <v>217</v>
          </cell>
          <cell r="I229">
            <v>166</v>
          </cell>
          <cell r="J229">
            <v>0</v>
          </cell>
        </row>
        <row r="230">
          <cell r="A230" t="str">
            <v>POWIAT PRZYSUSKI (WOJ. MAZOWIECKIE)</v>
          </cell>
          <cell r="B230" t="str">
            <v>BSK - Pełny katalog przestępstw</v>
          </cell>
          <cell r="C230">
            <v>193</v>
          </cell>
          <cell r="D230">
            <v>157</v>
          </cell>
          <cell r="E230">
            <v>3</v>
          </cell>
          <cell r="F230">
            <v>80.099999999999994</v>
          </cell>
          <cell r="G230">
            <v>462.6</v>
          </cell>
          <cell r="H230">
            <v>155</v>
          </cell>
          <cell r="I230">
            <v>127</v>
          </cell>
          <cell r="J230">
            <v>0</v>
          </cell>
        </row>
        <row r="231">
          <cell r="A231" t="str">
            <v>POWIAT PSZCZYŃSKI (WOJ. ŚLĄSKIE)</v>
          </cell>
          <cell r="B231" t="str">
            <v>BSK - Pełny katalog przestępstw</v>
          </cell>
          <cell r="C231">
            <v>699</v>
          </cell>
          <cell r="D231">
            <v>553</v>
          </cell>
          <cell r="E231">
            <v>5</v>
          </cell>
          <cell r="F231">
            <v>78.55</v>
          </cell>
          <cell r="G231">
            <v>627.9</v>
          </cell>
          <cell r="H231">
            <v>459</v>
          </cell>
          <cell r="I231">
            <v>319</v>
          </cell>
          <cell r="J231">
            <v>3</v>
          </cell>
        </row>
        <row r="232">
          <cell r="A232" t="str">
            <v>POWIAT PUCKI (WOJ. POMORSKIE)</v>
          </cell>
          <cell r="B232" t="str">
            <v>BSK - Pełny katalog przestępstw</v>
          </cell>
          <cell r="C232">
            <v>707</v>
          </cell>
          <cell r="D232">
            <v>540</v>
          </cell>
          <cell r="E232">
            <v>3</v>
          </cell>
          <cell r="F232">
            <v>76.06</v>
          </cell>
          <cell r="G232">
            <v>820.16</v>
          </cell>
          <cell r="H232">
            <v>393</v>
          </cell>
          <cell r="I232">
            <v>302</v>
          </cell>
          <cell r="J232">
            <v>4</v>
          </cell>
        </row>
        <row r="233">
          <cell r="A233" t="str">
            <v>POWIAT PUŁAWSKI (WOJ. LUBELSKIE)</v>
          </cell>
          <cell r="B233" t="str">
            <v>BSK - Pełny katalog przestępstw</v>
          </cell>
          <cell r="C233">
            <v>913</v>
          </cell>
          <cell r="D233">
            <v>830</v>
          </cell>
          <cell r="E233">
            <v>7</v>
          </cell>
          <cell r="F233">
            <v>90.22</v>
          </cell>
          <cell r="G233">
            <v>804.82</v>
          </cell>
          <cell r="H233">
            <v>287</v>
          </cell>
          <cell r="I233">
            <v>435</v>
          </cell>
          <cell r="J233">
            <v>9</v>
          </cell>
        </row>
        <row r="234">
          <cell r="A234" t="str">
            <v>POWIAT PUŁTUSKI (WOJ. MAZOWIECKIE)</v>
          </cell>
          <cell r="B234" t="str">
            <v>BSK - Pełny katalog przestępstw</v>
          </cell>
          <cell r="C234">
            <v>582</v>
          </cell>
          <cell r="D234">
            <v>511</v>
          </cell>
          <cell r="E234">
            <v>2</v>
          </cell>
          <cell r="F234">
            <v>87.5</v>
          </cell>
          <cell r="G234">
            <v>1122.21</v>
          </cell>
          <cell r="H234">
            <v>212</v>
          </cell>
          <cell r="I234">
            <v>341</v>
          </cell>
          <cell r="J234">
            <v>4</v>
          </cell>
        </row>
        <row r="235">
          <cell r="A235" t="str">
            <v>POWIAT PYRZYCKI (WOJ. ZACHODNIOPOMORSKIE)</v>
          </cell>
          <cell r="B235" t="str">
            <v>BSK - Pełny katalog przestępstw</v>
          </cell>
          <cell r="C235">
            <v>378</v>
          </cell>
          <cell r="D235">
            <v>345</v>
          </cell>
          <cell r="E235">
            <v>2</v>
          </cell>
          <cell r="F235">
            <v>90.79</v>
          </cell>
          <cell r="G235">
            <v>957.4</v>
          </cell>
          <cell r="H235">
            <v>178</v>
          </cell>
          <cell r="I235">
            <v>220</v>
          </cell>
          <cell r="J235">
            <v>1</v>
          </cell>
        </row>
        <row r="236">
          <cell r="A236" t="str">
            <v>POWIAT PŁOCK (WOJ. MAZOWIECKIE)</v>
          </cell>
          <cell r="B236" t="str">
            <v>BSK - Pełny katalog przestępstw</v>
          </cell>
          <cell r="C236">
            <v>1088</v>
          </cell>
          <cell r="D236">
            <v>798</v>
          </cell>
          <cell r="E236">
            <v>6</v>
          </cell>
          <cell r="F236">
            <v>72.94</v>
          </cell>
          <cell r="G236">
            <v>908.87</v>
          </cell>
          <cell r="H236">
            <v>0</v>
          </cell>
          <cell r="I236">
            <v>417</v>
          </cell>
          <cell r="J236">
            <v>11</v>
          </cell>
        </row>
        <row r="237">
          <cell r="A237" t="str">
            <v>POWIAT PŁOCKI (WOJ. MAZOWIECKIE)</v>
          </cell>
          <cell r="B237" t="str">
            <v>BSK - Pełny katalog przestępstw</v>
          </cell>
          <cell r="C237">
            <v>551</v>
          </cell>
          <cell r="D237">
            <v>478</v>
          </cell>
          <cell r="E237">
            <v>1</v>
          </cell>
          <cell r="F237">
            <v>86.59</v>
          </cell>
          <cell r="G237">
            <v>496.45</v>
          </cell>
          <cell r="H237">
            <v>394</v>
          </cell>
          <cell r="I237">
            <v>234</v>
          </cell>
          <cell r="J237">
            <v>1</v>
          </cell>
        </row>
        <row r="238">
          <cell r="A238" t="str">
            <v>POWIAT PŁOŃSKI (WOJ. MAZOWIECKIE)</v>
          </cell>
          <cell r="B238" t="str">
            <v>BSK - Pełny katalog przestępstw</v>
          </cell>
          <cell r="C238">
            <v>657</v>
          </cell>
          <cell r="D238">
            <v>551</v>
          </cell>
          <cell r="E238">
            <v>3</v>
          </cell>
          <cell r="F238">
            <v>83.48</v>
          </cell>
          <cell r="G238">
            <v>753.59</v>
          </cell>
          <cell r="H238">
            <v>294</v>
          </cell>
          <cell r="I238">
            <v>342</v>
          </cell>
          <cell r="J238">
            <v>11</v>
          </cell>
        </row>
        <row r="239">
          <cell r="A239" t="str">
            <v>POWIAT RACIBORSKI (WOJ. ŚLĄSKIE)</v>
          </cell>
          <cell r="B239" t="str">
            <v>BSK - Pełny katalog przestępstw</v>
          </cell>
          <cell r="C239">
            <v>847</v>
          </cell>
          <cell r="D239">
            <v>689</v>
          </cell>
          <cell r="E239">
            <v>7</v>
          </cell>
          <cell r="F239">
            <v>80.680000000000007</v>
          </cell>
          <cell r="G239">
            <v>781.45</v>
          </cell>
          <cell r="H239">
            <v>276</v>
          </cell>
          <cell r="I239">
            <v>388</v>
          </cell>
          <cell r="J239">
            <v>5</v>
          </cell>
        </row>
        <row r="240">
          <cell r="A240" t="str">
            <v>POWIAT RADOM (WOJ. MAZOWIECKIE)</v>
          </cell>
          <cell r="B240" t="str">
            <v>BSK - Pełny katalog przestępstw</v>
          </cell>
          <cell r="C240">
            <v>2500</v>
          </cell>
          <cell r="D240">
            <v>1939</v>
          </cell>
          <cell r="E240">
            <v>26</v>
          </cell>
          <cell r="F240">
            <v>76.760000000000005</v>
          </cell>
          <cell r="G240">
            <v>1177.97</v>
          </cell>
          <cell r="H240">
            <v>1</v>
          </cell>
          <cell r="I240">
            <v>1038</v>
          </cell>
          <cell r="J240">
            <v>16</v>
          </cell>
        </row>
        <row r="241">
          <cell r="A241" t="str">
            <v>POWIAT RADOMSKI (WOJ. MAZOWIECKIE)</v>
          </cell>
          <cell r="B241" t="str">
            <v>BSK - Pełny katalog przestępstw</v>
          </cell>
          <cell r="C241">
            <v>723</v>
          </cell>
          <cell r="D241">
            <v>577</v>
          </cell>
          <cell r="E241">
            <v>10</v>
          </cell>
          <cell r="F241">
            <v>78.72</v>
          </cell>
          <cell r="G241">
            <v>475.06</v>
          </cell>
          <cell r="H241">
            <v>555</v>
          </cell>
          <cell r="I241">
            <v>428</v>
          </cell>
          <cell r="J241">
            <v>4</v>
          </cell>
        </row>
        <row r="242">
          <cell r="A242" t="str">
            <v>POWIAT RADOMSZCZAŃSKI (WOJ. ŁÓDZKIE)</v>
          </cell>
          <cell r="B242" t="str">
            <v>BSK - Pełny katalog przestępstw</v>
          </cell>
          <cell r="C242">
            <v>1102</v>
          </cell>
          <cell r="D242">
            <v>982</v>
          </cell>
          <cell r="E242">
            <v>11</v>
          </cell>
          <cell r="F242">
            <v>88.23</v>
          </cell>
          <cell r="G242">
            <v>975.51</v>
          </cell>
          <cell r="H242">
            <v>321</v>
          </cell>
          <cell r="I242">
            <v>547</v>
          </cell>
          <cell r="J242">
            <v>9</v>
          </cell>
        </row>
        <row r="243">
          <cell r="A243" t="str">
            <v>POWIAT RADZIEJOWSKI (WOJ. KUJAWSKO-POMORSKIE)</v>
          </cell>
          <cell r="B243" t="str">
            <v>BSK - Pełny katalog przestępstw</v>
          </cell>
          <cell r="C243">
            <v>275</v>
          </cell>
          <cell r="D243">
            <v>259</v>
          </cell>
          <cell r="E243">
            <v>0</v>
          </cell>
          <cell r="F243">
            <v>94.18</v>
          </cell>
          <cell r="G243">
            <v>678.24</v>
          </cell>
          <cell r="H243">
            <v>145</v>
          </cell>
          <cell r="I243">
            <v>176</v>
          </cell>
          <cell r="J243">
            <v>1</v>
          </cell>
        </row>
        <row r="244">
          <cell r="A244" t="str">
            <v>POWIAT RADZYŃSKI (WOJ. LUBELSKIE)</v>
          </cell>
          <cell r="B244" t="str">
            <v>BSK - Pełny katalog przestępstw</v>
          </cell>
          <cell r="C244">
            <v>342</v>
          </cell>
          <cell r="D244">
            <v>325</v>
          </cell>
          <cell r="E244">
            <v>0</v>
          </cell>
          <cell r="F244">
            <v>95.03</v>
          </cell>
          <cell r="G244">
            <v>579.1</v>
          </cell>
          <cell r="H244">
            <v>218</v>
          </cell>
          <cell r="I244">
            <v>255</v>
          </cell>
          <cell r="J244">
            <v>9</v>
          </cell>
        </row>
        <row r="245">
          <cell r="A245" t="str">
            <v>POWIAT RAWICKI (WOJ. WIELKOPOLSKIE)</v>
          </cell>
          <cell r="B245" t="str">
            <v>BSK - Pełny katalog przestępstw</v>
          </cell>
          <cell r="C245">
            <v>779</v>
          </cell>
          <cell r="D245">
            <v>753</v>
          </cell>
          <cell r="E245">
            <v>2</v>
          </cell>
          <cell r="F245">
            <v>96.41</v>
          </cell>
          <cell r="G245">
            <v>1290.93</v>
          </cell>
          <cell r="H245">
            <v>201</v>
          </cell>
          <cell r="I245">
            <v>259</v>
          </cell>
          <cell r="J245">
            <v>14</v>
          </cell>
        </row>
        <row r="246">
          <cell r="A246" t="str">
            <v>POWIAT RAWSKI (WOJ. ŁÓDZKIE)</v>
          </cell>
          <cell r="B246" t="str">
            <v>BSK - Pełny katalog przestępstw</v>
          </cell>
          <cell r="C246">
            <v>572</v>
          </cell>
          <cell r="D246">
            <v>520</v>
          </cell>
          <cell r="E246">
            <v>1</v>
          </cell>
          <cell r="F246">
            <v>90.75</v>
          </cell>
          <cell r="G246">
            <v>1175.8900000000001</v>
          </cell>
          <cell r="H246">
            <v>184</v>
          </cell>
          <cell r="I246">
            <v>308</v>
          </cell>
          <cell r="J246">
            <v>26</v>
          </cell>
        </row>
        <row r="247">
          <cell r="A247" t="str">
            <v>POWIAT ROPCZYCKO-SĘDZISZOWSKI (WOJ. PODKARPACKIE)</v>
          </cell>
          <cell r="B247" t="str">
            <v>BSK - Pełny katalog przestępstw</v>
          </cell>
          <cell r="C247">
            <v>551</v>
          </cell>
          <cell r="D247">
            <v>496</v>
          </cell>
          <cell r="E247">
            <v>2</v>
          </cell>
          <cell r="F247">
            <v>89.69</v>
          </cell>
          <cell r="G247">
            <v>740.43</v>
          </cell>
          <cell r="H247">
            <v>228</v>
          </cell>
          <cell r="I247">
            <v>179</v>
          </cell>
          <cell r="J247">
            <v>2</v>
          </cell>
        </row>
        <row r="248">
          <cell r="A248" t="str">
            <v>POWIAT RUDA ŚLĄSKA (WOJ. ŚLĄSKIE)</v>
          </cell>
          <cell r="B248" t="str">
            <v>BSK - Pełny katalog przestępstw</v>
          </cell>
          <cell r="C248">
            <v>11499</v>
          </cell>
          <cell r="D248">
            <v>11326</v>
          </cell>
          <cell r="E248">
            <v>38</v>
          </cell>
          <cell r="F248">
            <v>98.17</v>
          </cell>
          <cell r="G248">
            <v>8355.3700000000008</v>
          </cell>
          <cell r="H248">
            <v>0</v>
          </cell>
          <cell r="I248">
            <v>520</v>
          </cell>
          <cell r="J248">
            <v>1</v>
          </cell>
        </row>
        <row r="249">
          <cell r="A249" t="str">
            <v>POWIAT RYBNICKI (WOJ. ŚLĄSKIE)</v>
          </cell>
          <cell r="B249" t="str">
            <v>BSK - Pełny katalog przestępstw</v>
          </cell>
          <cell r="C249">
            <v>361</v>
          </cell>
          <cell r="D249">
            <v>281</v>
          </cell>
          <cell r="E249">
            <v>0</v>
          </cell>
          <cell r="F249">
            <v>77.84</v>
          </cell>
          <cell r="G249">
            <v>461.94</v>
          </cell>
          <cell r="H249">
            <v>216</v>
          </cell>
          <cell r="I249">
            <v>180</v>
          </cell>
          <cell r="J249">
            <v>4</v>
          </cell>
        </row>
        <row r="250">
          <cell r="A250" t="str">
            <v>POWIAT RYBNIK (WOJ. ŚLĄSKIE)</v>
          </cell>
          <cell r="B250" t="str">
            <v>BSK - Pełny katalog przestępstw</v>
          </cell>
          <cell r="C250">
            <v>1423</v>
          </cell>
          <cell r="D250">
            <v>1229</v>
          </cell>
          <cell r="E250">
            <v>5</v>
          </cell>
          <cell r="F250">
            <v>86.06</v>
          </cell>
          <cell r="G250">
            <v>1028.78</v>
          </cell>
          <cell r="H250">
            <v>0</v>
          </cell>
          <cell r="I250">
            <v>478</v>
          </cell>
          <cell r="J250">
            <v>2</v>
          </cell>
        </row>
        <row r="251">
          <cell r="A251" t="str">
            <v>POWIAT RYCKI (WOJ. LUBELSKIE)</v>
          </cell>
          <cell r="B251" t="str">
            <v>BSK - Pełny katalog przestępstw</v>
          </cell>
          <cell r="C251">
            <v>427</v>
          </cell>
          <cell r="D251">
            <v>396</v>
          </cell>
          <cell r="E251">
            <v>7</v>
          </cell>
          <cell r="F251">
            <v>91.24</v>
          </cell>
          <cell r="G251">
            <v>763.6</v>
          </cell>
          <cell r="H251">
            <v>143</v>
          </cell>
          <cell r="I251">
            <v>236</v>
          </cell>
          <cell r="J251">
            <v>1</v>
          </cell>
        </row>
        <row r="252">
          <cell r="A252" t="str">
            <v>POWIAT RYPIŃSKI (WOJ. KUJAWSKO-POMORSKIE)</v>
          </cell>
          <cell r="B252" t="str">
            <v>BSK - Pełny katalog przestępstw</v>
          </cell>
          <cell r="C252">
            <v>354</v>
          </cell>
          <cell r="D252">
            <v>309</v>
          </cell>
          <cell r="E252">
            <v>2</v>
          </cell>
          <cell r="F252">
            <v>86.8</v>
          </cell>
          <cell r="G252">
            <v>811.59</v>
          </cell>
          <cell r="H252">
            <v>96</v>
          </cell>
          <cell r="I252">
            <v>138</v>
          </cell>
          <cell r="J252">
            <v>1</v>
          </cell>
        </row>
        <row r="253">
          <cell r="A253" t="str">
            <v>POWIAT RZESZOWSKI (WOJ. PODKARPACKIE)</v>
          </cell>
          <cell r="B253" t="str">
            <v>BSK - Pełny katalog przestępstw</v>
          </cell>
          <cell r="C253">
            <v>643</v>
          </cell>
          <cell r="D253">
            <v>433</v>
          </cell>
          <cell r="E253">
            <v>1</v>
          </cell>
          <cell r="F253">
            <v>67.239999999999995</v>
          </cell>
          <cell r="G253">
            <v>381.34</v>
          </cell>
          <cell r="H253">
            <v>497</v>
          </cell>
          <cell r="I253">
            <v>367</v>
          </cell>
          <cell r="J253">
            <v>7</v>
          </cell>
        </row>
        <row r="254">
          <cell r="A254" t="str">
            <v>POWIAT RZESZÓW (WOJ. PODKARPACKIE)</v>
          </cell>
          <cell r="B254" t="str">
            <v>BSK - Pełny katalog przestępstw</v>
          </cell>
          <cell r="C254">
            <v>1554</v>
          </cell>
          <cell r="D254">
            <v>972</v>
          </cell>
          <cell r="E254">
            <v>18</v>
          </cell>
          <cell r="F254">
            <v>61.83</v>
          </cell>
          <cell r="G254">
            <v>797.39</v>
          </cell>
          <cell r="H254">
            <v>0</v>
          </cell>
          <cell r="I254">
            <v>730</v>
          </cell>
          <cell r="J254">
            <v>26</v>
          </cell>
        </row>
        <row r="255">
          <cell r="A255" t="str">
            <v>POWIAT SANDOMIERSKI (WOJ. ŚWIĘTOKRZYSKIE)</v>
          </cell>
          <cell r="B255" t="str">
            <v>BSK - Pełny katalog przestępstw</v>
          </cell>
          <cell r="C255">
            <v>476</v>
          </cell>
          <cell r="D255">
            <v>410</v>
          </cell>
          <cell r="E255">
            <v>1</v>
          </cell>
          <cell r="F255">
            <v>85.95</v>
          </cell>
          <cell r="G255">
            <v>615.37</v>
          </cell>
          <cell r="H255">
            <v>196</v>
          </cell>
          <cell r="I255">
            <v>295</v>
          </cell>
          <cell r="J255">
            <v>1</v>
          </cell>
        </row>
        <row r="256">
          <cell r="A256" t="str">
            <v>POWIAT SANOCKI (WOJ. PODKARPACKIE)</v>
          </cell>
          <cell r="B256" t="str">
            <v>BSK - Pełny katalog przestępstw</v>
          </cell>
          <cell r="C256">
            <v>692</v>
          </cell>
          <cell r="D256">
            <v>547</v>
          </cell>
          <cell r="E256">
            <v>9</v>
          </cell>
          <cell r="F256">
            <v>78.03</v>
          </cell>
          <cell r="G256">
            <v>732.48</v>
          </cell>
          <cell r="H256">
            <v>231</v>
          </cell>
          <cell r="I256">
            <v>266</v>
          </cell>
          <cell r="J256">
            <v>3</v>
          </cell>
        </row>
        <row r="257">
          <cell r="A257" t="str">
            <v>POWIAT SEJNEŃSKI (WOJ. PODLASKIE)</v>
          </cell>
          <cell r="B257" t="str">
            <v>BSK - Pełny katalog przestępstw</v>
          </cell>
          <cell r="C257">
            <v>120</v>
          </cell>
          <cell r="D257">
            <v>107</v>
          </cell>
          <cell r="E257">
            <v>0</v>
          </cell>
          <cell r="F257">
            <v>89.17</v>
          </cell>
          <cell r="G257">
            <v>599.94000000000005</v>
          </cell>
          <cell r="H257">
            <v>79</v>
          </cell>
          <cell r="I257">
            <v>93</v>
          </cell>
          <cell r="J257">
            <v>9</v>
          </cell>
        </row>
        <row r="258">
          <cell r="A258" t="str">
            <v>POWIAT SIEDLCE (WOJ. MAZOWIECKIE)</v>
          </cell>
          <cell r="B258" t="str">
            <v>BSK - Pełny katalog przestępstw</v>
          </cell>
          <cell r="C258">
            <v>913</v>
          </cell>
          <cell r="D258">
            <v>727</v>
          </cell>
          <cell r="E258">
            <v>2</v>
          </cell>
          <cell r="F258">
            <v>79.45</v>
          </cell>
          <cell r="G258">
            <v>1170.6600000000001</v>
          </cell>
          <cell r="H258">
            <v>0</v>
          </cell>
          <cell r="I258">
            <v>314</v>
          </cell>
          <cell r="J258">
            <v>6</v>
          </cell>
        </row>
        <row r="259">
          <cell r="A259" t="str">
            <v>POWIAT SIEDLECKI (WOJ. MAZOWIECKIE)</v>
          </cell>
          <cell r="B259" t="str">
            <v>BSK - Pełny katalog przestępstw</v>
          </cell>
          <cell r="C259">
            <v>340</v>
          </cell>
          <cell r="D259">
            <v>290</v>
          </cell>
          <cell r="E259">
            <v>7</v>
          </cell>
          <cell r="F259">
            <v>83.57</v>
          </cell>
          <cell r="G259">
            <v>418.38</v>
          </cell>
          <cell r="H259">
            <v>329</v>
          </cell>
          <cell r="I259">
            <v>212</v>
          </cell>
          <cell r="J259">
            <v>6</v>
          </cell>
        </row>
        <row r="260">
          <cell r="A260" t="str">
            <v>POWIAT SIEMIANOWICE ŚLĄSKIE (WOJ. ŚLĄSKIE)</v>
          </cell>
          <cell r="B260" t="str">
            <v>BSK - Pełny katalog przestępstw</v>
          </cell>
          <cell r="C260">
            <v>912</v>
          </cell>
          <cell r="D260">
            <v>808</v>
          </cell>
          <cell r="E260">
            <v>10</v>
          </cell>
          <cell r="F260">
            <v>87.64</v>
          </cell>
          <cell r="G260">
            <v>1361.95</v>
          </cell>
          <cell r="H260">
            <v>0</v>
          </cell>
          <cell r="I260">
            <v>254</v>
          </cell>
          <cell r="J260">
            <v>0</v>
          </cell>
        </row>
        <row r="261">
          <cell r="A261" t="str">
            <v>POWIAT SIEMIATYCKI (WOJ. PODLASKIE)</v>
          </cell>
          <cell r="B261" t="str">
            <v>BSK - Pełny katalog przestępstw</v>
          </cell>
          <cell r="C261">
            <v>247</v>
          </cell>
          <cell r="D261">
            <v>229</v>
          </cell>
          <cell r="E261">
            <v>0</v>
          </cell>
          <cell r="F261">
            <v>92.71</v>
          </cell>
          <cell r="G261">
            <v>556.73</v>
          </cell>
          <cell r="H261">
            <v>131</v>
          </cell>
          <cell r="I261">
            <v>156</v>
          </cell>
          <cell r="J261">
            <v>2</v>
          </cell>
        </row>
        <row r="262">
          <cell r="A262" t="str">
            <v>POWIAT SIERADZKI (WOJ. ŁÓDZKIE)</v>
          </cell>
          <cell r="B262" t="str">
            <v>BSK - Pełny katalog przestępstw</v>
          </cell>
          <cell r="C262">
            <v>990</v>
          </cell>
          <cell r="D262">
            <v>862</v>
          </cell>
          <cell r="E262">
            <v>3</v>
          </cell>
          <cell r="F262">
            <v>86.81</v>
          </cell>
          <cell r="G262">
            <v>839.4</v>
          </cell>
          <cell r="H262">
            <v>567</v>
          </cell>
          <cell r="I262">
            <v>382</v>
          </cell>
          <cell r="J262">
            <v>7</v>
          </cell>
        </row>
        <row r="263">
          <cell r="A263" t="str">
            <v>POWIAT SIERPECKI (WOJ. MAZOWIECKIE)</v>
          </cell>
          <cell r="B263" t="str">
            <v>BSK - Pełny katalog przestępstw</v>
          </cell>
          <cell r="C263">
            <v>483</v>
          </cell>
          <cell r="D263">
            <v>447</v>
          </cell>
          <cell r="E263">
            <v>4</v>
          </cell>
          <cell r="F263">
            <v>91.79</v>
          </cell>
          <cell r="G263">
            <v>927.47</v>
          </cell>
          <cell r="H263">
            <v>341</v>
          </cell>
          <cell r="I263">
            <v>280</v>
          </cell>
          <cell r="J263">
            <v>1</v>
          </cell>
        </row>
        <row r="264">
          <cell r="A264" t="str">
            <v>POWIAT SKARŻYSKI (WOJ. ŚWIĘTOKRZYSKIE)</v>
          </cell>
          <cell r="B264" t="str">
            <v>BSK - Pełny katalog przestępstw</v>
          </cell>
          <cell r="C264">
            <v>757</v>
          </cell>
          <cell r="D264">
            <v>651</v>
          </cell>
          <cell r="E264">
            <v>4</v>
          </cell>
          <cell r="F264">
            <v>85.55</v>
          </cell>
          <cell r="G264">
            <v>1018.25</v>
          </cell>
          <cell r="H264">
            <v>118</v>
          </cell>
          <cell r="I264">
            <v>376</v>
          </cell>
          <cell r="J264">
            <v>2</v>
          </cell>
        </row>
        <row r="265">
          <cell r="A265" t="str">
            <v>POWIAT SKIERNIEWICE (WOJ. ŁÓDZKIE)</v>
          </cell>
          <cell r="B265" t="str">
            <v>BSK - Pełny katalog przestępstw</v>
          </cell>
          <cell r="C265">
            <v>457</v>
          </cell>
          <cell r="D265">
            <v>302</v>
          </cell>
          <cell r="E265">
            <v>2</v>
          </cell>
          <cell r="F265">
            <v>65.8</v>
          </cell>
          <cell r="G265">
            <v>949.99</v>
          </cell>
          <cell r="H265">
            <v>1</v>
          </cell>
          <cell r="I265">
            <v>205</v>
          </cell>
          <cell r="J265">
            <v>7</v>
          </cell>
        </row>
        <row r="266">
          <cell r="A266" t="str">
            <v>POWIAT SKIERNIEWICKI (WOJ. ŁÓDZKIE)</v>
          </cell>
          <cell r="B266" t="str">
            <v>BSK - Pełny katalog przestępstw</v>
          </cell>
          <cell r="C266">
            <v>186</v>
          </cell>
          <cell r="D266">
            <v>114</v>
          </cell>
          <cell r="E266">
            <v>1</v>
          </cell>
          <cell r="F266">
            <v>60.96</v>
          </cell>
          <cell r="G266">
            <v>486.87</v>
          </cell>
          <cell r="H266">
            <v>182</v>
          </cell>
          <cell r="I266">
            <v>102</v>
          </cell>
          <cell r="J266">
            <v>1</v>
          </cell>
        </row>
        <row r="267">
          <cell r="A267" t="str">
            <v>POWIAT SOCHACZEWSKI (WOJ. MAZOWIECKIE)</v>
          </cell>
          <cell r="B267" t="str">
            <v>BSK - Pełny katalog przestępstw</v>
          </cell>
          <cell r="C267">
            <v>616</v>
          </cell>
          <cell r="D267">
            <v>450</v>
          </cell>
          <cell r="E267">
            <v>2</v>
          </cell>
          <cell r="F267">
            <v>72.819999999999993</v>
          </cell>
          <cell r="G267">
            <v>724.5</v>
          </cell>
          <cell r="H267">
            <v>294</v>
          </cell>
          <cell r="I267">
            <v>296</v>
          </cell>
          <cell r="J267">
            <v>5</v>
          </cell>
        </row>
        <row r="268">
          <cell r="A268" t="str">
            <v>POWIAT SOKOŁOWSKI (WOJ. MAZOWIECKIE)</v>
          </cell>
          <cell r="B268" t="str">
            <v>BSK - Pełny katalog przestępstw</v>
          </cell>
          <cell r="C268">
            <v>381</v>
          </cell>
          <cell r="D268">
            <v>304</v>
          </cell>
          <cell r="E268">
            <v>0</v>
          </cell>
          <cell r="F268">
            <v>79.790000000000006</v>
          </cell>
          <cell r="G268">
            <v>705.66</v>
          </cell>
          <cell r="H268">
            <v>178</v>
          </cell>
          <cell r="I268">
            <v>200</v>
          </cell>
          <cell r="J268">
            <v>2</v>
          </cell>
        </row>
        <row r="269">
          <cell r="A269" t="str">
            <v>POWIAT SOKÓLSKI (WOJ. PODLASKIE)</v>
          </cell>
          <cell r="B269" t="str">
            <v>BSK - Pełny katalog przestępstw</v>
          </cell>
          <cell r="C269">
            <v>402</v>
          </cell>
          <cell r="D269">
            <v>377</v>
          </cell>
          <cell r="E269">
            <v>4</v>
          </cell>
          <cell r="F269">
            <v>92.86</v>
          </cell>
          <cell r="G269">
            <v>599.51</v>
          </cell>
          <cell r="H269">
            <v>211</v>
          </cell>
          <cell r="I269">
            <v>298</v>
          </cell>
          <cell r="J269">
            <v>20</v>
          </cell>
        </row>
        <row r="270">
          <cell r="A270" t="str">
            <v>POWIAT SOPOT (WOJ. POMORSKIE)</v>
          </cell>
          <cell r="B270" t="str">
            <v>BSK - Pełny katalog przestępstw</v>
          </cell>
          <cell r="C270">
            <v>972</v>
          </cell>
          <cell r="D270">
            <v>800</v>
          </cell>
          <cell r="E270">
            <v>4</v>
          </cell>
          <cell r="F270">
            <v>81.97</v>
          </cell>
          <cell r="G270">
            <v>2713.04</v>
          </cell>
          <cell r="H270">
            <v>0</v>
          </cell>
          <cell r="I270">
            <v>256</v>
          </cell>
          <cell r="J270">
            <v>12</v>
          </cell>
        </row>
        <row r="271">
          <cell r="A271" t="str">
            <v>POWIAT SOSNOWIEC (WOJ. ŚLĄSKIE)</v>
          </cell>
          <cell r="B271" t="str">
            <v>BSK - Pełny katalog przestępstw</v>
          </cell>
          <cell r="C271">
            <v>3503</v>
          </cell>
          <cell r="D271">
            <v>2972</v>
          </cell>
          <cell r="E271">
            <v>33</v>
          </cell>
          <cell r="F271">
            <v>84.05</v>
          </cell>
          <cell r="G271">
            <v>1741.74</v>
          </cell>
          <cell r="H271">
            <v>0</v>
          </cell>
          <cell r="I271">
            <v>1230</v>
          </cell>
          <cell r="J271">
            <v>16</v>
          </cell>
        </row>
        <row r="272">
          <cell r="A272" t="str">
            <v>POWIAT STALOWOWOLSKI (WOJ. PODKARPACKIE)</v>
          </cell>
          <cell r="B272" t="str">
            <v>BSK - Pełny katalog przestępstw</v>
          </cell>
          <cell r="C272">
            <v>844</v>
          </cell>
          <cell r="D272">
            <v>685</v>
          </cell>
          <cell r="E272">
            <v>3</v>
          </cell>
          <cell r="F272">
            <v>80.87</v>
          </cell>
          <cell r="G272">
            <v>794.19</v>
          </cell>
          <cell r="H272">
            <v>183</v>
          </cell>
          <cell r="I272">
            <v>310</v>
          </cell>
          <cell r="J272">
            <v>3</v>
          </cell>
        </row>
        <row r="273">
          <cell r="A273" t="str">
            <v>POWIAT STARACHOWICKI (WOJ. ŚWIĘTOKRZYSKIE)</v>
          </cell>
          <cell r="B273" t="str">
            <v>BSK - Pełny katalog przestępstw</v>
          </cell>
          <cell r="C273">
            <v>1211</v>
          </cell>
          <cell r="D273">
            <v>1071</v>
          </cell>
          <cell r="E273">
            <v>2</v>
          </cell>
          <cell r="F273">
            <v>88.29</v>
          </cell>
          <cell r="G273">
            <v>1346.68</v>
          </cell>
          <cell r="H273">
            <v>229</v>
          </cell>
          <cell r="I273">
            <v>523</v>
          </cell>
          <cell r="J273">
            <v>4</v>
          </cell>
        </row>
        <row r="274">
          <cell r="A274" t="str">
            <v>POWIAT STARGARDZKI (WOJ. ZACHODNIOPOMORSKIE)</v>
          </cell>
          <cell r="B274" t="str">
            <v>BSK - Pełny katalog przestępstw</v>
          </cell>
          <cell r="C274">
            <v>1408</v>
          </cell>
          <cell r="D274">
            <v>1094</v>
          </cell>
          <cell r="E274">
            <v>6</v>
          </cell>
          <cell r="F274">
            <v>77.37</v>
          </cell>
          <cell r="G274">
            <v>1172.47</v>
          </cell>
          <cell r="H274">
            <v>298</v>
          </cell>
          <cell r="I274">
            <v>341</v>
          </cell>
          <cell r="J274">
            <v>11</v>
          </cell>
        </row>
        <row r="275">
          <cell r="A275" t="str">
            <v>POWIAT STAROGARDZKI (WOJ. POMORSKIE)</v>
          </cell>
          <cell r="B275" t="str">
            <v>BSK - Pełny katalog przestępstw</v>
          </cell>
          <cell r="C275">
            <v>1136</v>
          </cell>
          <cell r="D275">
            <v>902</v>
          </cell>
          <cell r="E275">
            <v>18</v>
          </cell>
          <cell r="F275">
            <v>78.16</v>
          </cell>
          <cell r="G275">
            <v>887.12</v>
          </cell>
          <cell r="H275">
            <v>392</v>
          </cell>
          <cell r="I275">
            <v>517</v>
          </cell>
          <cell r="J275">
            <v>6</v>
          </cell>
        </row>
        <row r="276">
          <cell r="A276" t="str">
            <v>POWIAT STASZOWSKI (WOJ. ŚWIĘTOKRZYSKIE)</v>
          </cell>
          <cell r="B276" t="str">
            <v>BSK - Pełny katalog przestępstw</v>
          </cell>
          <cell r="C276">
            <v>672</v>
          </cell>
          <cell r="D276">
            <v>616</v>
          </cell>
          <cell r="E276">
            <v>1</v>
          </cell>
          <cell r="F276">
            <v>91.53</v>
          </cell>
          <cell r="G276">
            <v>933.33</v>
          </cell>
          <cell r="H276">
            <v>474</v>
          </cell>
          <cell r="I276">
            <v>202</v>
          </cell>
          <cell r="J276">
            <v>1</v>
          </cell>
        </row>
        <row r="277">
          <cell r="A277" t="str">
            <v>POWIAT STRZELECKI (WOJ. OPOLSKIE)</v>
          </cell>
          <cell r="B277" t="str">
            <v>BSK - Pełny katalog przestępstw</v>
          </cell>
          <cell r="C277">
            <v>405</v>
          </cell>
          <cell r="D277">
            <v>331</v>
          </cell>
          <cell r="E277">
            <v>0</v>
          </cell>
          <cell r="F277">
            <v>81.73</v>
          </cell>
          <cell r="G277">
            <v>543.91999999999996</v>
          </cell>
          <cell r="H277">
            <v>160</v>
          </cell>
          <cell r="I277">
            <v>218</v>
          </cell>
          <cell r="J277">
            <v>5</v>
          </cell>
        </row>
        <row r="278">
          <cell r="A278" t="str">
            <v>POWIAT STRZELECKO-DREZDENECKI (WOJ. LUBUSKIE)</v>
          </cell>
          <cell r="B278" t="str">
            <v>BSK - Pełny katalog przestępstw</v>
          </cell>
          <cell r="C278">
            <v>510</v>
          </cell>
          <cell r="D278">
            <v>412</v>
          </cell>
          <cell r="E278">
            <v>0</v>
          </cell>
          <cell r="F278">
            <v>80.78</v>
          </cell>
          <cell r="G278">
            <v>1037.51</v>
          </cell>
          <cell r="H278">
            <v>164</v>
          </cell>
          <cell r="I278">
            <v>244</v>
          </cell>
          <cell r="J278">
            <v>1</v>
          </cell>
        </row>
        <row r="279">
          <cell r="A279" t="str">
            <v>POWIAT STRZELIŃSKI (WOJ. DOLNOŚLĄSKIE)</v>
          </cell>
          <cell r="B279" t="str">
            <v>BSK - Pełny katalog przestępstw</v>
          </cell>
          <cell r="C279">
            <v>397</v>
          </cell>
          <cell r="D279">
            <v>313</v>
          </cell>
          <cell r="E279">
            <v>1</v>
          </cell>
          <cell r="F279">
            <v>78.64</v>
          </cell>
          <cell r="G279">
            <v>908.2</v>
          </cell>
          <cell r="H279">
            <v>187</v>
          </cell>
          <cell r="I279">
            <v>193</v>
          </cell>
          <cell r="J279">
            <v>2</v>
          </cell>
        </row>
        <row r="280">
          <cell r="A280" t="str">
            <v>POWIAT STRZYŻOWSKI (WOJ. PODKARPACKIE)</v>
          </cell>
          <cell r="B280" t="str">
            <v>BSK - Pełny katalog przestępstw</v>
          </cell>
          <cell r="C280">
            <v>196</v>
          </cell>
          <cell r="D280">
            <v>150</v>
          </cell>
          <cell r="E280">
            <v>3</v>
          </cell>
          <cell r="F280">
            <v>75.38</v>
          </cell>
          <cell r="G280">
            <v>318.67</v>
          </cell>
          <cell r="H280">
            <v>140</v>
          </cell>
          <cell r="I280">
            <v>117</v>
          </cell>
          <cell r="J280">
            <v>0</v>
          </cell>
        </row>
        <row r="281">
          <cell r="A281" t="str">
            <v>POWIAT SULĘCIŃSKI (WOJ. LUBUSKIE)</v>
          </cell>
          <cell r="B281" t="str">
            <v>BSK - Pełny katalog przestępstw</v>
          </cell>
          <cell r="C281">
            <v>647</v>
          </cell>
          <cell r="D281">
            <v>596</v>
          </cell>
          <cell r="E281">
            <v>0</v>
          </cell>
          <cell r="F281">
            <v>92.12</v>
          </cell>
          <cell r="G281">
            <v>1836.09</v>
          </cell>
          <cell r="H281">
            <v>182</v>
          </cell>
          <cell r="I281">
            <v>221</v>
          </cell>
          <cell r="J281">
            <v>9</v>
          </cell>
        </row>
        <row r="282">
          <cell r="A282" t="str">
            <v>POWIAT SUSKI (WOJ. MAŁOPOLSKIE)</v>
          </cell>
          <cell r="B282" t="str">
            <v>BSK - Pełny katalog przestępstw</v>
          </cell>
          <cell r="C282">
            <v>468</v>
          </cell>
          <cell r="D282">
            <v>397</v>
          </cell>
          <cell r="E282">
            <v>11</v>
          </cell>
          <cell r="F282">
            <v>82.88</v>
          </cell>
          <cell r="G282">
            <v>556.08000000000004</v>
          </cell>
          <cell r="H282">
            <v>267</v>
          </cell>
          <cell r="I282">
            <v>189</v>
          </cell>
          <cell r="J282">
            <v>2</v>
          </cell>
        </row>
        <row r="283">
          <cell r="A283" t="str">
            <v>POWIAT SUWALSKI (WOJ. PODLASKIE)</v>
          </cell>
          <cell r="B283" t="str">
            <v>BSK - Pełny katalog przestępstw</v>
          </cell>
          <cell r="C283">
            <v>149</v>
          </cell>
          <cell r="D283">
            <v>110</v>
          </cell>
          <cell r="E283">
            <v>0</v>
          </cell>
          <cell r="F283">
            <v>73.83</v>
          </cell>
          <cell r="G283">
            <v>417.5</v>
          </cell>
          <cell r="H283">
            <v>149</v>
          </cell>
          <cell r="I283">
            <v>88</v>
          </cell>
          <cell r="J283">
            <v>8</v>
          </cell>
        </row>
        <row r="284">
          <cell r="A284" t="str">
            <v>POWIAT SUWAŁKI (WOJ. PODLASKIE)</v>
          </cell>
          <cell r="B284" t="str">
            <v>BSK - Pełny katalog przestępstw</v>
          </cell>
          <cell r="C284">
            <v>812</v>
          </cell>
          <cell r="D284">
            <v>723</v>
          </cell>
          <cell r="E284">
            <v>3</v>
          </cell>
          <cell r="F284">
            <v>88.71</v>
          </cell>
          <cell r="G284">
            <v>1162.3599999999999</v>
          </cell>
          <cell r="H284">
            <v>0</v>
          </cell>
          <cell r="I284">
            <v>427</v>
          </cell>
          <cell r="J284">
            <v>13</v>
          </cell>
        </row>
        <row r="285">
          <cell r="A285" t="str">
            <v>POWIAT SZAMOTULSKI (WOJ. WIELKOPOLSKIE)</v>
          </cell>
          <cell r="B285" t="str">
            <v>BSK - Pełny katalog przestępstw</v>
          </cell>
          <cell r="C285">
            <v>622</v>
          </cell>
          <cell r="D285">
            <v>528</v>
          </cell>
          <cell r="E285">
            <v>4</v>
          </cell>
          <cell r="F285">
            <v>84.35</v>
          </cell>
          <cell r="G285">
            <v>681.25</v>
          </cell>
          <cell r="H285">
            <v>267</v>
          </cell>
          <cell r="I285">
            <v>325</v>
          </cell>
          <cell r="J285">
            <v>12</v>
          </cell>
        </row>
        <row r="286">
          <cell r="A286" t="str">
            <v>POWIAT SZCZECIN (WOJ. ZACHODNIOPOMORSKIE)</v>
          </cell>
          <cell r="B286" t="str">
            <v>BSK - Pełny katalog przestępstw</v>
          </cell>
          <cell r="C286">
            <v>5438</v>
          </cell>
          <cell r="D286">
            <v>4239</v>
          </cell>
          <cell r="E286">
            <v>54</v>
          </cell>
          <cell r="F286">
            <v>77.180000000000007</v>
          </cell>
          <cell r="G286">
            <v>1352.51</v>
          </cell>
          <cell r="H286">
            <v>0</v>
          </cell>
          <cell r="I286">
            <v>2000</v>
          </cell>
          <cell r="J286">
            <v>107</v>
          </cell>
        </row>
        <row r="287">
          <cell r="A287" t="str">
            <v>POWIAT SZCZECINECKI (WOJ. ZACHODNIOPOMORSKIE)</v>
          </cell>
          <cell r="B287" t="str">
            <v>BSK - Pełny katalog przestępstw</v>
          </cell>
          <cell r="C287">
            <v>511</v>
          </cell>
          <cell r="D287">
            <v>437</v>
          </cell>
          <cell r="E287">
            <v>2</v>
          </cell>
          <cell r="F287">
            <v>85.19</v>
          </cell>
          <cell r="G287">
            <v>657.4</v>
          </cell>
          <cell r="H287">
            <v>122</v>
          </cell>
          <cell r="I287">
            <v>284</v>
          </cell>
          <cell r="J287">
            <v>3</v>
          </cell>
        </row>
        <row r="288">
          <cell r="A288" t="str">
            <v>POWIAT SZCZYCIEŃSKI (WOJ. WARMIŃSKO-MAZURSKIE)</v>
          </cell>
          <cell r="B288" t="str">
            <v>BSK - Pełny katalog przestępstw</v>
          </cell>
          <cell r="C288">
            <v>665</v>
          </cell>
          <cell r="D288">
            <v>521</v>
          </cell>
          <cell r="E288">
            <v>9</v>
          </cell>
          <cell r="F288">
            <v>77.3</v>
          </cell>
          <cell r="G288">
            <v>954.39</v>
          </cell>
          <cell r="H288">
            <v>276</v>
          </cell>
          <cell r="I288">
            <v>288</v>
          </cell>
          <cell r="J288">
            <v>2</v>
          </cell>
        </row>
        <row r="289">
          <cell r="A289" t="str">
            <v>POWIAT SZTUMSKI (WOJ. POMORSKIE)</v>
          </cell>
          <cell r="B289" t="str">
            <v>BSK - Pełny katalog przestępstw</v>
          </cell>
          <cell r="C289">
            <v>289</v>
          </cell>
          <cell r="D289">
            <v>254</v>
          </cell>
          <cell r="E289">
            <v>0</v>
          </cell>
          <cell r="F289">
            <v>87.89</v>
          </cell>
          <cell r="G289">
            <v>696.79</v>
          </cell>
          <cell r="H289">
            <v>119</v>
          </cell>
          <cell r="I289">
            <v>154</v>
          </cell>
          <cell r="J289">
            <v>2</v>
          </cell>
        </row>
        <row r="290">
          <cell r="A290" t="str">
            <v>POWIAT SZYDŁOWIECKI (WOJ. MAZOWIECKIE)</v>
          </cell>
          <cell r="B290" t="str">
            <v>BSK - Pełny katalog przestępstw</v>
          </cell>
          <cell r="C290">
            <v>200</v>
          </cell>
          <cell r="D290">
            <v>150</v>
          </cell>
          <cell r="E290">
            <v>4</v>
          </cell>
          <cell r="F290">
            <v>73.53</v>
          </cell>
          <cell r="G290">
            <v>502.94</v>
          </cell>
          <cell r="H290">
            <v>115</v>
          </cell>
          <cell r="I290">
            <v>123</v>
          </cell>
          <cell r="J290">
            <v>6</v>
          </cell>
        </row>
        <row r="291">
          <cell r="A291" t="str">
            <v>POWIAT SĘPOLEŃSKI (WOJ. KUJAWSKO-POMORSKIE)</v>
          </cell>
          <cell r="B291" t="str">
            <v>BSK - Pełny katalog przestępstw</v>
          </cell>
          <cell r="C291">
            <v>283</v>
          </cell>
          <cell r="D291">
            <v>242</v>
          </cell>
          <cell r="E291">
            <v>0</v>
          </cell>
          <cell r="F291">
            <v>85.51</v>
          </cell>
          <cell r="G291">
            <v>689.32</v>
          </cell>
          <cell r="H291">
            <v>101</v>
          </cell>
          <cell r="I291">
            <v>184</v>
          </cell>
          <cell r="J291">
            <v>1</v>
          </cell>
        </row>
        <row r="292">
          <cell r="A292" t="str">
            <v>POWIAT SŁAWIEŃSKI (WOJ. ZACHODNIOPOMORSKIE)</v>
          </cell>
          <cell r="B292" t="str">
            <v>BSK - Pełny katalog przestępstw</v>
          </cell>
          <cell r="C292">
            <v>462</v>
          </cell>
          <cell r="D292">
            <v>372</v>
          </cell>
          <cell r="E292">
            <v>5</v>
          </cell>
          <cell r="F292">
            <v>79.66</v>
          </cell>
          <cell r="G292">
            <v>821.61</v>
          </cell>
          <cell r="H292">
            <v>192</v>
          </cell>
          <cell r="I292">
            <v>205</v>
          </cell>
          <cell r="J292">
            <v>4</v>
          </cell>
        </row>
        <row r="293">
          <cell r="A293" t="str">
            <v>POWIAT SŁUBICKI (WOJ. LUBUSKIE)</v>
          </cell>
          <cell r="B293" t="str">
            <v>BSK - Pełny katalog przestępstw</v>
          </cell>
          <cell r="C293">
            <v>873</v>
          </cell>
          <cell r="D293">
            <v>784</v>
          </cell>
          <cell r="E293">
            <v>3</v>
          </cell>
          <cell r="F293">
            <v>89.5</v>
          </cell>
          <cell r="G293">
            <v>1856.74</v>
          </cell>
          <cell r="H293">
            <v>134</v>
          </cell>
          <cell r="I293">
            <v>316</v>
          </cell>
          <cell r="J293">
            <v>23</v>
          </cell>
        </row>
        <row r="294">
          <cell r="A294" t="str">
            <v>POWIAT SŁUPECKI (WOJ. WIELKOPOLSKIE)</v>
          </cell>
          <cell r="B294" t="str">
            <v>BSK - Pełny katalog przestępstw</v>
          </cell>
          <cell r="C294">
            <v>287</v>
          </cell>
          <cell r="D294">
            <v>272</v>
          </cell>
          <cell r="E294">
            <v>3</v>
          </cell>
          <cell r="F294">
            <v>93.79</v>
          </cell>
          <cell r="G294">
            <v>484.42</v>
          </cell>
          <cell r="H294">
            <v>138</v>
          </cell>
          <cell r="I294">
            <v>160</v>
          </cell>
          <cell r="J294">
            <v>3</v>
          </cell>
        </row>
        <row r="295">
          <cell r="A295" t="str">
            <v>POWIAT SŁUPSK (WOJ. POMORSKIE)</v>
          </cell>
          <cell r="B295" t="str">
            <v>BSK - Pełny katalog przestępstw</v>
          </cell>
          <cell r="C295">
            <v>824</v>
          </cell>
          <cell r="D295">
            <v>589</v>
          </cell>
          <cell r="E295">
            <v>5</v>
          </cell>
          <cell r="F295">
            <v>71.05</v>
          </cell>
          <cell r="G295">
            <v>907.8</v>
          </cell>
          <cell r="H295">
            <v>0</v>
          </cell>
          <cell r="I295">
            <v>382</v>
          </cell>
          <cell r="J295">
            <v>12</v>
          </cell>
        </row>
        <row r="296">
          <cell r="A296" t="str">
            <v>POWIAT SŁUPSKI (WOJ. POMORSKIE)</v>
          </cell>
          <cell r="B296" t="str">
            <v>BSK - Pełny katalog przestępstw</v>
          </cell>
          <cell r="C296">
            <v>702</v>
          </cell>
          <cell r="D296">
            <v>540</v>
          </cell>
          <cell r="E296">
            <v>1</v>
          </cell>
          <cell r="F296">
            <v>76.81</v>
          </cell>
          <cell r="G296">
            <v>710.58</v>
          </cell>
          <cell r="H296">
            <v>569</v>
          </cell>
          <cell r="I296">
            <v>395</v>
          </cell>
          <cell r="J296">
            <v>11</v>
          </cell>
        </row>
        <row r="297">
          <cell r="A297" t="str">
            <v>POWIAT TARNOBRZEG (WOJ. PODKARPACKIE)</v>
          </cell>
          <cell r="B297" t="str">
            <v>BSK - Pełny katalog przestępstw</v>
          </cell>
          <cell r="C297">
            <v>493</v>
          </cell>
          <cell r="D297">
            <v>413</v>
          </cell>
          <cell r="E297">
            <v>1</v>
          </cell>
          <cell r="F297">
            <v>83.6</v>
          </cell>
          <cell r="G297">
            <v>1051.02</v>
          </cell>
          <cell r="H297">
            <v>1</v>
          </cell>
          <cell r="I297">
            <v>174</v>
          </cell>
          <cell r="J297">
            <v>1</v>
          </cell>
        </row>
        <row r="298">
          <cell r="A298" t="str">
            <v>POWIAT TARNOBRZESKI (WOJ. PODKARPACKIE)</v>
          </cell>
          <cell r="B298" t="str">
            <v>BSK - Pełny katalog przestępstw</v>
          </cell>
          <cell r="C298">
            <v>396</v>
          </cell>
          <cell r="D298">
            <v>344</v>
          </cell>
          <cell r="E298">
            <v>0</v>
          </cell>
          <cell r="F298">
            <v>86.87</v>
          </cell>
          <cell r="G298">
            <v>745.55</v>
          </cell>
          <cell r="H298">
            <v>246</v>
          </cell>
          <cell r="I298">
            <v>174</v>
          </cell>
          <cell r="J298">
            <v>1</v>
          </cell>
        </row>
        <row r="299">
          <cell r="A299" t="str">
            <v>POWIAT TARNOGÓRSKI (WOJ. ŚLĄSKIE)</v>
          </cell>
          <cell r="B299" t="str">
            <v>BSK - Pełny katalog przestępstw</v>
          </cell>
          <cell r="C299">
            <v>1046</v>
          </cell>
          <cell r="D299">
            <v>749</v>
          </cell>
          <cell r="E299">
            <v>17</v>
          </cell>
          <cell r="F299">
            <v>70.459999999999994</v>
          </cell>
          <cell r="G299">
            <v>747.03</v>
          </cell>
          <cell r="H299">
            <v>309</v>
          </cell>
          <cell r="I299">
            <v>511</v>
          </cell>
          <cell r="J299">
            <v>10</v>
          </cell>
        </row>
        <row r="300">
          <cell r="A300" t="str">
            <v>POWIAT TARNOWSKI (WOJ. MAŁOPOLSKIE)</v>
          </cell>
          <cell r="B300" t="str">
            <v>BSK - Pełny katalog przestępstw</v>
          </cell>
          <cell r="C300">
            <v>1487</v>
          </cell>
          <cell r="D300">
            <v>1319</v>
          </cell>
          <cell r="E300">
            <v>12</v>
          </cell>
          <cell r="F300">
            <v>87.99</v>
          </cell>
          <cell r="G300">
            <v>737.93</v>
          </cell>
          <cell r="H300">
            <v>1352</v>
          </cell>
          <cell r="I300">
            <v>483</v>
          </cell>
          <cell r="J300">
            <v>6</v>
          </cell>
        </row>
        <row r="301">
          <cell r="A301" t="str">
            <v>POWIAT TARNÓW (WOJ. MAŁOPOLSKIE)</v>
          </cell>
          <cell r="B301" t="str">
            <v>BSK - Pełny katalog przestępstw</v>
          </cell>
          <cell r="C301">
            <v>1083</v>
          </cell>
          <cell r="D301">
            <v>857</v>
          </cell>
          <cell r="E301">
            <v>2</v>
          </cell>
          <cell r="F301">
            <v>78.989999999999995</v>
          </cell>
          <cell r="G301">
            <v>997.42</v>
          </cell>
          <cell r="H301">
            <v>0</v>
          </cell>
          <cell r="I301">
            <v>536</v>
          </cell>
          <cell r="J301">
            <v>2</v>
          </cell>
        </row>
        <row r="302">
          <cell r="A302" t="str">
            <v>POWIAT TATRZAŃSKI (WOJ. MAŁOPOLSKIE)</v>
          </cell>
          <cell r="B302" t="str">
            <v>BSK - Pełny katalog przestępstw</v>
          </cell>
          <cell r="C302">
            <v>826</v>
          </cell>
          <cell r="D302">
            <v>682</v>
          </cell>
          <cell r="E302">
            <v>65</v>
          </cell>
          <cell r="F302">
            <v>76.540000000000006</v>
          </cell>
          <cell r="G302">
            <v>1212.3</v>
          </cell>
          <cell r="H302">
            <v>206</v>
          </cell>
          <cell r="I302">
            <v>315</v>
          </cell>
          <cell r="J302">
            <v>9</v>
          </cell>
        </row>
        <row r="303">
          <cell r="A303" t="str">
            <v>POWIAT TCZEWSKI (WOJ. POMORSKIE)</v>
          </cell>
          <cell r="B303" t="str">
            <v>BSK - Pełny katalog przestępstw</v>
          </cell>
          <cell r="C303">
            <v>1083</v>
          </cell>
          <cell r="D303">
            <v>806</v>
          </cell>
          <cell r="E303">
            <v>4</v>
          </cell>
          <cell r="F303">
            <v>74.150000000000006</v>
          </cell>
          <cell r="G303">
            <v>935.73</v>
          </cell>
          <cell r="H303">
            <v>264</v>
          </cell>
          <cell r="I303">
            <v>429</v>
          </cell>
          <cell r="J303">
            <v>8</v>
          </cell>
        </row>
        <row r="304">
          <cell r="A304" t="str">
            <v>POWIAT TOMASZOWSKI (WOJ. LUBELSKIE)</v>
          </cell>
          <cell r="B304" t="str">
            <v>BSK - Pełny katalog przestępstw</v>
          </cell>
          <cell r="C304">
            <v>502</v>
          </cell>
          <cell r="D304">
            <v>459</v>
          </cell>
          <cell r="E304">
            <v>2</v>
          </cell>
          <cell r="F304">
            <v>91.07</v>
          </cell>
          <cell r="G304">
            <v>603.74</v>
          </cell>
          <cell r="H304">
            <v>285</v>
          </cell>
          <cell r="I304">
            <v>325</v>
          </cell>
          <cell r="J304">
            <v>16</v>
          </cell>
        </row>
        <row r="305">
          <cell r="A305" t="str">
            <v>POWIAT TOMASZOWSKI (WOJ. ŁÓDZKIE)</v>
          </cell>
          <cell r="B305" t="str">
            <v>BSK - Pełny katalog przestępstw</v>
          </cell>
          <cell r="C305">
            <v>920</v>
          </cell>
          <cell r="D305">
            <v>674</v>
          </cell>
          <cell r="E305">
            <v>7</v>
          </cell>
          <cell r="F305">
            <v>72.709999999999994</v>
          </cell>
          <cell r="G305">
            <v>787.39</v>
          </cell>
          <cell r="H305">
            <v>293</v>
          </cell>
          <cell r="I305">
            <v>449</v>
          </cell>
          <cell r="J305">
            <v>14</v>
          </cell>
        </row>
        <row r="306">
          <cell r="A306" t="str">
            <v>POWIAT TORUŃ (WOJ. KUJAWSKO-POMORSKIE)</v>
          </cell>
          <cell r="B306" t="str">
            <v>BSK - Pełny katalog przestępstw</v>
          </cell>
          <cell r="C306">
            <v>2393</v>
          </cell>
          <cell r="D306">
            <v>1720</v>
          </cell>
          <cell r="E306">
            <v>26</v>
          </cell>
          <cell r="F306">
            <v>71.099999999999994</v>
          </cell>
          <cell r="G306">
            <v>1185.8399999999999</v>
          </cell>
          <cell r="H306">
            <v>0</v>
          </cell>
          <cell r="I306">
            <v>829</v>
          </cell>
          <cell r="J306">
            <v>14</v>
          </cell>
        </row>
        <row r="307">
          <cell r="A307" t="str">
            <v>POWIAT TORUŃSKI (WOJ. KUJAWSKO-POMORSKIE)</v>
          </cell>
          <cell r="B307" t="str">
            <v>BSK - Pełny katalog przestępstw</v>
          </cell>
          <cell r="C307">
            <v>737</v>
          </cell>
          <cell r="D307">
            <v>572</v>
          </cell>
          <cell r="E307">
            <v>6</v>
          </cell>
          <cell r="F307">
            <v>76.989999999999995</v>
          </cell>
          <cell r="G307">
            <v>684.68</v>
          </cell>
          <cell r="H307">
            <v>592</v>
          </cell>
          <cell r="I307">
            <v>360</v>
          </cell>
          <cell r="J307">
            <v>6</v>
          </cell>
        </row>
        <row r="308">
          <cell r="A308" t="str">
            <v>POWIAT TRZEBNICKI (WOJ. DOLNOŚLĄSKIE)</v>
          </cell>
          <cell r="B308" t="str">
            <v>BSK - Pełny katalog przestępstw</v>
          </cell>
          <cell r="C308">
            <v>634</v>
          </cell>
          <cell r="D308">
            <v>557</v>
          </cell>
          <cell r="E308">
            <v>5</v>
          </cell>
          <cell r="F308">
            <v>87.17</v>
          </cell>
          <cell r="G308">
            <v>745.08</v>
          </cell>
          <cell r="H308">
            <v>335</v>
          </cell>
          <cell r="I308">
            <v>334</v>
          </cell>
          <cell r="J308">
            <v>17</v>
          </cell>
        </row>
        <row r="309">
          <cell r="A309" t="str">
            <v>POWIAT TUCHOLSKI (WOJ. KUJAWSKO-POMORSKIE)</v>
          </cell>
          <cell r="B309" t="str">
            <v>BSK - Pełny katalog przestępstw</v>
          </cell>
          <cell r="C309">
            <v>268</v>
          </cell>
          <cell r="D309">
            <v>221</v>
          </cell>
          <cell r="E309">
            <v>4</v>
          </cell>
          <cell r="F309">
            <v>81.25</v>
          </cell>
          <cell r="G309">
            <v>554.53</v>
          </cell>
          <cell r="H309">
            <v>102</v>
          </cell>
          <cell r="I309">
            <v>148</v>
          </cell>
          <cell r="J309">
            <v>1</v>
          </cell>
        </row>
        <row r="310">
          <cell r="A310" t="str">
            <v>POWIAT TURECKI (WOJ. WIELKOPOLSKIE)</v>
          </cell>
          <cell r="B310" t="str">
            <v>BSK - Pełny katalog przestępstw</v>
          </cell>
          <cell r="C310">
            <v>1557</v>
          </cell>
          <cell r="D310">
            <v>1501</v>
          </cell>
          <cell r="E310">
            <v>1</v>
          </cell>
          <cell r="F310">
            <v>96.34</v>
          </cell>
          <cell r="G310">
            <v>1853.62</v>
          </cell>
          <cell r="H310">
            <v>168</v>
          </cell>
          <cell r="I310">
            <v>206</v>
          </cell>
          <cell r="J310">
            <v>11</v>
          </cell>
        </row>
        <row r="311">
          <cell r="A311" t="str">
            <v>POWIAT TYCHY (WOJ. ŚLĄSKIE)</v>
          </cell>
          <cell r="B311" t="str">
            <v>BSK - Pełny katalog przestępstw</v>
          </cell>
          <cell r="C311">
            <v>1243</v>
          </cell>
          <cell r="D311">
            <v>980</v>
          </cell>
          <cell r="E311">
            <v>21</v>
          </cell>
          <cell r="F311">
            <v>77.53</v>
          </cell>
          <cell r="G311">
            <v>973.65</v>
          </cell>
          <cell r="H311">
            <v>0</v>
          </cell>
          <cell r="I311">
            <v>444</v>
          </cell>
          <cell r="J311">
            <v>8</v>
          </cell>
        </row>
        <row r="312">
          <cell r="A312" t="str">
            <v>POWIAT WADOWICKI (WOJ. MAŁOPOLSKIE)</v>
          </cell>
          <cell r="B312" t="str">
            <v>BSK - Pełny katalog przestępstw</v>
          </cell>
          <cell r="C312">
            <v>1033</v>
          </cell>
          <cell r="D312">
            <v>859</v>
          </cell>
          <cell r="E312">
            <v>8</v>
          </cell>
          <cell r="F312">
            <v>82.52</v>
          </cell>
          <cell r="G312">
            <v>645.29999999999995</v>
          </cell>
          <cell r="H312">
            <v>374</v>
          </cell>
          <cell r="I312">
            <v>320</v>
          </cell>
          <cell r="J312">
            <v>1</v>
          </cell>
        </row>
        <row r="313">
          <cell r="A313" t="str">
            <v>POWIAT WARSZAWA (WOJ. MAZOWIECKIE)</v>
          </cell>
          <cell r="B313" t="str">
            <v>BSK - Pełny katalog przestępstw</v>
          </cell>
          <cell r="C313">
            <v>23881</v>
          </cell>
          <cell r="D313">
            <v>14709</v>
          </cell>
          <cell r="E313">
            <v>196</v>
          </cell>
          <cell r="F313">
            <v>61.09</v>
          </cell>
          <cell r="G313">
            <v>1339.13</v>
          </cell>
          <cell r="H313">
            <v>1</v>
          </cell>
          <cell r="I313">
            <v>7909</v>
          </cell>
          <cell r="J313">
            <v>868</v>
          </cell>
        </row>
        <row r="314">
          <cell r="A314" t="str">
            <v>POWIAT WARSZAWSKI ZACHODNI (WOJ. MAZOWIECKIE)</v>
          </cell>
          <cell r="B314" t="str">
            <v>BSK - Pełny katalog przestępstw</v>
          </cell>
          <cell r="C314">
            <v>1068</v>
          </cell>
          <cell r="D314">
            <v>782</v>
          </cell>
          <cell r="E314">
            <v>3</v>
          </cell>
          <cell r="F314">
            <v>73.02</v>
          </cell>
          <cell r="G314">
            <v>906.75</v>
          </cell>
          <cell r="H314">
            <v>657</v>
          </cell>
          <cell r="I314">
            <v>463</v>
          </cell>
          <cell r="J314">
            <v>41</v>
          </cell>
        </row>
        <row r="315">
          <cell r="A315" t="str">
            <v>POWIAT WAŁBRZYCH (WOJ. DOLNOŚLĄSKIE)</v>
          </cell>
          <cell r="B315" t="str">
            <v>BSK - Pełny katalog przestępstw</v>
          </cell>
          <cell r="C315">
            <v>2560</v>
          </cell>
          <cell r="D315">
            <v>2318</v>
          </cell>
          <cell r="E315">
            <v>11</v>
          </cell>
          <cell r="F315">
            <v>90.16</v>
          </cell>
          <cell r="G315">
            <v>2287.84</v>
          </cell>
          <cell r="H315">
            <v>0</v>
          </cell>
          <cell r="I315">
            <v>946</v>
          </cell>
          <cell r="J315">
            <v>10</v>
          </cell>
        </row>
        <row r="316">
          <cell r="A316" t="str">
            <v>POWIAT WAŁBRZYSKI (WOJ. DOLNOŚLĄSKIE)</v>
          </cell>
          <cell r="B316" t="str">
            <v>BSK - Pełny katalog przestępstw</v>
          </cell>
          <cell r="C316">
            <v>742</v>
          </cell>
          <cell r="D316">
            <v>655</v>
          </cell>
          <cell r="E316">
            <v>7</v>
          </cell>
          <cell r="F316">
            <v>87.45</v>
          </cell>
          <cell r="G316">
            <v>1329.27</v>
          </cell>
          <cell r="H316">
            <v>140</v>
          </cell>
          <cell r="I316">
            <v>350</v>
          </cell>
          <cell r="J316">
            <v>3</v>
          </cell>
        </row>
        <row r="317">
          <cell r="A317" t="str">
            <v>POWIAT WAŁECKI (WOJ. ZACHODNIOPOMORSKIE)</v>
          </cell>
          <cell r="B317" t="str">
            <v>BSK - Pełny katalog przestępstw</v>
          </cell>
          <cell r="C317">
            <v>431</v>
          </cell>
          <cell r="D317">
            <v>353</v>
          </cell>
          <cell r="E317">
            <v>3</v>
          </cell>
          <cell r="F317">
            <v>81.34</v>
          </cell>
          <cell r="G317">
            <v>808.25</v>
          </cell>
          <cell r="H317">
            <v>151</v>
          </cell>
          <cell r="I317">
            <v>246</v>
          </cell>
          <cell r="J317">
            <v>26</v>
          </cell>
        </row>
        <row r="318">
          <cell r="A318" t="str">
            <v>POWIAT WEJHEROWSKI (WOJ. POMORSKIE)</v>
          </cell>
          <cell r="B318" t="str">
            <v>BSK - Pełny katalog przestępstw</v>
          </cell>
          <cell r="C318">
            <v>1445</v>
          </cell>
          <cell r="D318">
            <v>936</v>
          </cell>
          <cell r="E318">
            <v>14</v>
          </cell>
          <cell r="F318">
            <v>64.150000000000006</v>
          </cell>
          <cell r="G318">
            <v>666.62</v>
          </cell>
          <cell r="H318">
            <v>488</v>
          </cell>
          <cell r="I318">
            <v>566</v>
          </cell>
          <cell r="J318">
            <v>6</v>
          </cell>
        </row>
        <row r="319">
          <cell r="A319" t="str">
            <v>POWIAT WIELICKI (WOJ. MAŁOPOLSKIE)</v>
          </cell>
          <cell r="B319" t="str">
            <v>BSK - Pełny katalog przestępstw</v>
          </cell>
          <cell r="C319">
            <v>910</v>
          </cell>
          <cell r="D319">
            <v>677</v>
          </cell>
          <cell r="E319">
            <v>14</v>
          </cell>
          <cell r="F319">
            <v>73.27</v>
          </cell>
          <cell r="G319">
            <v>711.1</v>
          </cell>
          <cell r="H319">
            <v>452</v>
          </cell>
          <cell r="I319">
            <v>342</v>
          </cell>
          <cell r="J319">
            <v>7</v>
          </cell>
        </row>
        <row r="320">
          <cell r="A320" t="str">
            <v>POWIAT WIELUŃSKI (WOJ. ŁÓDZKIE)</v>
          </cell>
          <cell r="B320" t="str">
            <v>BSK - Pełny katalog przestępstw</v>
          </cell>
          <cell r="C320">
            <v>1189</v>
          </cell>
          <cell r="D320">
            <v>1129</v>
          </cell>
          <cell r="E320">
            <v>4</v>
          </cell>
          <cell r="F320">
            <v>94.64</v>
          </cell>
          <cell r="G320">
            <v>1554.74</v>
          </cell>
          <cell r="H320">
            <v>423</v>
          </cell>
          <cell r="I320">
            <v>249</v>
          </cell>
          <cell r="J320">
            <v>8</v>
          </cell>
        </row>
        <row r="321">
          <cell r="A321" t="str">
            <v>POWIAT WIERUSZOWSKI (WOJ. ŁÓDZKIE)</v>
          </cell>
          <cell r="B321" t="str">
            <v>BSK - Pełny katalog przestępstw</v>
          </cell>
          <cell r="C321">
            <v>331</v>
          </cell>
          <cell r="D321">
            <v>294</v>
          </cell>
          <cell r="E321">
            <v>1</v>
          </cell>
          <cell r="F321">
            <v>88.55</v>
          </cell>
          <cell r="G321">
            <v>785.03</v>
          </cell>
          <cell r="H321">
            <v>220</v>
          </cell>
          <cell r="I321">
            <v>157</v>
          </cell>
          <cell r="J321">
            <v>10</v>
          </cell>
        </row>
        <row r="322">
          <cell r="A322" t="str">
            <v>POWIAT WODZISŁAWSKI (WOJ. ŚLĄSKIE)</v>
          </cell>
          <cell r="B322" t="str">
            <v>BSK - Pełny katalog przestępstw</v>
          </cell>
          <cell r="C322">
            <v>1165</v>
          </cell>
          <cell r="D322">
            <v>983</v>
          </cell>
          <cell r="E322">
            <v>13</v>
          </cell>
          <cell r="F322">
            <v>83.45</v>
          </cell>
          <cell r="G322">
            <v>740.41</v>
          </cell>
          <cell r="H322">
            <v>290</v>
          </cell>
          <cell r="I322">
            <v>633</v>
          </cell>
          <cell r="J322">
            <v>5</v>
          </cell>
        </row>
        <row r="323">
          <cell r="A323" t="str">
            <v>POWIAT WOLSZTYŃSKI (WOJ. WIELKOPOLSKIE)</v>
          </cell>
          <cell r="B323" t="str">
            <v>BSK - Pełny katalog przestępstw</v>
          </cell>
          <cell r="C323">
            <v>305</v>
          </cell>
          <cell r="D323">
            <v>276</v>
          </cell>
          <cell r="E323">
            <v>2</v>
          </cell>
          <cell r="F323">
            <v>89.9</v>
          </cell>
          <cell r="G323">
            <v>531.82000000000005</v>
          </cell>
          <cell r="H323">
            <v>155</v>
          </cell>
          <cell r="I323">
            <v>162</v>
          </cell>
          <cell r="J323">
            <v>4</v>
          </cell>
        </row>
        <row r="324">
          <cell r="A324" t="str">
            <v>POWIAT WOŁOMIŃSKI (WOJ. MAZOWIECKIE)</v>
          </cell>
          <cell r="B324" t="str">
            <v>BSK - Pełny katalog przestępstw</v>
          </cell>
          <cell r="C324">
            <v>2905</v>
          </cell>
          <cell r="D324">
            <v>2099</v>
          </cell>
          <cell r="E324">
            <v>21</v>
          </cell>
          <cell r="F324">
            <v>71.739999999999995</v>
          </cell>
          <cell r="G324">
            <v>1174.74</v>
          </cell>
          <cell r="H324">
            <v>649</v>
          </cell>
          <cell r="I324">
            <v>1299</v>
          </cell>
          <cell r="J324">
            <v>41</v>
          </cell>
        </row>
        <row r="325">
          <cell r="A325" t="str">
            <v>POWIAT WOŁOWSKI (WOJ. DOLNOŚLĄSKIE)</v>
          </cell>
          <cell r="B325" t="str">
            <v>BSK - Pełny katalog przestępstw</v>
          </cell>
          <cell r="C325">
            <v>295</v>
          </cell>
          <cell r="D325">
            <v>236</v>
          </cell>
          <cell r="E325">
            <v>5</v>
          </cell>
          <cell r="F325">
            <v>78.67</v>
          </cell>
          <cell r="G325">
            <v>628.80999999999995</v>
          </cell>
          <cell r="H325">
            <v>115</v>
          </cell>
          <cell r="I325">
            <v>176</v>
          </cell>
          <cell r="J325">
            <v>2</v>
          </cell>
        </row>
        <row r="326">
          <cell r="A326" t="str">
            <v>POWIAT WROCŁAW (WOJ. DOLNOŚLĄSKIE)</v>
          </cell>
          <cell r="B326" t="str">
            <v>BSK - Pełny katalog przestępstw</v>
          </cell>
          <cell r="C326">
            <v>8978</v>
          </cell>
          <cell r="D326">
            <v>4533</v>
          </cell>
          <cell r="E326">
            <v>115</v>
          </cell>
          <cell r="F326">
            <v>49.85</v>
          </cell>
          <cell r="G326">
            <v>1399.3</v>
          </cell>
          <cell r="H326">
            <v>1</v>
          </cell>
          <cell r="I326">
            <v>2626</v>
          </cell>
          <cell r="J326">
            <v>256</v>
          </cell>
        </row>
        <row r="327">
          <cell r="A327" t="str">
            <v>POWIAT WROCŁAWSKI (WOJ. DOLNOŚLĄSKIE)</v>
          </cell>
          <cell r="B327" t="str">
            <v>BSK - Pełny katalog przestępstw</v>
          </cell>
          <cell r="C327">
            <v>1236</v>
          </cell>
          <cell r="D327">
            <v>706</v>
          </cell>
          <cell r="E327">
            <v>10</v>
          </cell>
          <cell r="F327">
            <v>56.66</v>
          </cell>
          <cell r="G327">
            <v>831.41</v>
          </cell>
          <cell r="H327">
            <v>984</v>
          </cell>
          <cell r="I327">
            <v>539</v>
          </cell>
          <cell r="J327">
            <v>62</v>
          </cell>
        </row>
        <row r="328">
          <cell r="A328" t="str">
            <v>POWIAT WRZESIŃSKI (WOJ. WIELKOPOLSKIE)</v>
          </cell>
          <cell r="B328" t="str">
            <v>BSK - Pełny katalog przestępstw</v>
          </cell>
          <cell r="C328">
            <v>443</v>
          </cell>
          <cell r="D328">
            <v>344</v>
          </cell>
          <cell r="E328">
            <v>3</v>
          </cell>
          <cell r="F328">
            <v>77.13</v>
          </cell>
          <cell r="G328">
            <v>569.26</v>
          </cell>
          <cell r="H328">
            <v>123</v>
          </cell>
          <cell r="I328">
            <v>250</v>
          </cell>
          <cell r="J328">
            <v>3</v>
          </cell>
        </row>
        <row r="329">
          <cell r="A329" t="str">
            <v>POWIAT WSCHOWSKI (WOJ. LUBUSKIE)</v>
          </cell>
          <cell r="B329" t="str">
            <v>BSK - Pełny katalog przestępstw</v>
          </cell>
          <cell r="C329">
            <v>366</v>
          </cell>
          <cell r="D329">
            <v>321</v>
          </cell>
          <cell r="E329">
            <v>1</v>
          </cell>
          <cell r="F329">
            <v>87.47</v>
          </cell>
          <cell r="G329">
            <v>939.43</v>
          </cell>
          <cell r="H329">
            <v>135</v>
          </cell>
          <cell r="I329">
            <v>215</v>
          </cell>
          <cell r="J329">
            <v>1</v>
          </cell>
        </row>
        <row r="330">
          <cell r="A330" t="str">
            <v>POWIAT WYSOKOMAZOWIECKI (WOJ. PODLASKIE)</v>
          </cell>
          <cell r="B330" t="str">
            <v>BSK - Pełny katalog przestępstw</v>
          </cell>
          <cell r="C330">
            <v>287</v>
          </cell>
          <cell r="D330">
            <v>248</v>
          </cell>
          <cell r="E330">
            <v>3</v>
          </cell>
          <cell r="F330">
            <v>85.52</v>
          </cell>
          <cell r="G330">
            <v>503.06</v>
          </cell>
          <cell r="H330">
            <v>148</v>
          </cell>
          <cell r="I330">
            <v>177</v>
          </cell>
          <cell r="J330">
            <v>2</v>
          </cell>
        </row>
        <row r="331">
          <cell r="A331" t="str">
            <v>POWIAT WYSZKOWSKI (WOJ. MAZOWIECKIE)</v>
          </cell>
          <cell r="B331" t="str">
            <v>BSK - Pełny katalog przestępstw</v>
          </cell>
          <cell r="C331">
            <v>475</v>
          </cell>
          <cell r="D331">
            <v>383</v>
          </cell>
          <cell r="E331">
            <v>2</v>
          </cell>
          <cell r="F331">
            <v>80.290000000000006</v>
          </cell>
          <cell r="G331">
            <v>641.08000000000004</v>
          </cell>
          <cell r="H331">
            <v>229</v>
          </cell>
          <cell r="I331">
            <v>313</v>
          </cell>
          <cell r="J331">
            <v>6</v>
          </cell>
        </row>
        <row r="332">
          <cell r="A332" t="str">
            <v>POWIAT WĄBRZESKI (WOJ. KUJAWSKO-POMORSKIE)</v>
          </cell>
          <cell r="B332" t="str">
            <v>BSK - Pełny katalog przestępstw</v>
          </cell>
          <cell r="C332">
            <v>213</v>
          </cell>
          <cell r="D332">
            <v>177</v>
          </cell>
          <cell r="E332">
            <v>2</v>
          </cell>
          <cell r="F332">
            <v>82.33</v>
          </cell>
          <cell r="G332">
            <v>621.04999999999995</v>
          </cell>
          <cell r="H332">
            <v>115</v>
          </cell>
          <cell r="I332">
            <v>142</v>
          </cell>
          <cell r="J332">
            <v>0</v>
          </cell>
        </row>
        <row r="333">
          <cell r="A333" t="str">
            <v>POWIAT WĄGROWIECKI (WOJ. WIELKOPOLSKIE)</v>
          </cell>
          <cell r="B333" t="str">
            <v>BSK - Pełny katalog przestępstw</v>
          </cell>
          <cell r="C333">
            <v>467</v>
          </cell>
          <cell r="D333">
            <v>391</v>
          </cell>
          <cell r="E333">
            <v>3</v>
          </cell>
          <cell r="F333">
            <v>83.19</v>
          </cell>
          <cell r="G333">
            <v>664.29</v>
          </cell>
          <cell r="H333">
            <v>193</v>
          </cell>
          <cell r="I333">
            <v>256</v>
          </cell>
          <cell r="J333">
            <v>0</v>
          </cell>
        </row>
        <row r="334">
          <cell r="A334" t="str">
            <v>POWIAT WĘGORZEWSKI (WOJ. WARMIŃSKO-MAZURSKIE)</v>
          </cell>
          <cell r="B334" t="str">
            <v>BSK - Pełny katalog przestępstw</v>
          </cell>
          <cell r="C334">
            <v>190</v>
          </cell>
          <cell r="D334">
            <v>163</v>
          </cell>
          <cell r="E334">
            <v>2</v>
          </cell>
          <cell r="F334">
            <v>84.9</v>
          </cell>
          <cell r="G334">
            <v>833.48</v>
          </cell>
          <cell r="H334">
            <v>84</v>
          </cell>
          <cell r="I334">
            <v>120</v>
          </cell>
          <cell r="J334">
            <v>2</v>
          </cell>
        </row>
        <row r="335">
          <cell r="A335" t="str">
            <v>POWIAT WĘGROWSKI (WOJ. MAZOWIECKIE)</v>
          </cell>
          <cell r="B335" t="str">
            <v>BSK - Pełny katalog przestępstw</v>
          </cell>
          <cell r="C335">
            <v>325</v>
          </cell>
          <cell r="D335">
            <v>275</v>
          </cell>
          <cell r="E335">
            <v>1</v>
          </cell>
          <cell r="F335">
            <v>84.36</v>
          </cell>
          <cell r="G335">
            <v>492.15</v>
          </cell>
          <cell r="H335">
            <v>220</v>
          </cell>
          <cell r="I335">
            <v>214</v>
          </cell>
          <cell r="J335">
            <v>2</v>
          </cell>
        </row>
        <row r="336">
          <cell r="A336" t="str">
            <v>POWIAT WŁOCŁAWEK (WOJ. KUJAWSKO-POMORSKIE)</v>
          </cell>
          <cell r="B336" t="str">
            <v>BSK - Pełny katalog przestępstw</v>
          </cell>
          <cell r="C336">
            <v>1614</v>
          </cell>
          <cell r="D336">
            <v>1178</v>
          </cell>
          <cell r="E336">
            <v>4</v>
          </cell>
          <cell r="F336">
            <v>72.81</v>
          </cell>
          <cell r="G336">
            <v>1463.45</v>
          </cell>
          <cell r="H336">
            <v>2</v>
          </cell>
          <cell r="I336">
            <v>666</v>
          </cell>
          <cell r="J336">
            <v>3</v>
          </cell>
        </row>
        <row r="337">
          <cell r="A337" t="str">
            <v>POWIAT WŁOCŁAWSKI (WOJ. KUJAWSKO-POMORSKIE)</v>
          </cell>
          <cell r="B337" t="str">
            <v>BSK - Pełny katalog przestępstw</v>
          </cell>
          <cell r="C337">
            <v>475</v>
          </cell>
          <cell r="D337">
            <v>312</v>
          </cell>
          <cell r="E337">
            <v>1</v>
          </cell>
          <cell r="F337">
            <v>65.55</v>
          </cell>
          <cell r="G337">
            <v>551.49</v>
          </cell>
          <cell r="H337">
            <v>339</v>
          </cell>
          <cell r="I337">
            <v>252</v>
          </cell>
          <cell r="J337">
            <v>2</v>
          </cell>
        </row>
        <row r="338">
          <cell r="A338" t="str">
            <v>POWIAT WŁODAWSKI (WOJ. LUBELSKIE)</v>
          </cell>
          <cell r="B338" t="str">
            <v>BSK - Pełny katalog przestępstw</v>
          </cell>
          <cell r="C338">
            <v>197</v>
          </cell>
          <cell r="D338">
            <v>185</v>
          </cell>
          <cell r="E338">
            <v>2</v>
          </cell>
          <cell r="F338">
            <v>92.96</v>
          </cell>
          <cell r="G338">
            <v>511.37</v>
          </cell>
          <cell r="H338">
            <v>109</v>
          </cell>
          <cell r="I338">
            <v>153</v>
          </cell>
          <cell r="J338">
            <v>3</v>
          </cell>
        </row>
        <row r="339">
          <cell r="A339" t="str">
            <v>POWIAT WŁOSZCZOWSKI (WOJ. ŚWIĘTOKRZYSKIE)</v>
          </cell>
          <cell r="B339" t="str">
            <v>BSK - Pełny katalog przestępstw</v>
          </cell>
          <cell r="C339">
            <v>253</v>
          </cell>
          <cell r="D339">
            <v>215</v>
          </cell>
          <cell r="E339">
            <v>5</v>
          </cell>
          <cell r="F339">
            <v>83.33</v>
          </cell>
          <cell r="G339">
            <v>560.52</v>
          </cell>
          <cell r="H339">
            <v>149</v>
          </cell>
          <cell r="I339">
            <v>160</v>
          </cell>
          <cell r="J339">
            <v>1</v>
          </cell>
        </row>
        <row r="340">
          <cell r="A340" t="str">
            <v>POWIAT ZABRZE (WOJ. ŚLĄSKIE)</v>
          </cell>
          <cell r="B340" t="str">
            <v>BSK - Pełny katalog przestępstw</v>
          </cell>
          <cell r="C340">
            <v>2307</v>
          </cell>
          <cell r="D340">
            <v>1995</v>
          </cell>
          <cell r="E340">
            <v>40</v>
          </cell>
          <cell r="F340">
            <v>85</v>
          </cell>
          <cell r="G340">
            <v>1335.02</v>
          </cell>
          <cell r="H340">
            <v>0</v>
          </cell>
          <cell r="I340">
            <v>893</v>
          </cell>
          <cell r="J340">
            <v>11</v>
          </cell>
        </row>
        <row r="341">
          <cell r="A341" t="str">
            <v>POWIAT ZAMBROWSKI (WOJ. PODLASKIE)</v>
          </cell>
          <cell r="B341" t="str">
            <v>BSK - Pełny katalog przestępstw</v>
          </cell>
          <cell r="C341">
            <v>348</v>
          </cell>
          <cell r="D341">
            <v>293</v>
          </cell>
          <cell r="E341">
            <v>3</v>
          </cell>
          <cell r="F341">
            <v>83.48</v>
          </cell>
          <cell r="G341">
            <v>797.01</v>
          </cell>
          <cell r="H341">
            <v>111</v>
          </cell>
          <cell r="I341">
            <v>238</v>
          </cell>
          <cell r="J341">
            <v>4</v>
          </cell>
        </row>
        <row r="342">
          <cell r="A342" t="str">
            <v>POWIAT ZAMOJSKI (WOJ. LUBELSKIE)</v>
          </cell>
          <cell r="B342" t="str">
            <v>BSK - Pełny katalog przestępstw</v>
          </cell>
          <cell r="C342">
            <v>564</v>
          </cell>
          <cell r="D342">
            <v>530</v>
          </cell>
          <cell r="E342">
            <v>0</v>
          </cell>
          <cell r="F342">
            <v>93.97</v>
          </cell>
          <cell r="G342">
            <v>529.45000000000005</v>
          </cell>
          <cell r="H342">
            <v>472</v>
          </cell>
          <cell r="I342">
            <v>415</v>
          </cell>
          <cell r="J342">
            <v>5</v>
          </cell>
        </row>
        <row r="343">
          <cell r="A343" t="str">
            <v>POWIAT ZAMOŚĆ (WOJ. LUBELSKIE)</v>
          </cell>
          <cell r="B343" t="str">
            <v>BSK - Pełny katalog przestępstw</v>
          </cell>
          <cell r="C343">
            <v>616</v>
          </cell>
          <cell r="D343">
            <v>568</v>
          </cell>
          <cell r="E343">
            <v>2</v>
          </cell>
          <cell r="F343">
            <v>91.91</v>
          </cell>
          <cell r="G343">
            <v>969.91</v>
          </cell>
          <cell r="H343">
            <v>0</v>
          </cell>
          <cell r="I343">
            <v>295</v>
          </cell>
          <cell r="J343">
            <v>4</v>
          </cell>
        </row>
        <row r="344">
          <cell r="A344" t="str">
            <v>POWIAT ZAWIERCIAŃSKI (WOJ. ŚLĄSKIE)</v>
          </cell>
          <cell r="B344" t="str">
            <v>BSK - Pełny katalog przestępstw</v>
          </cell>
          <cell r="C344">
            <v>949</v>
          </cell>
          <cell r="D344">
            <v>841</v>
          </cell>
          <cell r="E344">
            <v>33</v>
          </cell>
          <cell r="F344">
            <v>85.64</v>
          </cell>
          <cell r="G344">
            <v>804.1</v>
          </cell>
          <cell r="H344">
            <v>153</v>
          </cell>
          <cell r="I344">
            <v>367</v>
          </cell>
          <cell r="J344">
            <v>6</v>
          </cell>
        </row>
        <row r="345">
          <cell r="A345" t="str">
            <v>POWIAT ZDUŃSKOWOLSKI (WOJ. ŁÓDZKIE)</v>
          </cell>
          <cell r="B345" t="str">
            <v>BSK - Pełny katalog przestępstw</v>
          </cell>
          <cell r="C345">
            <v>522</v>
          </cell>
          <cell r="D345">
            <v>475</v>
          </cell>
          <cell r="E345">
            <v>5</v>
          </cell>
          <cell r="F345">
            <v>90.13</v>
          </cell>
          <cell r="G345">
            <v>784.38</v>
          </cell>
          <cell r="H345">
            <v>69</v>
          </cell>
          <cell r="I345">
            <v>198</v>
          </cell>
          <cell r="J345">
            <v>0</v>
          </cell>
        </row>
        <row r="346">
          <cell r="A346" t="str">
            <v>POWIAT ZGIERSKI (WOJ. ŁÓDZKIE)</v>
          </cell>
          <cell r="B346" t="str">
            <v>BSK - Pełny katalog przestępstw</v>
          </cell>
          <cell r="C346">
            <v>1149</v>
          </cell>
          <cell r="D346">
            <v>910</v>
          </cell>
          <cell r="E346">
            <v>23</v>
          </cell>
          <cell r="F346">
            <v>77.650000000000006</v>
          </cell>
          <cell r="G346">
            <v>692.24</v>
          </cell>
          <cell r="H346">
            <v>265</v>
          </cell>
          <cell r="I346">
            <v>610</v>
          </cell>
          <cell r="J346">
            <v>32</v>
          </cell>
        </row>
        <row r="347">
          <cell r="A347" t="str">
            <v>POWIAT ZGORZELECKI (WOJ. DOLNOŚLĄSKIE)</v>
          </cell>
          <cell r="B347" t="str">
            <v>BSK - Pełny katalog przestępstw</v>
          </cell>
          <cell r="C347">
            <v>1645</v>
          </cell>
          <cell r="D347">
            <v>1195</v>
          </cell>
          <cell r="E347">
            <v>9</v>
          </cell>
          <cell r="F347">
            <v>72.25</v>
          </cell>
          <cell r="G347">
            <v>1835.69</v>
          </cell>
          <cell r="H347">
            <v>477</v>
          </cell>
          <cell r="I347">
            <v>560</v>
          </cell>
          <cell r="J347">
            <v>16</v>
          </cell>
        </row>
        <row r="348">
          <cell r="A348" t="str">
            <v>POWIAT ZIELONA GÓRA (WOJ. LUBUSKIE)</v>
          </cell>
          <cell r="B348" t="str">
            <v>BSK - Pełny katalog przestępstw</v>
          </cell>
          <cell r="C348">
            <v>2119</v>
          </cell>
          <cell r="D348">
            <v>1542</v>
          </cell>
          <cell r="E348">
            <v>13</v>
          </cell>
          <cell r="F348">
            <v>72.33</v>
          </cell>
          <cell r="G348">
            <v>1504.18</v>
          </cell>
          <cell r="H348">
            <v>1</v>
          </cell>
          <cell r="I348">
            <v>618</v>
          </cell>
          <cell r="J348">
            <v>21</v>
          </cell>
        </row>
        <row r="349">
          <cell r="A349" t="str">
            <v>POWIAT ZIELONOGÓRSKI (WOJ. LUBUSKIE)</v>
          </cell>
          <cell r="B349" t="str">
            <v>BSK - Pełny katalog przestępstw</v>
          </cell>
          <cell r="C349">
            <v>703</v>
          </cell>
          <cell r="D349">
            <v>569</v>
          </cell>
          <cell r="E349">
            <v>19</v>
          </cell>
          <cell r="F349">
            <v>78.81</v>
          </cell>
          <cell r="G349">
            <v>929.57</v>
          </cell>
          <cell r="H349">
            <v>303</v>
          </cell>
          <cell r="I349">
            <v>314</v>
          </cell>
          <cell r="J349">
            <v>8</v>
          </cell>
        </row>
        <row r="350">
          <cell r="A350" t="str">
            <v>POWIAT ZWOLEŃSKI (WOJ. MAZOWIECKIE)</v>
          </cell>
          <cell r="B350" t="str">
            <v>BSK - Pełny katalog przestępstw</v>
          </cell>
          <cell r="C350">
            <v>199</v>
          </cell>
          <cell r="D350">
            <v>167</v>
          </cell>
          <cell r="E350">
            <v>1</v>
          </cell>
          <cell r="F350">
            <v>83.5</v>
          </cell>
          <cell r="G350">
            <v>549.39</v>
          </cell>
          <cell r="H350">
            <v>110</v>
          </cell>
          <cell r="I350">
            <v>130</v>
          </cell>
          <cell r="J350">
            <v>0</v>
          </cell>
        </row>
        <row r="351">
          <cell r="A351" t="str">
            <v>POWIAT ZĄBKOWICKI (WOJ. DOLNOŚLĄSKIE)</v>
          </cell>
          <cell r="B351" t="str">
            <v>BSK - Pełny katalog przestępstw</v>
          </cell>
          <cell r="C351">
            <v>439</v>
          </cell>
          <cell r="D351">
            <v>384</v>
          </cell>
          <cell r="E351">
            <v>0</v>
          </cell>
          <cell r="F351">
            <v>87.47</v>
          </cell>
          <cell r="G351">
            <v>674.31</v>
          </cell>
          <cell r="H351">
            <v>194</v>
          </cell>
          <cell r="I351">
            <v>258</v>
          </cell>
          <cell r="J351">
            <v>2</v>
          </cell>
        </row>
        <row r="352">
          <cell r="A352" t="str">
            <v>POWIAT ZŁOTORYJSKI (WOJ. DOLNOŚLĄSKIE)</v>
          </cell>
          <cell r="B352" t="str">
            <v>BSK - Pełny katalog przestępstw</v>
          </cell>
          <cell r="C352">
            <v>552</v>
          </cell>
          <cell r="D352">
            <v>449</v>
          </cell>
          <cell r="E352">
            <v>4</v>
          </cell>
          <cell r="F352">
            <v>80.760000000000005</v>
          </cell>
          <cell r="G352">
            <v>1262.6099999999999</v>
          </cell>
          <cell r="H352">
            <v>192</v>
          </cell>
          <cell r="I352">
            <v>271</v>
          </cell>
          <cell r="J352">
            <v>2</v>
          </cell>
        </row>
        <row r="353">
          <cell r="A353" t="str">
            <v>POWIAT ZŁOTOWSKI (WOJ. WIELKOPOLSKIE)</v>
          </cell>
          <cell r="B353" t="str">
            <v>BSK - Pełny katalog przestępstw</v>
          </cell>
          <cell r="C353">
            <v>507</v>
          </cell>
          <cell r="D353">
            <v>442</v>
          </cell>
          <cell r="E353">
            <v>2</v>
          </cell>
          <cell r="F353">
            <v>86.84</v>
          </cell>
          <cell r="G353">
            <v>729.44</v>
          </cell>
          <cell r="H353">
            <v>250</v>
          </cell>
          <cell r="I353">
            <v>293</v>
          </cell>
          <cell r="J353">
            <v>3</v>
          </cell>
        </row>
        <row r="354">
          <cell r="A354" t="str">
            <v>POWIAT ŁASKI (WOJ. ŁÓDZKIE)</v>
          </cell>
          <cell r="B354" t="str">
            <v>BSK - Pełny katalog przestępstw</v>
          </cell>
          <cell r="C354">
            <v>296</v>
          </cell>
          <cell r="D354">
            <v>223</v>
          </cell>
          <cell r="E354">
            <v>3</v>
          </cell>
          <cell r="F354">
            <v>74.58</v>
          </cell>
          <cell r="G354">
            <v>591.55999999999995</v>
          </cell>
          <cell r="H354">
            <v>137</v>
          </cell>
          <cell r="I354">
            <v>151</v>
          </cell>
          <cell r="J354">
            <v>3</v>
          </cell>
        </row>
        <row r="355">
          <cell r="A355" t="str">
            <v>POWIAT ŁAŃCUCKI (WOJ. PODKARPACKIE)</v>
          </cell>
          <cell r="B355" t="str">
            <v>BSK - Pełny katalog przestępstw</v>
          </cell>
          <cell r="C355">
            <v>334</v>
          </cell>
          <cell r="D355">
            <v>276</v>
          </cell>
          <cell r="E355">
            <v>6</v>
          </cell>
          <cell r="F355">
            <v>81.180000000000007</v>
          </cell>
          <cell r="G355">
            <v>412.87</v>
          </cell>
          <cell r="H355">
            <v>184</v>
          </cell>
          <cell r="I355">
            <v>172</v>
          </cell>
          <cell r="J355">
            <v>0</v>
          </cell>
        </row>
        <row r="356">
          <cell r="A356" t="str">
            <v>POWIAT ŁOBESKI (WOJ. ZACHODNIOPOMORSKIE)</v>
          </cell>
          <cell r="B356" t="str">
            <v>BSK - Pełny katalog przestępstw</v>
          </cell>
          <cell r="C356">
            <v>485</v>
          </cell>
          <cell r="D356">
            <v>417</v>
          </cell>
          <cell r="E356">
            <v>0</v>
          </cell>
          <cell r="F356">
            <v>85.98</v>
          </cell>
          <cell r="G356">
            <v>1312.44</v>
          </cell>
          <cell r="H356">
            <v>97</v>
          </cell>
          <cell r="I356">
            <v>159</v>
          </cell>
          <cell r="J356">
            <v>1</v>
          </cell>
        </row>
        <row r="357">
          <cell r="A357" t="str">
            <v>POWIAT ŁOMŻA (WOJ. PODLASKIE)</v>
          </cell>
          <cell r="B357" t="str">
            <v>BSK - Pełny katalog przestępstw</v>
          </cell>
          <cell r="C357">
            <v>423</v>
          </cell>
          <cell r="D357">
            <v>354</v>
          </cell>
          <cell r="E357">
            <v>5</v>
          </cell>
          <cell r="F357">
            <v>82.71</v>
          </cell>
          <cell r="G357">
            <v>671.8</v>
          </cell>
          <cell r="H357">
            <v>0</v>
          </cell>
          <cell r="I357">
            <v>255</v>
          </cell>
          <cell r="J357">
            <v>18</v>
          </cell>
        </row>
        <row r="358">
          <cell r="A358" t="str">
            <v>POWIAT ŁOMŻYŃSKI (WOJ. PODLASKIE)</v>
          </cell>
          <cell r="B358" t="str">
            <v>BSK - Pełny katalog przestępstw</v>
          </cell>
          <cell r="C358">
            <v>220</v>
          </cell>
          <cell r="D358">
            <v>188</v>
          </cell>
          <cell r="E358">
            <v>4</v>
          </cell>
          <cell r="F358">
            <v>83.93</v>
          </cell>
          <cell r="G358">
            <v>432.1</v>
          </cell>
          <cell r="H358">
            <v>189</v>
          </cell>
          <cell r="I358">
            <v>149</v>
          </cell>
          <cell r="J358">
            <v>3</v>
          </cell>
        </row>
        <row r="359">
          <cell r="A359" t="str">
            <v>POWIAT ŁOSICKI (WOJ. MAZOWIECKIE)</v>
          </cell>
          <cell r="B359" t="str">
            <v>BSK - Pełny katalog przestępstw</v>
          </cell>
          <cell r="C359">
            <v>193</v>
          </cell>
          <cell r="D359">
            <v>166</v>
          </cell>
          <cell r="E359">
            <v>1</v>
          </cell>
          <cell r="F359">
            <v>85.57</v>
          </cell>
          <cell r="G359">
            <v>624.70000000000005</v>
          </cell>
          <cell r="H359">
            <v>141</v>
          </cell>
          <cell r="I359">
            <v>127</v>
          </cell>
          <cell r="J359">
            <v>0</v>
          </cell>
        </row>
        <row r="360">
          <cell r="A360" t="str">
            <v>POWIAT ŁOWICKI (WOJ. ŁÓDZKIE)</v>
          </cell>
          <cell r="B360" t="str">
            <v>BSK - Pełny katalog przestępstw</v>
          </cell>
          <cell r="C360">
            <v>799</v>
          </cell>
          <cell r="D360">
            <v>653</v>
          </cell>
          <cell r="E360">
            <v>3</v>
          </cell>
          <cell r="F360">
            <v>81.42</v>
          </cell>
          <cell r="G360">
            <v>1020.42</v>
          </cell>
          <cell r="H360">
            <v>449</v>
          </cell>
          <cell r="I360">
            <v>333</v>
          </cell>
          <cell r="J360">
            <v>7</v>
          </cell>
        </row>
        <row r="361">
          <cell r="A361" t="str">
            <v>POWIAT ŁUKOWSKI (WOJ. LUBELSKIE)</v>
          </cell>
          <cell r="B361" t="str">
            <v>BSK - Pełny katalog przestępstw</v>
          </cell>
          <cell r="C361">
            <v>688</v>
          </cell>
          <cell r="D361">
            <v>601</v>
          </cell>
          <cell r="E361">
            <v>2</v>
          </cell>
          <cell r="F361">
            <v>87.1</v>
          </cell>
          <cell r="G361">
            <v>642.13</v>
          </cell>
          <cell r="H361">
            <v>407</v>
          </cell>
          <cell r="I361">
            <v>350</v>
          </cell>
          <cell r="J361">
            <v>3</v>
          </cell>
        </row>
        <row r="362">
          <cell r="A362" t="str">
            <v>POWIAT ŁÓDZKI WSCHODNI (WOJ. ŁÓDZKIE)</v>
          </cell>
          <cell r="B362" t="str">
            <v>BSK - Pełny katalog przestępstw</v>
          </cell>
          <cell r="C362">
            <v>604</v>
          </cell>
          <cell r="D362">
            <v>446</v>
          </cell>
          <cell r="E362">
            <v>3</v>
          </cell>
          <cell r="F362">
            <v>73.48</v>
          </cell>
          <cell r="G362">
            <v>839.97</v>
          </cell>
          <cell r="H362">
            <v>330</v>
          </cell>
          <cell r="I362">
            <v>271</v>
          </cell>
          <cell r="J362">
            <v>15</v>
          </cell>
        </row>
        <row r="363">
          <cell r="A363" t="str">
            <v>POWIAT ŁÓDŹ (WOJ. ŁÓDZKIE)</v>
          </cell>
          <cell r="B363" t="str">
            <v>BSK - Pełny katalog przestępstw</v>
          </cell>
          <cell r="C363">
            <v>7335</v>
          </cell>
          <cell r="D363">
            <v>5013</v>
          </cell>
          <cell r="E363">
            <v>205</v>
          </cell>
          <cell r="F363">
            <v>66.489999999999995</v>
          </cell>
          <cell r="G363">
            <v>1074.44</v>
          </cell>
          <cell r="H363">
            <v>0</v>
          </cell>
          <cell r="I363">
            <v>2922</v>
          </cell>
          <cell r="J363">
            <v>103</v>
          </cell>
        </row>
        <row r="364">
          <cell r="A364" t="str">
            <v>POWIAT ŁĘCZYCKI (WOJ. ŁÓDZKIE)</v>
          </cell>
          <cell r="B364" t="str">
            <v>BSK - Pełny katalog przestępstw</v>
          </cell>
          <cell r="C364">
            <v>498</v>
          </cell>
          <cell r="D364">
            <v>450</v>
          </cell>
          <cell r="E364">
            <v>0</v>
          </cell>
          <cell r="F364">
            <v>90.36</v>
          </cell>
          <cell r="G364">
            <v>997.14</v>
          </cell>
          <cell r="H364">
            <v>148</v>
          </cell>
          <cell r="I364">
            <v>173</v>
          </cell>
          <cell r="J364">
            <v>4</v>
          </cell>
        </row>
        <row r="365">
          <cell r="A365" t="str">
            <v>POWIAT ŁĘCZYŃSKI (WOJ. LUBELSKIE)</v>
          </cell>
          <cell r="B365" t="str">
            <v>BSK - Pełny katalog przestępstw</v>
          </cell>
          <cell r="C365">
            <v>398</v>
          </cell>
          <cell r="D365">
            <v>335</v>
          </cell>
          <cell r="E365">
            <v>9</v>
          </cell>
          <cell r="F365">
            <v>82.31</v>
          </cell>
          <cell r="G365">
            <v>693.72</v>
          </cell>
          <cell r="H365">
            <v>261</v>
          </cell>
          <cell r="I365">
            <v>254</v>
          </cell>
          <cell r="J365">
            <v>1</v>
          </cell>
        </row>
        <row r="366">
          <cell r="A366" t="str">
            <v>POWIAT ŚREDZKI (WOJ. DOLNOŚLĄSKIE)</v>
          </cell>
          <cell r="B366" t="str">
            <v>BSK - Pełny katalog przestępstw</v>
          </cell>
          <cell r="C366">
            <v>593</v>
          </cell>
          <cell r="D366">
            <v>459</v>
          </cell>
          <cell r="E366">
            <v>1</v>
          </cell>
          <cell r="F366">
            <v>77.27</v>
          </cell>
          <cell r="G366">
            <v>1085.17</v>
          </cell>
          <cell r="H366">
            <v>352</v>
          </cell>
          <cell r="I366">
            <v>224</v>
          </cell>
          <cell r="J366">
            <v>5</v>
          </cell>
        </row>
        <row r="367">
          <cell r="A367" t="str">
            <v>POWIAT ŚREDZKI (WOJ. WIELKOPOLSKIE)</v>
          </cell>
          <cell r="B367" t="str">
            <v>BSK - Pełny katalog przestępstw</v>
          </cell>
          <cell r="C367">
            <v>1303</v>
          </cell>
          <cell r="D367">
            <v>1248</v>
          </cell>
          <cell r="E367">
            <v>1</v>
          </cell>
          <cell r="F367">
            <v>95.71</v>
          </cell>
          <cell r="G367">
            <v>2221.12</v>
          </cell>
          <cell r="H367">
            <v>877</v>
          </cell>
          <cell r="I367">
            <v>215</v>
          </cell>
          <cell r="J367">
            <v>7</v>
          </cell>
        </row>
        <row r="368">
          <cell r="A368" t="str">
            <v>POWIAT ŚREMSKI (WOJ. WIELKOPOLSKIE)</v>
          </cell>
          <cell r="B368" t="str">
            <v>BSK - Pełny katalog przestępstw</v>
          </cell>
          <cell r="C368">
            <v>524</v>
          </cell>
          <cell r="D368">
            <v>494</v>
          </cell>
          <cell r="E368">
            <v>3</v>
          </cell>
          <cell r="F368">
            <v>93.74</v>
          </cell>
          <cell r="G368">
            <v>854.77</v>
          </cell>
          <cell r="H368">
            <v>136</v>
          </cell>
          <cell r="I368">
            <v>237</v>
          </cell>
          <cell r="J368">
            <v>5</v>
          </cell>
        </row>
        <row r="369">
          <cell r="A369" t="str">
            <v>POWIAT ŚWIDNICKI (WOJ. DOLNOŚLĄSKIE)</v>
          </cell>
          <cell r="B369" t="str">
            <v>BSK - Pełny katalog przestępstw</v>
          </cell>
          <cell r="C369">
            <v>1664</v>
          </cell>
          <cell r="D369">
            <v>1360</v>
          </cell>
          <cell r="E369">
            <v>12</v>
          </cell>
          <cell r="F369">
            <v>81.150000000000006</v>
          </cell>
          <cell r="G369">
            <v>1058.67</v>
          </cell>
          <cell r="H369">
            <v>290</v>
          </cell>
          <cell r="I369">
            <v>716</v>
          </cell>
          <cell r="J369">
            <v>22</v>
          </cell>
        </row>
        <row r="370">
          <cell r="A370" t="str">
            <v>POWIAT ŚWIDNICKI (WOJ. LUBELSKIE)</v>
          </cell>
          <cell r="B370" t="str">
            <v>BSK - Pełny katalog przestępstw</v>
          </cell>
          <cell r="C370">
            <v>410</v>
          </cell>
          <cell r="D370">
            <v>372</v>
          </cell>
          <cell r="E370">
            <v>4</v>
          </cell>
          <cell r="F370">
            <v>89.86</v>
          </cell>
          <cell r="G370">
            <v>570.26</v>
          </cell>
          <cell r="H370">
            <v>126</v>
          </cell>
          <cell r="I370">
            <v>229</v>
          </cell>
          <cell r="J370">
            <v>1</v>
          </cell>
        </row>
        <row r="371">
          <cell r="A371" t="str">
            <v>POWIAT ŚWIDWIŃSKI (WOJ. ZACHODNIOPOMORSKIE)</v>
          </cell>
          <cell r="B371" t="str">
            <v>BSK - Pełny katalog przestępstw</v>
          </cell>
          <cell r="C371">
            <v>485</v>
          </cell>
          <cell r="D371">
            <v>416</v>
          </cell>
          <cell r="E371">
            <v>4</v>
          </cell>
          <cell r="F371">
            <v>85.07</v>
          </cell>
          <cell r="G371">
            <v>1031.98</v>
          </cell>
          <cell r="H371">
            <v>189</v>
          </cell>
          <cell r="I371">
            <v>229</v>
          </cell>
          <cell r="J371">
            <v>1</v>
          </cell>
        </row>
        <row r="372">
          <cell r="A372" t="str">
            <v>POWIAT ŚWIEBODZIŃSKI (WOJ. LUBUSKIE)</v>
          </cell>
          <cell r="B372" t="str">
            <v>BSK - Pełny katalog przestępstw</v>
          </cell>
          <cell r="C372">
            <v>533</v>
          </cell>
          <cell r="D372">
            <v>433</v>
          </cell>
          <cell r="E372">
            <v>5</v>
          </cell>
          <cell r="F372">
            <v>80.48</v>
          </cell>
          <cell r="G372">
            <v>956</v>
          </cell>
          <cell r="H372">
            <v>221</v>
          </cell>
          <cell r="I372">
            <v>260</v>
          </cell>
          <cell r="J372">
            <v>23</v>
          </cell>
        </row>
        <row r="373">
          <cell r="A373" t="str">
            <v>POWIAT ŚWIECKI (WOJ. KUJAWSKO-POMORSKIE)</v>
          </cell>
          <cell r="B373" t="str">
            <v>BSK - Pełny katalog przestępstw</v>
          </cell>
          <cell r="C373">
            <v>741</v>
          </cell>
          <cell r="D373">
            <v>573</v>
          </cell>
          <cell r="E373">
            <v>2</v>
          </cell>
          <cell r="F373">
            <v>77.12</v>
          </cell>
          <cell r="G373">
            <v>747.32</v>
          </cell>
          <cell r="H373">
            <v>463</v>
          </cell>
          <cell r="I373">
            <v>427</v>
          </cell>
          <cell r="J373">
            <v>8</v>
          </cell>
        </row>
        <row r="374">
          <cell r="A374" t="str">
            <v>POWIAT ŚWINOUJŚCIE (WOJ. ZACHODNIOPOMORSKIE)</v>
          </cell>
          <cell r="B374" t="str">
            <v>BSK - Pełny katalog przestępstw</v>
          </cell>
          <cell r="C374">
            <v>377</v>
          </cell>
          <cell r="D374">
            <v>276</v>
          </cell>
          <cell r="E374">
            <v>3</v>
          </cell>
          <cell r="F374">
            <v>72.63</v>
          </cell>
          <cell r="G374">
            <v>922.14</v>
          </cell>
          <cell r="H374">
            <v>0</v>
          </cell>
          <cell r="I374">
            <v>201</v>
          </cell>
          <cell r="J374">
            <v>17</v>
          </cell>
        </row>
        <row r="375">
          <cell r="A375" t="str">
            <v>POWIAT ŚWIĘTOCHŁOWICE (WOJ. ŚLĄSKIE)</v>
          </cell>
          <cell r="B375" t="str">
            <v>BSK - Pełny katalog przestępstw</v>
          </cell>
          <cell r="C375">
            <v>655</v>
          </cell>
          <cell r="D375">
            <v>578</v>
          </cell>
          <cell r="E375">
            <v>8</v>
          </cell>
          <cell r="F375">
            <v>87.18</v>
          </cell>
          <cell r="G375">
            <v>1316.27</v>
          </cell>
          <cell r="H375">
            <v>0</v>
          </cell>
          <cell r="I375">
            <v>311</v>
          </cell>
          <cell r="J375">
            <v>1</v>
          </cell>
        </row>
        <row r="376">
          <cell r="A376" t="str">
            <v>POWIAT ŻAGAŃSKI (WOJ. LUBUSKIE)</v>
          </cell>
          <cell r="B376" t="str">
            <v>BSK - Pełny katalog przestępstw</v>
          </cell>
          <cell r="C376">
            <v>926</v>
          </cell>
          <cell r="D376">
            <v>736</v>
          </cell>
          <cell r="E376">
            <v>34</v>
          </cell>
          <cell r="F376">
            <v>76.67</v>
          </cell>
          <cell r="G376">
            <v>1167.76</v>
          </cell>
          <cell r="H376">
            <v>203</v>
          </cell>
          <cell r="I376">
            <v>407</v>
          </cell>
          <cell r="J376">
            <v>0</v>
          </cell>
        </row>
        <row r="377">
          <cell r="A377" t="str">
            <v>POWIAT ŻARSKI (WOJ. LUBUSKIE)</v>
          </cell>
          <cell r="B377" t="str">
            <v>BSK - Pełny katalog przestępstw</v>
          </cell>
          <cell r="C377">
            <v>945</v>
          </cell>
          <cell r="D377">
            <v>697</v>
          </cell>
          <cell r="E377">
            <v>6</v>
          </cell>
          <cell r="F377">
            <v>73.290000000000006</v>
          </cell>
          <cell r="G377">
            <v>979.32</v>
          </cell>
          <cell r="H377">
            <v>320</v>
          </cell>
          <cell r="I377">
            <v>433</v>
          </cell>
          <cell r="J377">
            <v>9</v>
          </cell>
        </row>
        <row r="378">
          <cell r="A378" t="str">
            <v>POWIAT ŻNIŃSKI (WOJ. KUJAWSKO-POMORSKIE)</v>
          </cell>
          <cell r="B378" t="str">
            <v>BSK - Pełny katalog przestępstw</v>
          </cell>
          <cell r="C378">
            <v>429</v>
          </cell>
          <cell r="D378">
            <v>375</v>
          </cell>
          <cell r="E378">
            <v>6</v>
          </cell>
          <cell r="F378">
            <v>86.21</v>
          </cell>
          <cell r="G378">
            <v>610.82000000000005</v>
          </cell>
          <cell r="H378">
            <v>198</v>
          </cell>
          <cell r="I378">
            <v>281</v>
          </cell>
          <cell r="J378">
            <v>4</v>
          </cell>
        </row>
        <row r="379">
          <cell r="A379" t="str">
            <v>POWIAT ŻORY (WOJ. ŚLĄSKIE)</v>
          </cell>
          <cell r="B379" t="str">
            <v>BSK - Pełny katalog przestępstw</v>
          </cell>
          <cell r="C379">
            <v>528</v>
          </cell>
          <cell r="D379">
            <v>429</v>
          </cell>
          <cell r="E379">
            <v>16</v>
          </cell>
          <cell r="F379">
            <v>78.86</v>
          </cell>
          <cell r="G379">
            <v>845.31</v>
          </cell>
          <cell r="H379">
            <v>0</v>
          </cell>
          <cell r="I379">
            <v>239</v>
          </cell>
          <cell r="J379">
            <v>5</v>
          </cell>
        </row>
        <row r="380">
          <cell r="A380" t="str">
            <v>POWIAT ŻUROMIŃSKI (WOJ. MAZOWIECKIE)</v>
          </cell>
          <cell r="B380" t="str">
            <v>BSK - Pełny katalog przestępstw</v>
          </cell>
          <cell r="C380">
            <v>193</v>
          </cell>
          <cell r="D380">
            <v>167</v>
          </cell>
          <cell r="E380">
            <v>0</v>
          </cell>
          <cell r="F380">
            <v>86.53</v>
          </cell>
          <cell r="G380">
            <v>498.86</v>
          </cell>
          <cell r="H380">
            <v>100</v>
          </cell>
          <cell r="I380">
            <v>125</v>
          </cell>
          <cell r="J380">
            <v>0</v>
          </cell>
        </row>
        <row r="381">
          <cell r="A381" t="str">
            <v>POWIAT ŻYRARDOWSKI (WOJ. MAZOWIECKIE)</v>
          </cell>
          <cell r="B381" t="str">
            <v>BSK - Pełny katalog przestępstw</v>
          </cell>
          <cell r="C381">
            <v>786</v>
          </cell>
          <cell r="D381">
            <v>542</v>
          </cell>
          <cell r="E381">
            <v>8</v>
          </cell>
          <cell r="F381">
            <v>68.260000000000005</v>
          </cell>
          <cell r="G381">
            <v>1037.1199999999999</v>
          </cell>
          <cell r="H381">
            <v>244</v>
          </cell>
          <cell r="I381">
            <v>275</v>
          </cell>
          <cell r="J381">
            <v>16</v>
          </cell>
        </row>
        <row r="382">
          <cell r="A382" t="str">
            <v>POWIAT ŻYWIECKI (WOJ. ŚLĄSKIE)</v>
          </cell>
          <cell r="B382" t="str">
            <v>BSK - Pełny katalog przestępstw</v>
          </cell>
          <cell r="C382">
            <v>977</v>
          </cell>
          <cell r="D382">
            <v>821</v>
          </cell>
          <cell r="E382">
            <v>5</v>
          </cell>
          <cell r="F382">
            <v>83.6</v>
          </cell>
          <cell r="G382">
            <v>639.08000000000004</v>
          </cell>
          <cell r="H382">
            <v>613</v>
          </cell>
          <cell r="I382">
            <v>484</v>
          </cell>
          <cell r="J382">
            <v>4</v>
          </cell>
        </row>
        <row r="383">
          <cell r="A383" t="str">
            <v>Podsumowanie całkowite</v>
          </cell>
          <cell r="C383">
            <v>410399</v>
          </cell>
          <cell r="D383">
            <v>331006</v>
          </cell>
          <cell r="E383">
            <v>3575</v>
          </cell>
          <cell r="F383">
            <v>79.959999999999994</v>
          </cell>
          <cell r="G383">
            <v>744150.5</v>
          </cell>
          <cell r="H383">
            <v>104142</v>
          </cell>
          <cell r="I383">
            <v>151542</v>
          </cell>
          <cell r="J383">
            <v>4522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Contents"/>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s>
    <sheetDataSet>
      <sheetData sheetId="0" refreshError="1"/>
      <sheetData sheetId="1">
        <row r="132">
          <cell r="F132">
            <v>-51.5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E87"/>
  <sheetViews>
    <sheetView showGridLines="0" tabSelected="1" zoomScale="80" zoomScaleNormal="80" workbookViewId="0">
      <pane ySplit="1" topLeftCell="A2" activePane="bottomLeft" state="frozen"/>
      <selection pane="bottomLeft"/>
    </sheetView>
  </sheetViews>
  <sheetFormatPr defaultColWidth="9" defaultRowHeight="12.5"/>
  <cols>
    <col min="1" max="1" width="3.5" style="26" customWidth="1"/>
    <col min="2" max="2" width="3.75" style="26" customWidth="1"/>
    <col min="3" max="3" width="10.08203125" style="26" customWidth="1"/>
    <col min="4" max="4" width="15.83203125" style="190" customWidth="1"/>
    <col min="5" max="5" width="118.75" style="26" customWidth="1"/>
    <col min="6" max="16384" width="9" style="26"/>
  </cols>
  <sheetData>
    <row r="1" spans="1:5" s="190" customFormat="1" ht="42.75" customHeight="1">
      <c r="B1" s="2218"/>
      <c r="C1" s="2218"/>
      <c r="D1" s="2213" t="s">
        <v>2350</v>
      </c>
      <c r="E1" s="2213"/>
    </row>
    <row r="2" spans="1:5" ht="23.5" customHeight="1"/>
    <row r="3" spans="1:5" s="168" customFormat="1" ht="33.75" customHeight="1">
      <c r="B3" s="260"/>
      <c r="C3" s="2219" t="s">
        <v>1757</v>
      </c>
      <c r="D3" s="396" t="s">
        <v>1497</v>
      </c>
      <c r="E3" s="523" t="s">
        <v>1773</v>
      </c>
    </row>
    <row r="4" spans="1:5" s="168" customFormat="1" ht="33.75" customHeight="1">
      <c r="B4" s="260"/>
      <c r="C4" s="2219"/>
      <c r="D4" s="396" t="s">
        <v>1498</v>
      </c>
      <c r="E4" s="523" t="s">
        <v>1773</v>
      </c>
    </row>
    <row r="5" spans="1:5" s="168" customFormat="1" ht="33.75" customHeight="1">
      <c r="B5" s="260"/>
      <c r="C5" s="2219"/>
      <c r="D5" s="396" t="s">
        <v>1499</v>
      </c>
      <c r="E5" s="523" t="s">
        <v>1773</v>
      </c>
    </row>
    <row r="6" spans="1:5" s="168" customFormat="1" ht="33.75" customHeight="1">
      <c r="B6" s="260"/>
      <c r="C6" s="2219"/>
      <c r="D6" s="396" t="s">
        <v>1500</v>
      </c>
      <c r="E6" s="523" t="s">
        <v>1773</v>
      </c>
    </row>
    <row r="7" spans="1:5" s="168" customFormat="1" ht="33.75" customHeight="1" thickBot="1">
      <c r="B7" s="260"/>
      <c r="C7" s="2220"/>
      <c r="D7" s="396" t="s">
        <v>1501</v>
      </c>
      <c r="E7" s="523" t="s">
        <v>1773</v>
      </c>
    </row>
    <row r="8" spans="1:5" s="168" customFormat="1" ht="33.75" customHeight="1" thickTop="1" thickBot="1">
      <c r="A8" s="2222" t="s">
        <v>1758</v>
      </c>
      <c r="B8" s="2222"/>
      <c r="C8" s="2222"/>
      <c r="D8" s="397" t="s">
        <v>673</v>
      </c>
      <c r="E8" s="523" t="s">
        <v>1774</v>
      </c>
    </row>
    <row r="9" spans="1:5" s="297" customFormat="1" ht="33.75" customHeight="1" thickTop="1">
      <c r="B9" s="298"/>
      <c r="C9" s="2214" t="s">
        <v>1759</v>
      </c>
      <c r="D9" s="396" t="s">
        <v>674</v>
      </c>
      <c r="E9" s="524" t="s">
        <v>1775</v>
      </c>
    </row>
    <row r="10" spans="1:5" s="297" customFormat="1" ht="33.75" customHeight="1">
      <c r="B10" s="298"/>
      <c r="C10" s="2215"/>
      <c r="D10" s="396" t="s">
        <v>889</v>
      </c>
      <c r="E10" s="524" t="s">
        <v>1775</v>
      </c>
    </row>
    <row r="11" spans="1:5" s="297" customFormat="1" ht="33.75" customHeight="1">
      <c r="B11" s="298"/>
      <c r="C11" s="2215"/>
      <c r="D11" s="396" t="s">
        <v>890</v>
      </c>
      <c r="E11" s="524" t="s">
        <v>1775</v>
      </c>
    </row>
    <row r="12" spans="1:5" s="297" customFormat="1" ht="33.75" customHeight="1">
      <c r="B12" s="298"/>
      <c r="C12" s="2215"/>
      <c r="D12" s="396" t="s">
        <v>1502</v>
      </c>
      <c r="E12" s="525" t="s">
        <v>1776</v>
      </c>
    </row>
    <row r="13" spans="1:5" s="168" customFormat="1" ht="33.75" customHeight="1">
      <c r="B13" s="260"/>
      <c r="C13" s="2215"/>
      <c r="D13" s="396" t="s">
        <v>1503</v>
      </c>
      <c r="E13" s="525" t="s">
        <v>1776</v>
      </c>
    </row>
    <row r="14" spans="1:5" s="168" customFormat="1" ht="33.75" customHeight="1">
      <c r="B14" s="260"/>
      <c r="C14" s="2215"/>
      <c r="D14" s="396" t="s">
        <v>1504</v>
      </c>
      <c r="E14" s="525" t="s">
        <v>1777</v>
      </c>
    </row>
    <row r="15" spans="1:5" s="168" customFormat="1" ht="33.75" customHeight="1">
      <c r="B15" s="260"/>
      <c r="C15" s="2215"/>
      <c r="D15" s="396" t="s">
        <v>1505</v>
      </c>
      <c r="E15" s="525" t="s">
        <v>1777</v>
      </c>
    </row>
    <row r="16" spans="1:5" s="168" customFormat="1" ht="33.75" customHeight="1">
      <c r="B16" s="260"/>
      <c r="C16" s="2215"/>
      <c r="D16" s="396" t="s">
        <v>891</v>
      </c>
      <c r="E16" s="525" t="s">
        <v>1778</v>
      </c>
    </row>
    <row r="17" spans="1:5" s="168" customFormat="1" ht="33.75" customHeight="1">
      <c r="B17" s="260"/>
      <c r="C17" s="2215"/>
      <c r="D17" s="396" t="s">
        <v>892</v>
      </c>
      <c r="E17" s="525" t="s">
        <v>1779</v>
      </c>
    </row>
    <row r="18" spans="1:5" s="168" customFormat="1" ht="33.75" customHeight="1">
      <c r="B18" s="260"/>
      <c r="C18" s="2215"/>
      <c r="D18" s="396" t="s">
        <v>893</v>
      </c>
      <c r="E18" s="525" t="s">
        <v>1779</v>
      </c>
    </row>
    <row r="19" spans="1:5" s="168" customFormat="1" ht="33.75" customHeight="1">
      <c r="B19" s="260"/>
      <c r="C19" s="2215"/>
      <c r="D19" s="396" t="s">
        <v>894</v>
      </c>
      <c r="E19" s="525" t="s">
        <v>1780</v>
      </c>
    </row>
    <row r="20" spans="1:5" s="168" customFormat="1" ht="33.75" customHeight="1" thickBot="1">
      <c r="B20" s="260"/>
      <c r="C20" s="2221"/>
      <c r="D20" s="398" t="s">
        <v>200</v>
      </c>
      <c r="E20" s="525" t="s">
        <v>1781</v>
      </c>
    </row>
    <row r="21" spans="1:5" s="168" customFormat="1" ht="33.75" customHeight="1" thickTop="1">
      <c r="A21" s="2223" t="s">
        <v>1760</v>
      </c>
      <c r="B21" s="2223"/>
      <c r="C21" s="2223"/>
      <c r="D21" s="396" t="s">
        <v>895</v>
      </c>
      <c r="E21" s="525" t="s">
        <v>1782</v>
      </c>
    </row>
    <row r="22" spans="1:5" s="168" customFormat="1" ht="33.75" customHeight="1">
      <c r="A22" s="2224"/>
      <c r="B22" s="2224"/>
      <c r="C22" s="2224"/>
      <c r="D22" s="396" t="s">
        <v>896</v>
      </c>
      <c r="E22" s="525" t="s">
        <v>1782</v>
      </c>
    </row>
    <row r="23" spans="1:5" s="168" customFormat="1" ht="33.75" customHeight="1" thickBot="1">
      <c r="A23" s="2225"/>
      <c r="B23" s="2225"/>
      <c r="C23" s="2225"/>
      <c r="D23" s="398" t="s">
        <v>969</v>
      </c>
      <c r="E23" s="525" t="s">
        <v>1783</v>
      </c>
    </row>
    <row r="24" spans="1:5" s="168" customFormat="1" ht="33.75" customHeight="1" thickTop="1">
      <c r="B24" s="260"/>
      <c r="C24" s="2214" t="s">
        <v>1761</v>
      </c>
      <c r="D24" s="396" t="s">
        <v>897</v>
      </c>
      <c r="E24" s="525" t="s">
        <v>1784</v>
      </c>
    </row>
    <row r="25" spans="1:5" s="168" customFormat="1" ht="33.75" customHeight="1">
      <c r="B25" s="260"/>
      <c r="C25" s="2215"/>
      <c r="D25" s="396" t="s">
        <v>898</v>
      </c>
      <c r="E25" s="525" t="s">
        <v>1784</v>
      </c>
    </row>
    <row r="26" spans="1:5" s="168" customFormat="1" ht="57" customHeight="1">
      <c r="B26" s="260"/>
      <c r="C26" s="2215"/>
      <c r="D26" s="399" t="s">
        <v>407</v>
      </c>
      <c r="E26" s="525" t="s">
        <v>1785</v>
      </c>
    </row>
    <row r="27" spans="1:5" s="168" customFormat="1" ht="57" customHeight="1">
      <c r="B27" s="260"/>
      <c r="C27" s="2215"/>
      <c r="D27" s="399" t="s">
        <v>408</v>
      </c>
      <c r="E27" s="525" t="s">
        <v>1785</v>
      </c>
    </row>
    <row r="28" spans="1:5" s="168" customFormat="1" ht="57" customHeight="1">
      <c r="B28" s="260"/>
      <c r="C28" s="2215"/>
      <c r="D28" s="399" t="s">
        <v>899</v>
      </c>
      <c r="E28" s="525" t="s">
        <v>1786</v>
      </c>
    </row>
    <row r="29" spans="1:5" s="168" customFormat="1" ht="33.75" customHeight="1">
      <c r="B29" s="260"/>
      <c r="C29" s="2215"/>
      <c r="D29" s="399" t="s">
        <v>409</v>
      </c>
      <c r="E29" s="525" t="s">
        <v>1787</v>
      </c>
    </row>
    <row r="30" spans="1:5" s="168" customFormat="1" ht="33.75" customHeight="1">
      <c r="B30" s="260"/>
      <c r="C30" s="2215"/>
      <c r="D30" s="399" t="s">
        <v>1506</v>
      </c>
      <c r="E30" s="525" t="s">
        <v>1787</v>
      </c>
    </row>
    <row r="31" spans="1:5" s="168" customFormat="1" ht="33.75" customHeight="1">
      <c r="B31" s="260"/>
      <c r="C31" s="2215"/>
      <c r="D31" s="399" t="s">
        <v>209</v>
      </c>
      <c r="E31" s="525" t="s">
        <v>1787</v>
      </c>
    </row>
    <row r="32" spans="1:5" s="168" customFormat="1" ht="33.75" customHeight="1">
      <c r="B32" s="260"/>
      <c r="C32" s="2215"/>
      <c r="D32" s="396" t="s">
        <v>900</v>
      </c>
      <c r="E32" s="523" t="s">
        <v>1788</v>
      </c>
    </row>
    <row r="33" spans="2:5" s="168" customFormat="1" ht="33.75" customHeight="1">
      <c r="B33" s="260"/>
      <c r="C33" s="2215"/>
      <c r="D33" s="396" t="s">
        <v>901</v>
      </c>
      <c r="E33" s="525" t="s">
        <v>1789</v>
      </c>
    </row>
    <row r="34" spans="2:5" s="168" customFormat="1" ht="33.75" customHeight="1" thickBot="1">
      <c r="B34" s="261"/>
      <c r="C34" s="2216"/>
      <c r="D34" s="398" t="s">
        <v>902</v>
      </c>
      <c r="E34" s="525" t="s">
        <v>1789</v>
      </c>
    </row>
    <row r="35" spans="2:5" s="168" customFormat="1" ht="33.75" customHeight="1" thickTop="1">
      <c r="B35" s="262"/>
      <c r="C35" s="2217" t="s">
        <v>1762</v>
      </c>
      <c r="D35" s="396" t="s">
        <v>903</v>
      </c>
      <c r="E35" s="525" t="s">
        <v>1790</v>
      </c>
    </row>
    <row r="36" spans="2:5" s="168" customFormat="1" ht="33.75" customHeight="1">
      <c r="B36" s="260"/>
      <c r="C36" s="2215"/>
      <c r="D36" s="396" t="s">
        <v>2457</v>
      </c>
      <c r="E36" s="525" t="s">
        <v>1791</v>
      </c>
    </row>
    <row r="37" spans="2:5" s="168" customFormat="1" ht="33.75" customHeight="1">
      <c r="B37" s="260"/>
      <c r="C37" s="2215"/>
      <c r="D37" s="396" t="s">
        <v>135</v>
      </c>
      <c r="E37" s="525" t="s">
        <v>1792</v>
      </c>
    </row>
    <row r="38" spans="2:5" s="168" customFormat="1" ht="33.75" customHeight="1" thickBot="1">
      <c r="B38" s="261"/>
      <c r="C38" s="2216"/>
      <c r="D38" s="398" t="s">
        <v>201</v>
      </c>
      <c r="E38" s="525" t="s">
        <v>1793</v>
      </c>
    </row>
    <row r="39" spans="2:5" s="168" customFormat="1" ht="33.75" customHeight="1" thickTop="1">
      <c r="B39" s="262"/>
      <c r="C39" s="2217" t="s">
        <v>1763</v>
      </c>
      <c r="D39" s="396" t="s">
        <v>2458</v>
      </c>
      <c r="E39" s="525" t="s">
        <v>1794</v>
      </c>
    </row>
    <row r="40" spans="2:5" s="168" customFormat="1" ht="33.75" customHeight="1">
      <c r="B40" s="260"/>
      <c r="C40" s="2215"/>
      <c r="D40" s="400" t="s">
        <v>2459</v>
      </c>
      <c r="E40" s="525" t="s">
        <v>1794</v>
      </c>
    </row>
    <row r="41" spans="2:5" s="168" customFormat="1" ht="33.75" customHeight="1" thickBot="1">
      <c r="B41" s="261"/>
      <c r="C41" s="2216"/>
      <c r="D41" s="398" t="s">
        <v>2460</v>
      </c>
      <c r="E41" s="525" t="s">
        <v>1795</v>
      </c>
    </row>
    <row r="42" spans="2:5" s="168" customFormat="1" ht="33.75" customHeight="1" thickTop="1">
      <c r="B42" s="262"/>
      <c r="C42" s="2217" t="s">
        <v>1764</v>
      </c>
      <c r="D42" s="396" t="s">
        <v>2461</v>
      </c>
      <c r="E42" s="525" t="s">
        <v>1796</v>
      </c>
    </row>
    <row r="43" spans="2:5" s="167" customFormat="1" ht="33.75" customHeight="1">
      <c r="B43" s="263"/>
      <c r="C43" s="2215"/>
      <c r="D43" s="396" t="s">
        <v>2462</v>
      </c>
      <c r="E43" s="525" t="s">
        <v>1796</v>
      </c>
    </row>
    <row r="44" spans="2:5" s="167" customFormat="1" ht="33.75" customHeight="1">
      <c r="B44" s="263"/>
      <c r="C44" s="2215"/>
      <c r="D44" s="396" t="s">
        <v>136</v>
      </c>
      <c r="E44" s="525" t="s">
        <v>1797</v>
      </c>
    </row>
    <row r="45" spans="2:5" s="168" customFormat="1" ht="33.75" customHeight="1" thickBot="1">
      <c r="B45" s="261"/>
      <c r="C45" s="2216"/>
      <c r="D45" s="398" t="s">
        <v>137</v>
      </c>
      <c r="E45" s="525" t="s">
        <v>1797</v>
      </c>
    </row>
    <row r="46" spans="2:5" s="168" customFormat="1" ht="33.75" customHeight="1" thickTop="1">
      <c r="B46" s="262"/>
      <c r="C46" s="2217" t="s">
        <v>1765</v>
      </c>
      <c r="D46" s="396" t="s">
        <v>235</v>
      </c>
      <c r="E46" s="525" t="s">
        <v>1798</v>
      </c>
    </row>
    <row r="47" spans="2:5" s="168" customFormat="1" ht="33.75" customHeight="1">
      <c r="B47" s="260"/>
      <c r="C47" s="2215"/>
      <c r="D47" s="396" t="s">
        <v>236</v>
      </c>
      <c r="E47" s="525" t="s">
        <v>1798</v>
      </c>
    </row>
    <row r="48" spans="2:5" s="168" customFormat="1" ht="33.75" customHeight="1">
      <c r="B48" s="260"/>
      <c r="C48" s="2215"/>
      <c r="D48" s="396" t="s">
        <v>2463</v>
      </c>
      <c r="E48" s="525" t="s">
        <v>1798</v>
      </c>
    </row>
    <row r="49" spans="1:5" ht="33.75" customHeight="1">
      <c r="B49" s="264"/>
      <c r="C49" s="2215"/>
      <c r="D49" s="396" t="s">
        <v>2464</v>
      </c>
      <c r="E49" s="525" t="s">
        <v>1799</v>
      </c>
    </row>
    <row r="50" spans="1:5" ht="33.75" customHeight="1" thickBot="1">
      <c r="B50" s="265"/>
      <c r="C50" s="2216"/>
      <c r="D50" s="398" t="s">
        <v>138</v>
      </c>
      <c r="E50" s="525" t="s">
        <v>1800</v>
      </c>
    </row>
    <row r="51" spans="1:5" ht="33.75" customHeight="1" thickTop="1">
      <c r="A51" s="390"/>
      <c r="B51" s="391"/>
      <c r="C51" s="2217" t="s">
        <v>1766</v>
      </c>
      <c r="D51" s="399" t="s">
        <v>2465</v>
      </c>
      <c r="E51" s="523" t="s">
        <v>1801</v>
      </c>
    </row>
    <row r="52" spans="1:5" ht="33.75" customHeight="1" thickBot="1">
      <c r="A52" s="390"/>
      <c r="B52" s="392"/>
      <c r="C52" s="2221"/>
      <c r="D52" s="401" t="s">
        <v>2466</v>
      </c>
      <c r="E52" s="523" t="s">
        <v>1801</v>
      </c>
    </row>
    <row r="53" spans="1:5" ht="33.75" customHeight="1" thickTop="1" thickBot="1">
      <c r="A53" s="2226" t="s">
        <v>1767</v>
      </c>
      <c r="B53" s="2226"/>
      <c r="C53" s="2226"/>
      <c r="D53" s="397" t="s">
        <v>2467</v>
      </c>
      <c r="E53" s="523" t="s">
        <v>1802</v>
      </c>
    </row>
    <row r="54" spans="1:5" ht="33.75" customHeight="1" thickTop="1">
      <c r="A54" s="393"/>
      <c r="B54" s="392"/>
      <c r="C54" s="2214" t="s">
        <v>1768</v>
      </c>
      <c r="D54" s="490" t="s">
        <v>2468</v>
      </c>
      <c r="E54" s="526" t="s">
        <v>1803</v>
      </c>
    </row>
    <row r="55" spans="1:5" ht="33.75" customHeight="1">
      <c r="A55" s="393"/>
      <c r="B55" s="392"/>
      <c r="C55" s="2215"/>
      <c r="D55" s="490" t="s">
        <v>2469</v>
      </c>
      <c r="E55" s="526" t="s">
        <v>1803</v>
      </c>
    </row>
    <row r="56" spans="1:5" ht="33.75" customHeight="1">
      <c r="A56" s="393"/>
      <c r="B56" s="392"/>
      <c r="C56" s="2215"/>
      <c r="D56" s="490" t="s">
        <v>2470</v>
      </c>
      <c r="E56" s="526" t="s">
        <v>1803</v>
      </c>
    </row>
    <row r="57" spans="1:5" ht="33.75" customHeight="1">
      <c r="A57" s="393"/>
      <c r="B57" s="392"/>
      <c r="C57" s="2215"/>
      <c r="D57" s="490" t="s">
        <v>2471</v>
      </c>
      <c r="E57" s="526" t="s">
        <v>1803</v>
      </c>
    </row>
    <row r="58" spans="1:5" ht="33.75" customHeight="1" thickBot="1">
      <c r="A58" s="394"/>
      <c r="B58" s="395"/>
      <c r="C58" s="2216"/>
      <c r="D58" s="401" t="s">
        <v>2472</v>
      </c>
      <c r="E58" s="526" t="s">
        <v>1803</v>
      </c>
    </row>
    <row r="59" spans="1:5" ht="41.25" customHeight="1" thickTop="1" thickBot="1">
      <c r="A59" s="2228" t="s">
        <v>1769</v>
      </c>
      <c r="B59" s="2228"/>
      <c r="C59" s="2228"/>
      <c r="D59" s="397" t="s">
        <v>2473</v>
      </c>
      <c r="E59" s="525" t="s">
        <v>2266</v>
      </c>
    </row>
    <row r="60" spans="1:5" ht="36.75" customHeight="1" thickTop="1">
      <c r="A60" s="2805" t="s">
        <v>1770</v>
      </c>
      <c r="B60" s="2805"/>
      <c r="C60" s="2805"/>
      <c r="D60" s="396" t="s">
        <v>2474</v>
      </c>
      <c r="E60" s="525" t="s">
        <v>1804</v>
      </c>
    </row>
    <row r="61" spans="1:5" ht="36.75" customHeight="1">
      <c r="A61" s="2224"/>
      <c r="B61" s="2224"/>
      <c r="C61" s="2224"/>
      <c r="D61" s="396" t="s">
        <v>2475</v>
      </c>
      <c r="E61" s="525" t="s">
        <v>1805</v>
      </c>
    </row>
    <row r="62" spans="1:5" ht="36.75" customHeight="1">
      <c r="A62" s="2224"/>
      <c r="B62" s="2224"/>
      <c r="C62" s="2224"/>
      <c r="D62" s="396" t="s">
        <v>382</v>
      </c>
      <c r="E62" s="525" t="s">
        <v>1806</v>
      </c>
    </row>
    <row r="63" spans="1:5" ht="36.75" customHeight="1" thickBot="1">
      <c r="A63" s="2224"/>
      <c r="B63" s="2224"/>
      <c r="C63" s="2224"/>
      <c r="D63" s="398" t="s">
        <v>323</v>
      </c>
      <c r="E63" s="525" t="s">
        <v>1806</v>
      </c>
    </row>
    <row r="64" spans="1:5" ht="33.75" customHeight="1" thickTop="1">
      <c r="B64" s="266"/>
      <c r="C64" s="2217" t="s">
        <v>1771</v>
      </c>
      <c r="D64" s="399" t="s">
        <v>324</v>
      </c>
      <c r="E64" s="523" t="s">
        <v>2258</v>
      </c>
    </row>
    <row r="65" spans="2:5" ht="33.75" customHeight="1">
      <c r="B65" s="264"/>
      <c r="C65" s="2215"/>
      <c r="D65" s="399" t="s">
        <v>325</v>
      </c>
      <c r="E65" s="523" t="s">
        <v>2258</v>
      </c>
    </row>
    <row r="66" spans="2:5" ht="33.75" customHeight="1">
      <c r="B66" s="264"/>
      <c r="C66" s="2215"/>
      <c r="D66" s="399" t="s">
        <v>2476</v>
      </c>
      <c r="E66" s="523" t="s">
        <v>2258</v>
      </c>
    </row>
    <row r="67" spans="2:5" ht="33.75" customHeight="1">
      <c r="B67" s="264"/>
      <c r="C67" s="2215"/>
      <c r="D67" s="399" t="s">
        <v>2477</v>
      </c>
      <c r="E67" s="523" t="s">
        <v>2485</v>
      </c>
    </row>
    <row r="68" spans="2:5" ht="33.75" customHeight="1">
      <c r="B68" s="264"/>
      <c r="C68" s="2215"/>
      <c r="D68" s="396" t="s">
        <v>128</v>
      </c>
      <c r="E68" s="523" t="s">
        <v>2262</v>
      </c>
    </row>
    <row r="69" spans="2:5" ht="33.75" customHeight="1">
      <c r="B69" s="264"/>
      <c r="C69" s="2215"/>
      <c r="D69" s="396" t="s">
        <v>129</v>
      </c>
      <c r="E69" s="523" t="s">
        <v>2267</v>
      </c>
    </row>
    <row r="70" spans="2:5" ht="33.75" customHeight="1">
      <c r="B70" s="264"/>
      <c r="C70" s="2215"/>
      <c r="D70" s="396" t="s">
        <v>130</v>
      </c>
      <c r="E70" s="523" t="s">
        <v>2268</v>
      </c>
    </row>
    <row r="71" spans="2:5" ht="33.75" customHeight="1">
      <c r="B71" s="264"/>
      <c r="C71" s="2215"/>
      <c r="D71" s="396" t="s">
        <v>131</v>
      </c>
      <c r="E71" s="523" t="s">
        <v>2486</v>
      </c>
    </row>
    <row r="72" spans="2:5" ht="33.75" customHeight="1">
      <c r="B72" s="264"/>
      <c r="C72" s="2215"/>
      <c r="D72" s="396" t="s">
        <v>132</v>
      </c>
      <c r="E72" s="523" t="s">
        <v>2269</v>
      </c>
    </row>
    <row r="73" spans="2:5" ht="33.75" customHeight="1">
      <c r="B73" s="264"/>
      <c r="C73" s="2215"/>
      <c r="D73" s="396" t="s">
        <v>133</v>
      </c>
      <c r="E73" s="523" t="s">
        <v>2270</v>
      </c>
    </row>
    <row r="74" spans="2:5" ht="33.75" customHeight="1">
      <c r="B74" s="264"/>
      <c r="C74" s="2215"/>
      <c r="D74" s="396" t="s">
        <v>134</v>
      </c>
      <c r="E74" s="523" t="s">
        <v>2271</v>
      </c>
    </row>
    <row r="75" spans="2:5" ht="33.75" customHeight="1">
      <c r="B75" s="264"/>
      <c r="C75" s="2215"/>
      <c r="D75" s="396" t="s">
        <v>2478</v>
      </c>
      <c r="E75" s="523" t="s">
        <v>2263</v>
      </c>
    </row>
    <row r="76" spans="2:5" ht="33.75" customHeight="1" thickBot="1">
      <c r="B76" s="265"/>
      <c r="C76" s="2216"/>
      <c r="D76" s="398" t="s">
        <v>2479</v>
      </c>
      <c r="E76" s="523" t="s">
        <v>2272</v>
      </c>
    </row>
    <row r="77" spans="2:5" ht="33.75" customHeight="1" thickTop="1">
      <c r="B77" s="267"/>
      <c r="C77" s="2217" t="s">
        <v>1772</v>
      </c>
      <c r="D77" s="399" t="s">
        <v>479</v>
      </c>
      <c r="E77" s="523" t="s">
        <v>1807</v>
      </c>
    </row>
    <row r="78" spans="2:5" ht="33.75" customHeight="1">
      <c r="B78" s="267"/>
      <c r="C78" s="2227"/>
      <c r="D78" s="399" t="s">
        <v>480</v>
      </c>
      <c r="E78" s="523" t="s">
        <v>1807</v>
      </c>
    </row>
    <row r="79" spans="2:5" ht="33.75" customHeight="1">
      <c r="B79" s="267"/>
      <c r="C79" s="2227"/>
      <c r="D79" s="399" t="s">
        <v>2480</v>
      </c>
      <c r="E79" s="523" t="s">
        <v>1807</v>
      </c>
    </row>
    <row r="80" spans="2:5" ht="33.75" customHeight="1">
      <c r="B80" s="267"/>
      <c r="C80" s="2227"/>
      <c r="D80" s="399" t="s">
        <v>2481</v>
      </c>
      <c r="E80" s="523" t="s">
        <v>1807</v>
      </c>
    </row>
    <row r="81" spans="2:5" ht="33.75" customHeight="1">
      <c r="B81" s="267"/>
      <c r="C81" s="2227"/>
      <c r="D81" s="399" t="s">
        <v>481</v>
      </c>
      <c r="E81" s="523" t="s">
        <v>1808</v>
      </c>
    </row>
    <row r="82" spans="2:5" ht="33.75" customHeight="1">
      <c r="B82" s="267"/>
      <c r="C82" s="2227"/>
      <c r="D82" s="399" t="s">
        <v>482</v>
      </c>
      <c r="E82" s="523" t="s">
        <v>1808</v>
      </c>
    </row>
    <row r="83" spans="2:5" ht="33.75" customHeight="1">
      <c r="B83" s="267"/>
      <c r="C83" s="2227"/>
      <c r="D83" s="399" t="s">
        <v>483</v>
      </c>
      <c r="E83" s="523" t="s">
        <v>1808</v>
      </c>
    </row>
    <row r="84" spans="2:5" ht="33.75" customHeight="1">
      <c r="B84" s="267"/>
      <c r="C84" s="2227"/>
      <c r="D84" s="399" t="s">
        <v>484</v>
      </c>
      <c r="E84" s="523" t="s">
        <v>1808</v>
      </c>
    </row>
    <row r="85" spans="2:5" ht="33.75" customHeight="1">
      <c r="B85" s="267"/>
      <c r="C85" s="2227"/>
      <c r="D85" s="399" t="s">
        <v>2482</v>
      </c>
      <c r="E85" s="523" t="s">
        <v>1808</v>
      </c>
    </row>
    <row r="86" spans="2:5" ht="33.75" customHeight="1">
      <c r="B86" s="267"/>
      <c r="C86" s="2227"/>
      <c r="D86" s="399" t="s">
        <v>2483</v>
      </c>
      <c r="E86" s="523" t="s">
        <v>1808</v>
      </c>
    </row>
    <row r="87" spans="2:5" ht="33.75" customHeight="1">
      <c r="B87" s="267"/>
      <c r="C87" s="2227"/>
      <c r="D87" s="399" t="s">
        <v>2484</v>
      </c>
      <c r="E87" s="523" t="s">
        <v>1808</v>
      </c>
    </row>
  </sheetData>
  <mergeCells count="18">
    <mergeCell ref="C42:C45"/>
    <mergeCell ref="C46:C50"/>
    <mergeCell ref="C51:C52"/>
    <mergeCell ref="A53:C53"/>
    <mergeCell ref="C54:C58"/>
    <mergeCell ref="A59:C59"/>
    <mergeCell ref="A60:C63"/>
    <mergeCell ref="C64:C76"/>
    <mergeCell ref="D1:E1"/>
    <mergeCell ref="C24:C34"/>
    <mergeCell ref="B1:C1"/>
    <mergeCell ref="C3:C7"/>
    <mergeCell ref="C9:C20"/>
    <mergeCell ref="A8:C8"/>
    <mergeCell ref="A21:C23"/>
    <mergeCell ref="C35:C38"/>
    <mergeCell ref="C39:C41"/>
    <mergeCell ref="C77:C87"/>
  </mergeCells>
  <phoneticPr fontId="54" type="noConversion"/>
  <hyperlinks>
    <hyperlink ref="E14" location="Tabl.5CZ.1!A1" display="BEZROBOTNI ZAREJESTROWANI I OFERTY PRACY"/>
    <hyperlink ref="E16" location="Tabl.6!A1" display="BEZROBOTNI ZAREJESTROWANI, BĘDĄCY W SZCZEGÓLNEJ SYTUACJI NA RYNKU PRACY"/>
    <hyperlink ref="E21" location="Tabl.10CZ.1!A1" display="PRZECIĘTNE MIESIĘCZNE WYNAGRODZENIA BRUTTO W SEKTORZE PRZEDSIĘBIORSTW"/>
    <hyperlink ref="E36" location="Tabl.18!A1" display="Tabl.18!A1"/>
    <hyperlink ref="E37" location="Tabl.19!A1" display="Tabl.19!A1"/>
    <hyperlink ref="E38" location="Tabl.20!A1" display="Tabl.20!A1"/>
    <hyperlink ref="E46" location="Tabl.25CZ.1!A1" display="Tabl.25CZ.1!A1"/>
    <hyperlink ref="E50" location="Tabl.27!A1" display="Tabl.27!A1"/>
    <hyperlink ref="E17" location="Tabl.7CZ.1!A1" display="BEZROBOTNI  ZAREJESTROWANI  WEDŁUG  POZIOMU  WYKSZTAŁCENIA,  WIEKU,  CZASU POZOSTAWANIA  BEZ  PRACY  I  STAŻU  PRACY"/>
    <hyperlink ref="E19" location="Tabl.8!A1" display="AKTYWNOŚĆ  EKONOMICZNA  LUDNOŚCI  W  WIEKU  15  LAT  I  WIĘCEJ  WEDŁUG  BAEL"/>
    <hyperlink ref="E20" location="Tabl.9!A1" display="BEZROBOCIE  WEDŁUG  BAEL"/>
    <hyperlink ref="E23" location="Tabl.11!A1" display="ŚWIADCZENIA  SPOŁECZNE"/>
    <hyperlink ref="E24" location="Tabl.12CZ.1!A1" display="WYNIKI  FINANSOWE  PRZEDSIĘBIORSTW"/>
    <hyperlink ref="E26" location="Tabl.13CZ.1!A1" display="WYNIKI  FINANSOWE  PRZEDSIĘBIORSTW  WEDŁUG  SEKCJI"/>
    <hyperlink ref="E27" location="Tabl.13CZ.2!A1" display="WYNIKI  FINANSOWE  PRZEDSIĘBIORSTW  WEDŁUG  SEKCJI"/>
    <hyperlink ref="E28" location="Tabl.13CZ.3!A1" display="WYNIKI  FINANSOWE  PRZEDSIĘBIORSTW  WEDŁUG  SEKCJI"/>
    <hyperlink ref="E29" location="Tabl.14CZ.1!A1" display="RELACJE  EKONOMICZNE  ORAZ  STRUKTURA  PRZEDSIĘBIORSTW  WEDŁUG  UZYSKANYCH  WYNIKÓW  FINANSOWYCH"/>
    <hyperlink ref="E33" location="Tabl.16CZ.1!A1" display="AKTYWA  OBROTOWE  ORAZ  ZOBOWIĄZANIA  PRZEDSIĘBIORSTW  WEDŁUG  SEKCJI "/>
    <hyperlink ref="E35" location="Tabl.17!A1" display="WSKAŹNIKI  CEN  TOWARÓW  I  USŁUG  KONSUMPCYJNYCH "/>
    <hyperlink ref="E39" location="Tabl.21CZ.1!A1" display="Tabl.21CZ.1!A1"/>
    <hyperlink ref="E60" location="Tabl.32CZ.1!A1" display="Tabl.32CZ.1!A1"/>
    <hyperlink ref="E62" location="Tabl.33CZ.1!A1" display="Tabl.33CZ.1!A1"/>
    <hyperlink ref="E42" location="Tabl.23CZ.1!A1" display="Tabl.23CZ.1!A1"/>
    <hyperlink ref="E44" location="Tabl.24CZ.1!A1" display="Tabl.24CZ.1!A1"/>
    <hyperlink ref="E51" location="Tabl.28CZ.1!A1" display="Tabl.28CZ.1!A1"/>
    <hyperlink ref="E52" location="Tabl.28CZ.2!A1" display="Tabl.28CZ.2!A1"/>
    <hyperlink ref="E53" location="Tabl.29!A1" display="Tabl.29!A1"/>
    <hyperlink ref="E54" location="Tabl.30CZ.1!A1" display="Tabl.30CZ.1!A1"/>
    <hyperlink ref="E30" location="Tabl.14CZ.2!A1" display="RELACJE  EKONOMICZNE  ORAZ  STRUKTURA  PRZEDSIĘBIORSTW  WEDŁUG  UZYSKANYCH  WYNIKÓW  FINANSOWYCH"/>
    <hyperlink ref="E31" location="Tabl.14CZ.3!A1" display="RELACJE  EKONOMICZNE  ORAZ  STRUKTURA  PRZEDSIĘBIORSTW  WEDŁUG  UZYSKANYCH  WYNIKÓW  FINANSOWYCH"/>
    <hyperlink ref="E49" location="Tabl.26!A1" display="Tabl.26!A1"/>
    <hyperlink ref="E5" location="Tabl.1CZ.3!A1" display="Tabl.1CZ.3!A1"/>
    <hyperlink ref="E6" location="Tabl.1CZ.4!A1" display="Tabl.1CZ.4!A1"/>
    <hyperlink ref="E7" location="Tabl.1CZ.5!A1" display="Tabl.1CZ.5!A1"/>
    <hyperlink ref="E4" location="Tabl.1CZ.2!A1" display="Tabl.1CZ.2!A1"/>
    <hyperlink ref="E3" location="Tabl.1CZ.1!A1" display="Tabl.1CZ.1!A1"/>
    <hyperlink ref="E13" location="Tabl.4CZ.2!A1" display="PRZECIĘTNE ZATRUDNIENIE W SEKTORZE PRZEDSIEBIORSTW"/>
    <hyperlink ref="E18" location="Tabl.7CZ.2!A1" display="BEZROBOTNI  ZAREJESTROWANI  WEDŁUG  POZIOMU  WYKSZTAŁCENIA,  WIEKU,  CZASU POZOSTAWANIA  BEZ  PRACY  I  STAŻU  PRACY"/>
    <hyperlink ref="E22" location="Tabl.10CZ.2!A1" display="PRZECIĘTNE MIESIĘCZNE WYNAGRODZENIA BRUTTO W SEKTORZE PRZEDSIĘBIORSTW"/>
    <hyperlink ref="E25" location="Tabl.12CZ.2!A1" display="WYNIKI  FINANSOWE  PRZEDSIĘBIORSTW"/>
    <hyperlink ref="E34" location="Tabl.16CZ.2!A1" display="AKTYWA  OBROTOWE  ORAZ  ZOBOWIĄZANIA  PRZEDSIĘBIORSTW  WEDŁUG  SEKCJI "/>
    <hyperlink ref="E40" location="Tabl.21CZ.2!A1" display="Tabl.21CZ.2!A1"/>
    <hyperlink ref="E61" location="Tabl.32CZ.2!A1" display="Tabl.32CZ.2!A1"/>
    <hyperlink ref="E63" location="Tabl.33CZ.2!A1" display="Tabl.33CZ.2!A1"/>
    <hyperlink ref="E43" location="Tabl.23CZ.2!A1" display="Tabl.23CZ.2!A1"/>
    <hyperlink ref="E45" location="Tabl.24CZ.2!A1" display="Tabl.24CZ.2!A1"/>
    <hyperlink ref="E47" location="Tabl.25CZ.2!A1" display="Tabl.25CZ.2!A1"/>
    <hyperlink ref="E48" location="Tabl.25CZ.3!A1" display="Tabl.25CZ.3!A1"/>
    <hyperlink ref="E64" location="Tabl.34CZ.1!A1" display="Tabl.34CZ.1!A1"/>
    <hyperlink ref="E65" location="Tabl.34CZ.2!A1" display="Tabl.34CZ.2!A1"/>
    <hyperlink ref="E66" location="Tabl.34CZ.3!A1" display="Tabl.34CZ.3!A1"/>
    <hyperlink ref="E67" location="Tabl.35!A1" display="Tabl.35!A1"/>
    <hyperlink ref="E68" location="Tabl.36!A1" display="Tabl.36!A1"/>
    <hyperlink ref="E69" location="Tabl.37!A1" display="Tabl.37!A1"/>
    <hyperlink ref="E70" location="Tabl.38!A1" display="Tabl.38!A1"/>
    <hyperlink ref="E71" location="Tabl.39!A1" display="Tabl.39!A1"/>
    <hyperlink ref="E75" location="Tabl.43CZ.1!A1" display="Tabl.43CZ.1!A1"/>
    <hyperlink ref="E76" location="Tabl.43CZ.2!A1" display="Tabl.43CZ.2!A1"/>
    <hyperlink ref="E73" location="Tabl.41!A1" display="Tabl.41!A1"/>
    <hyperlink ref="E74" location="Tabl.42!A1" display="Tabl.42!A1"/>
    <hyperlink ref="E32" location="Tabl.15!A1" display="AKTYWA  OBROTOWE  ORAZ  ZOBOWIĄZANIA  KRÓTKO-  I  DŁUGOTERMINOWE  PRZEDSIĘBIORSTW "/>
    <hyperlink ref="E59" location="Tabl.31!A1" display="Tabl.31!A1"/>
    <hyperlink ref="E72" location="Tabl.40!A1" display="Tabl.40!A1"/>
    <hyperlink ref="E15" location="Tabl.5CZ.2!A1" display="BEZROBOTNI ZAREJESTROWANI I OFERTY PRACY"/>
    <hyperlink ref="E12" location="Tabl.4CZ.1!A1" display="PRZECIĘTNE ZATRUDNIENIE W SEKTORZE PRZEDSIEBIORSTW"/>
    <hyperlink ref="E11" location="Tabl.3CZ.3!A1" display="PRACUJĄCY W SEKTORZE PRZEDSIEBIORSTW"/>
    <hyperlink ref="E8" location="Tabl.2!A1" display="RUCH  NATURALNY  LUDNOŚCI"/>
    <hyperlink ref="E9" location="Tabl.3CZ.1!A1" display="PRACUJĄCY W SEKTORZE PRZEDSIEBIORSTW"/>
    <hyperlink ref="E10" location="Tabl.3CZ.2!A1" display="PRACUJĄCY W SEKTORZE PRZEDSIEBIORSTW"/>
    <hyperlink ref="E77" location="Tabl.44CZ.1!A1" display="Tabl.44CZ.1!A1"/>
    <hyperlink ref="E81" location="Tabl.45CZ.1!A1" display="Tabl.45CZ.1!A1"/>
    <hyperlink ref="E82" location="Tabl.45CZ.2!A1" display="Tabl.45CZ.2!A1"/>
    <hyperlink ref="E83" location="Tabl.45CZ.3!A1" display="Tabl.45CZ.3!A1"/>
    <hyperlink ref="E84" location="Tabl.45CZ.4!A1" display="Tabl.45CZ.4!A1"/>
    <hyperlink ref="E86" location="Tabl.45CZ.6!A1" display="Tabl.45CZ.6!A1"/>
    <hyperlink ref="E87" location="Tabl.45CZ.7!A1" display="Tabl.45CZ.7!A1"/>
    <hyperlink ref="E55" location="Tabl.30CZ.2!A1" display="Tabl.30CZ.2!A1"/>
    <hyperlink ref="E56" location="Tabl.30CZ.3!A1" display="Tabl.30CZ.3!A1"/>
    <hyperlink ref="E57" location="Tabl.30CZ.4!A1" display="Tabl.30CZ.4!A1"/>
    <hyperlink ref="E58" location="Tabl.30CZ.5!A1" display="Tabl.30CZ.5!A1"/>
    <hyperlink ref="E80" location="Tabl.44CZ.4!A1" display="Tabl.44CZ.4!A1"/>
    <hyperlink ref="E79" location="Tabl.44CZ.3!A1" display="Tabl.44CZ.3!A1"/>
    <hyperlink ref="E78" location="Tabl.44CZ.2!A1" display="Tabl.44CZ.2!A1"/>
    <hyperlink ref="E41" location="Tabl.22!A1" display="Tabl.22!A1"/>
    <hyperlink ref="E85" location="Tabl.45CZ.5!A1" display="Tabl.45CZ.5!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Z46"/>
  <sheetViews>
    <sheetView showGridLines="0" zoomScaleNormal="100" workbookViewId="0">
      <pane ySplit="25" topLeftCell="A26" activePane="bottomLeft" state="frozen"/>
      <selection pane="bottomLeft"/>
    </sheetView>
  </sheetViews>
  <sheetFormatPr defaultRowHeight="14"/>
  <cols>
    <col min="1" max="1" width="8.58203125" customWidth="1"/>
    <col min="2" max="2" width="16.58203125" customWidth="1"/>
    <col min="3" max="13" width="13.08203125" customWidth="1"/>
  </cols>
  <sheetData>
    <row r="1" spans="1:14" s="15" customFormat="1" ht="15.75" customHeight="1">
      <c r="A1" s="443" t="s">
        <v>150</v>
      </c>
      <c r="B1" s="443"/>
      <c r="C1" s="1"/>
      <c r="D1" s="1"/>
      <c r="E1" s="1"/>
      <c r="F1" s="1"/>
      <c r="G1" s="1"/>
      <c r="H1" s="1"/>
      <c r="I1" s="1"/>
      <c r="J1" s="1"/>
      <c r="K1" s="1"/>
      <c r="L1" s="1"/>
      <c r="M1" s="1"/>
    </row>
    <row r="2" spans="1:14" s="15" customFormat="1" ht="15.75" customHeight="1">
      <c r="A2" s="684" t="s">
        <v>1329</v>
      </c>
      <c r="B2" s="470"/>
      <c r="C2" s="1"/>
      <c r="D2" s="1"/>
      <c r="E2" s="1"/>
      <c r="F2" s="1"/>
      <c r="G2" s="1"/>
      <c r="H2" s="1"/>
      <c r="I2" s="1"/>
      <c r="J2" s="1"/>
      <c r="K2" s="1"/>
      <c r="L2" s="1"/>
      <c r="M2" s="1"/>
    </row>
    <row r="3" spans="1:14" s="32" customFormat="1" ht="12.75" customHeight="1">
      <c r="A3" s="478" t="s">
        <v>2310</v>
      </c>
      <c r="B3" s="473"/>
      <c r="C3" s="473"/>
      <c r="D3" s="473"/>
      <c r="E3" s="35"/>
      <c r="F3" s="35"/>
      <c r="G3" s="494" t="s">
        <v>1376</v>
      </c>
      <c r="H3" s="35"/>
      <c r="I3" s="35"/>
      <c r="J3" s="35"/>
      <c r="K3" s="35"/>
      <c r="L3" s="35"/>
      <c r="M3" s="35"/>
    </row>
    <row r="4" spans="1:14" s="32" customFormat="1" ht="12.75" customHeight="1">
      <c r="A4" s="477" t="s">
        <v>982</v>
      </c>
      <c r="B4" s="120"/>
      <c r="C4" s="35"/>
      <c r="D4" s="35"/>
      <c r="E4" s="35"/>
      <c r="F4" s="35"/>
      <c r="G4" s="695" t="s">
        <v>764</v>
      </c>
      <c r="H4" s="35"/>
      <c r="I4" s="35"/>
      <c r="J4" s="35"/>
      <c r="K4" s="35"/>
      <c r="L4" s="35"/>
      <c r="M4" s="35"/>
    </row>
    <row r="5" spans="1:14" s="32" customFormat="1" ht="12.75" customHeight="1">
      <c r="A5" s="683" t="s">
        <v>149</v>
      </c>
      <c r="B5" s="474"/>
      <c r="C5" s="474"/>
      <c r="D5" s="474"/>
      <c r="E5" s="35"/>
      <c r="F5" s="35"/>
      <c r="G5" s="35"/>
      <c r="H5" s="35"/>
      <c r="I5" s="35"/>
      <c r="J5" s="35"/>
      <c r="K5" s="35"/>
      <c r="L5" s="35"/>
      <c r="M5" s="35"/>
    </row>
    <row r="6" spans="1:14" s="32" customFormat="1" ht="12.75" customHeight="1">
      <c r="A6" s="683" t="s">
        <v>1426</v>
      </c>
      <c r="B6" s="474"/>
      <c r="C6" s="35"/>
      <c r="D6" s="35"/>
      <c r="E6" s="35"/>
      <c r="F6" s="35"/>
      <c r="G6" s="35"/>
      <c r="H6" s="35"/>
      <c r="I6" s="35"/>
      <c r="J6" s="35"/>
      <c r="K6" s="35"/>
      <c r="L6" s="35"/>
      <c r="M6" s="35"/>
    </row>
    <row r="7" spans="1:14" s="193" customFormat="1" ht="10">
      <c r="A7" s="365"/>
      <c r="B7" s="365"/>
      <c r="C7" s="2338" t="s">
        <v>1843</v>
      </c>
      <c r="D7" s="2339"/>
      <c r="E7" s="2339"/>
      <c r="F7" s="2339"/>
      <c r="G7" s="2339"/>
      <c r="H7" s="2339"/>
      <c r="I7" s="2339"/>
      <c r="J7" s="2339"/>
      <c r="K7" s="2339"/>
      <c r="L7" s="2339"/>
      <c r="M7" s="2339"/>
      <c r="N7" s="206"/>
    </row>
    <row r="8" spans="1:14" s="193" customFormat="1" ht="7.5" customHeight="1">
      <c r="A8" s="647"/>
      <c r="B8" s="647"/>
      <c r="C8" s="2340"/>
      <c r="D8" s="2341"/>
      <c r="E8" s="2341"/>
      <c r="F8" s="2341"/>
      <c r="G8" s="2341"/>
      <c r="H8" s="2341"/>
      <c r="I8" s="2341"/>
      <c r="J8" s="2341"/>
      <c r="K8" s="2341"/>
      <c r="L8" s="2341"/>
      <c r="M8" s="2341"/>
      <c r="N8" s="206"/>
    </row>
    <row r="9" spans="1:14" s="193" customFormat="1" ht="12">
      <c r="A9" s="649"/>
      <c r="B9" s="649"/>
      <c r="C9" s="2338" t="s">
        <v>1856</v>
      </c>
      <c r="D9" s="2339"/>
      <c r="E9" s="2339"/>
      <c r="F9" s="2337"/>
      <c r="G9" s="708"/>
      <c r="H9" s="709" t="s">
        <v>985</v>
      </c>
      <c r="I9" s="710"/>
      <c r="J9" s="646"/>
      <c r="K9" s="365"/>
      <c r="L9" s="646"/>
      <c r="M9" s="711"/>
      <c r="N9" s="206"/>
    </row>
    <row r="10" spans="1:14" s="193" customFormat="1" ht="12">
      <c r="A10" s="649"/>
      <c r="B10" s="649"/>
      <c r="C10" s="2355" t="s">
        <v>1864</v>
      </c>
      <c r="D10" s="2356"/>
      <c r="E10" s="2356"/>
      <c r="F10" s="2364"/>
      <c r="G10" s="2358" t="s">
        <v>988</v>
      </c>
      <c r="H10" s="2347"/>
      <c r="I10" s="2347"/>
      <c r="J10" s="648"/>
      <c r="K10" s="647"/>
      <c r="L10" s="648"/>
      <c r="M10" s="655"/>
      <c r="N10" s="206"/>
    </row>
    <row r="11" spans="1:14" s="193" customFormat="1" ht="10">
      <c r="A11" s="2342" t="s">
        <v>765</v>
      </c>
      <c r="B11" s="2343"/>
      <c r="C11" s="648"/>
      <c r="D11" s="696"/>
      <c r="E11" s="696" t="s">
        <v>1868</v>
      </c>
      <c r="F11" s="696"/>
      <c r="G11" s="2361"/>
      <c r="H11" s="2363" t="s">
        <v>1868</v>
      </c>
      <c r="I11" s="2363"/>
      <c r="J11" s="648"/>
      <c r="K11" s="647"/>
      <c r="L11" s="648"/>
      <c r="M11" s="655"/>
      <c r="N11" s="206"/>
    </row>
    <row r="12" spans="1:14" s="193" customFormat="1" ht="10">
      <c r="A12" s="2347" t="s">
        <v>627</v>
      </c>
      <c r="B12" s="2347"/>
      <c r="C12" s="648"/>
      <c r="D12" s="363"/>
      <c r="E12" s="648"/>
      <c r="F12" s="655"/>
      <c r="G12" s="2362"/>
      <c r="H12" s="2359"/>
      <c r="I12" s="2359"/>
      <c r="J12" s="648"/>
      <c r="K12" s="647"/>
      <c r="L12" s="648"/>
      <c r="M12" s="655"/>
      <c r="N12" s="206"/>
    </row>
    <row r="13" spans="1:14" s="193" customFormat="1" ht="10">
      <c r="A13" s="652"/>
      <c r="B13" s="652"/>
      <c r="C13" s="650"/>
      <c r="D13" s="670" t="s">
        <v>469</v>
      </c>
      <c r="E13" s="648"/>
      <c r="F13" s="655"/>
      <c r="G13" s="2362"/>
      <c r="H13" s="2360"/>
      <c r="I13" s="2360"/>
      <c r="J13" s="648"/>
      <c r="K13" s="363"/>
      <c r="L13" s="648"/>
      <c r="M13" s="655"/>
      <c r="N13" s="206"/>
    </row>
    <row r="14" spans="1:14" s="193" customFormat="1" ht="10">
      <c r="A14" s="624" t="s">
        <v>1702</v>
      </c>
      <c r="B14" s="624"/>
      <c r="C14" s="648"/>
      <c r="D14" s="670" t="s">
        <v>303</v>
      </c>
      <c r="E14" s="648"/>
      <c r="F14" s="655"/>
      <c r="G14" s="648"/>
      <c r="H14" s="2360"/>
      <c r="I14" s="2360"/>
      <c r="J14" s="654" t="s">
        <v>304</v>
      </c>
      <c r="K14" s="670" t="s">
        <v>305</v>
      </c>
      <c r="L14" s="668" t="s">
        <v>306</v>
      </c>
      <c r="M14" s="668" t="s">
        <v>307</v>
      </c>
      <c r="N14" s="206"/>
    </row>
    <row r="15" spans="1:14" s="193" customFormat="1" ht="12">
      <c r="A15" s="624" t="s">
        <v>463</v>
      </c>
      <c r="B15" s="624"/>
      <c r="C15" s="648"/>
      <c r="D15" s="670" t="s">
        <v>309</v>
      </c>
      <c r="E15" s="648"/>
      <c r="F15" s="655"/>
      <c r="G15" s="650"/>
      <c r="H15" s="647"/>
      <c r="I15" s="648"/>
      <c r="J15" s="654" t="s">
        <v>1857</v>
      </c>
      <c r="K15" s="670" t="s">
        <v>310</v>
      </c>
      <c r="L15" s="668" t="s">
        <v>1858</v>
      </c>
      <c r="M15" s="668" t="s">
        <v>773</v>
      </c>
      <c r="N15" s="206"/>
    </row>
    <row r="16" spans="1:14" s="193" customFormat="1" ht="12">
      <c r="A16" s="685" t="s">
        <v>1809</v>
      </c>
      <c r="B16" s="636"/>
      <c r="C16" s="648"/>
      <c r="D16" s="670" t="s">
        <v>777</v>
      </c>
      <c r="E16" s="648"/>
      <c r="F16" s="655"/>
      <c r="G16" s="650"/>
      <c r="H16" s="647"/>
      <c r="I16" s="648"/>
      <c r="J16" s="688" t="s">
        <v>784</v>
      </c>
      <c r="K16" s="702" t="s">
        <v>785</v>
      </c>
      <c r="L16" s="694" t="s">
        <v>786</v>
      </c>
      <c r="M16" s="668" t="s">
        <v>1859</v>
      </c>
      <c r="N16" s="206"/>
    </row>
    <row r="17" spans="1:26" s="193" customFormat="1" ht="12">
      <c r="A17" s="685" t="s">
        <v>1002</v>
      </c>
      <c r="B17" s="624"/>
      <c r="C17" s="653" t="s">
        <v>1177</v>
      </c>
      <c r="D17" s="670" t="s">
        <v>782</v>
      </c>
      <c r="E17" s="653" t="s">
        <v>469</v>
      </c>
      <c r="F17" s="668" t="s">
        <v>469</v>
      </c>
      <c r="G17" s="653" t="s">
        <v>1177</v>
      </c>
      <c r="H17" s="670" t="s">
        <v>999</v>
      </c>
      <c r="I17" s="653" t="s">
        <v>783</v>
      </c>
      <c r="J17" s="689" t="s">
        <v>1867</v>
      </c>
      <c r="K17" s="690" t="s">
        <v>562</v>
      </c>
      <c r="L17" s="704" t="s">
        <v>563</v>
      </c>
      <c r="M17" s="694" t="s">
        <v>564</v>
      </c>
      <c r="N17" s="206"/>
    </row>
    <row r="18" spans="1:26" s="193" customFormat="1" ht="12">
      <c r="A18" s="669" t="s">
        <v>1703</v>
      </c>
      <c r="B18" s="624"/>
      <c r="C18" s="687" t="s">
        <v>507</v>
      </c>
      <c r="D18" s="670" t="s">
        <v>998</v>
      </c>
      <c r="E18" s="653" t="s">
        <v>1860</v>
      </c>
      <c r="F18" s="668" t="s">
        <v>1861</v>
      </c>
      <c r="G18" s="687" t="s">
        <v>507</v>
      </c>
      <c r="H18" s="670" t="s">
        <v>1862</v>
      </c>
      <c r="I18" s="653" t="s">
        <v>773</v>
      </c>
      <c r="J18" s="713"/>
      <c r="K18" s="690" t="s">
        <v>717</v>
      </c>
      <c r="L18" s="699"/>
      <c r="M18" s="704" t="s">
        <v>718</v>
      </c>
      <c r="N18" s="206"/>
    </row>
    <row r="19" spans="1:26" s="193" customFormat="1" ht="12" customHeight="1">
      <c r="A19" s="686" t="s">
        <v>1554</v>
      </c>
      <c r="B19" s="680"/>
      <c r="C19" s="714"/>
      <c r="D19" s="681" t="s">
        <v>1863</v>
      </c>
      <c r="E19" s="690" t="s">
        <v>876</v>
      </c>
      <c r="F19" s="692" t="s">
        <v>1866</v>
      </c>
      <c r="G19" s="663"/>
      <c r="H19" s="702" t="s">
        <v>1220</v>
      </c>
      <c r="I19" s="653" t="s">
        <v>716</v>
      </c>
      <c r="J19" s="661"/>
      <c r="K19" s="661"/>
      <c r="L19" s="330"/>
      <c r="M19" s="694" t="s">
        <v>878</v>
      </c>
      <c r="N19" s="206"/>
    </row>
    <row r="20" spans="1:26" s="193" customFormat="1" ht="11.5" customHeight="1">
      <c r="B20" s="680"/>
      <c r="C20" s="665"/>
      <c r="D20" s="690" t="s">
        <v>1219</v>
      </c>
      <c r="E20" s="690" t="s">
        <v>1865</v>
      </c>
      <c r="F20" s="330"/>
      <c r="G20" s="650"/>
      <c r="H20" s="330"/>
      <c r="I20" s="653" t="s">
        <v>877</v>
      </c>
      <c r="J20" s="713"/>
      <c r="K20" s="665"/>
      <c r="L20" s="699"/>
      <c r="M20" s="664"/>
      <c r="N20" s="206"/>
    </row>
    <row r="21" spans="1:26" s="193" customFormat="1" ht="14.25" hidden="1" customHeight="1">
      <c r="A21" s="2332"/>
      <c r="B21" s="2333"/>
      <c r="C21" s="665"/>
      <c r="D21" s="690" t="s">
        <v>1224</v>
      </c>
      <c r="E21" s="330"/>
      <c r="F21" s="699"/>
      <c r="G21" s="650"/>
      <c r="H21" s="330"/>
      <c r="I21" s="653" t="s">
        <v>1221</v>
      </c>
      <c r="J21" s="713"/>
      <c r="K21" s="665"/>
      <c r="L21" s="699"/>
      <c r="M21" s="699"/>
      <c r="N21" s="206"/>
    </row>
    <row r="22" spans="1:26" s="193" customFormat="1" ht="10" hidden="1">
      <c r="A22" s="2332"/>
      <c r="B22" s="2333"/>
      <c r="C22" s="665"/>
      <c r="D22" s="690" t="s">
        <v>1233</v>
      </c>
      <c r="E22" s="665"/>
      <c r="F22" s="699"/>
      <c r="G22" s="650"/>
      <c r="H22" s="652"/>
      <c r="I22" s="690" t="s">
        <v>1234</v>
      </c>
      <c r="J22" s="713"/>
      <c r="K22" s="665"/>
      <c r="L22" s="666"/>
      <c r="M22" s="699"/>
      <c r="N22" s="206"/>
    </row>
    <row r="23" spans="1:26" s="193" customFormat="1" ht="10" hidden="1">
      <c r="A23" s="2332"/>
      <c r="B23" s="2333"/>
      <c r="C23" s="665"/>
      <c r="D23" s="690" t="s">
        <v>348</v>
      </c>
      <c r="E23" s="665"/>
      <c r="F23" s="699"/>
      <c r="G23" s="650"/>
      <c r="H23" s="713"/>
      <c r="I23" s="690" t="s">
        <v>718</v>
      </c>
      <c r="J23" s="699"/>
      <c r="K23" s="650"/>
      <c r="L23" s="652"/>
      <c r="M23" s="699"/>
      <c r="N23" s="206"/>
    </row>
    <row r="24" spans="1:26" s="193" customFormat="1" ht="10" hidden="1">
      <c r="A24" s="2332"/>
      <c r="B24" s="2333"/>
      <c r="C24" s="665"/>
      <c r="D24" s="690" t="s">
        <v>376</v>
      </c>
      <c r="E24" s="665"/>
      <c r="F24" s="699"/>
      <c r="G24" s="650"/>
      <c r="H24" s="652"/>
      <c r="I24" s="690" t="s">
        <v>377</v>
      </c>
      <c r="J24" s="652"/>
      <c r="K24" s="650"/>
      <c r="L24" s="652"/>
      <c r="M24" s="675"/>
      <c r="N24" s="206"/>
    </row>
    <row r="25" spans="1:26" s="193" customFormat="1" ht="10" hidden="1">
      <c r="A25" s="2332"/>
      <c r="B25" s="2333"/>
      <c r="C25" s="665"/>
      <c r="D25" s="690" t="s">
        <v>1421</v>
      </c>
      <c r="E25" s="665"/>
      <c r="F25" s="699"/>
      <c r="G25" s="648"/>
      <c r="H25" s="363"/>
      <c r="I25" s="690" t="s">
        <v>1422</v>
      </c>
      <c r="J25" s="363"/>
      <c r="K25" s="648"/>
      <c r="L25" s="363"/>
      <c r="M25" s="655"/>
      <c r="N25" s="206"/>
    </row>
    <row r="26" spans="1:26" s="1888" customFormat="1" ht="12.75" customHeight="1">
      <c r="C26" s="1892"/>
      <c r="D26" s="1892"/>
      <c r="E26" s="1892"/>
      <c r="F26" s="1892"/>
      <c r="G26" s="1892"/>
      <c r="H26" s="1892"/>
      <c r="I26" s="1893"/>
      <c r="J26" s="1889"/>
      <c r="K26" s="1889"/>
      <c r="L26" s="1894"/>
      <c r="M26" s="1889"/>
    </row>
    <row r="27" spans="1:26" s="237" customFormat="1" ht="12.75" customHeight="1">
      <c r="A27" s="210">
        <v>2020</v>
      </c>
      <c r="B27" s="211" t="s">
        <v>1529</v>
      </c>
      <c r="C27" s="1501">
        <v>18701</v>
      </c>
      <c r="D27" s="1502">
        <v>2497</v>
      </c>
      <c r="E27" s="1502">
        <v>6400</v>
      </c>
      <c r="F27" s="1502">
        <v>9804</v>
      </c>
      <c r="G27" s="1502">
        <v>14528</v>
      </c>
      <c r="H27" s="1502">
        <v>12804</v>
      </c>
      <c r="I27" s="1502">
        <v>1724</v>
      </c>
      <c r="J27" s="1502">
        <v>2464</v>
      </c>
      <c r="K27" s="1502">
        <v>1557</v>
      </c>
      <c r="L27" s="1502">
        <v>1632</v>
      </c>
      <c r="M27" s="1503">
        <v>8143</v>
      </c>
      <c r="N27" s="238"/>
      <c r="O27" s="238"/>
      <c r="P27" s="238"/>
      <c r="Q27" s="238"/>
      <c r="R27" s="238"/>
      <c r="S27" s="238"/>
      <c r="T27" s="238"/>
      <c r="U27" s="238"/>
      <c r="V27" s="238"/>
      <c r="W27" s="238"/>
      <c r="X27" s="238"/>
      <c r="Y27" s="238"/>
      <c r="Z27" s="238"/>
    </row>
    <row r="28" spans="1:26" s="237" customFormat="1" ht="12.75" customHeight="1">
      <c r="A28" s="210"/>
      <c r="B28" s="1544" t="s">
        <v>1530</v>
      </c>
      <c r="C28" s="1501">
        <v>18711</v>
      </c>
      <c r="D28" s="1502">
        <v>2499</v>
      </c>
      <c r="E28" s="1502">
        <v>6358</v>
      </c>
      <c r="F28" s="1502">
        <v>9854</v>
      </c>
      <c r="G28" s="1502">
        <v>14516</v>
      </c>
      <c r="H28" s="1502">
        <v>12844</v>
      </c>
      <c r="I28" s="1502">
        <v>1672</v>
      </c>
      <c r="J28" s="1502">
        <v>2463</v>
      </c>
      <c r="K28" s="1502">
        <v>1543</v>
      </c>
      <c r="L28" s="1502">
        <v>1692</v>
      </c>
      <c r="M28" s="1503">
        <v>8154</v>
      </c>
      <c r="N28" s="238"/>
      <c r="O28" s="238"/>
      <c r="P28" s="238"/>
      <c r="Q28" s="238"/>
      <c r="R28" s="238"/>
      <c r="S28" s="238"/>
      <c r="T28" s="238"/>
      <c r="U28" s="238"/>
      <c r="V28" s="238"/>
      <c r="W28" s="238"/>
      <c r="X28" s="238"/>
      <c r="Y28" s="238"/>
      <c r="Z28" s="238"/>
    </row>
    <row r="29" spans="1:26" s="237" customFormat="1" ht="12.75" customHeight="1">
      <c r="A29" s="210"/>
      <c r="B29" s="1544" t="s">
        <v>1531</v>
      </c>
      <c r="C29" s="1501">
        <v>18670</v>
      </c>
      <c r="D29" s="1502">
        <v>2504</v>
      </c>
      <c r="E29" s="1502">
        <v>6375</v>
      </c>
      <c r="F29" s="1502">
        <v>9791</v>
      </c>
      <c r="G29" s="1502">
        <v>14459</v>
      </c>
      <c r="H29" s="1502">
        <v>12803</v>
      </c>
      <c r="I29" s="1502">
        <v>1656</v>
      </c>
      <c r="J29" s="1502">
        <v>2465</v>
      </c>
      <c r="K29" s="1502">
        <v>1541</v>
      </c>
      <c r="L29" s="1502">
        <v>1706</v>
      </c>
      <c r="M29" s="1503">
        <v>8102</v>
      </c>
      <c r="N29" s="238"/>
      <c r="O29" s="238"/>
      <c r="P29" s="238"/>
      <c r="Q29" s="238"/>
      <c r="R29" s="238"/>
      <c r="S29" s="238"/>
      <c r="T29" s="238"/>
      <c r="U29" s="238"/>
      <c r="V29" s="238"/>
      <c r="W29" s="238"/>
      <c r="X29" s="238"/>
      <c r="Y29" s="238"/>
      <c r="Z29" s="238"/>
    </row>
    <row r="30" spans="1:26" s="237" customFormat="1" ht="12.75" customHeight="1">
      <c r="A30" s="210"/>
      <c r="B30" s="1542" t="s">
        <v>274</v>
      </c>
      <c r="C30" s="1501">
        <v>18523</v>
      </c>
      <c r="D30" s="1502">
        <v>2518</v>
      </c>
      <c r="E30" s="1502">
        <v>6333</v>
      </c>
      <c r="F30" s="1502">
        <v>9672</v>
      </c>
      <c r="G30" s="1502">
        <v>14294</v>
      </c>
      <c r="H30" s="1502">
        <v>12621</v>
      </c>
      <c r="I30" s="1502">
        <v>1673</v>
      </c>
      <c r="J30" s="1502">
        <v>2380</v>
      </c>
      <c r="K30" s="1502">
        <v>1536</v>
      </c>
      <c r="L30" s="1502">
        <v>1700</v>
      </c>
      <c r="M30" s="1503">
        <v>8028</v>
      </c>
      <c r="N30" s="238"/>
      <c r="O30" s="238"/>
      <c r="P30" s="238"/>
      <c r="Q30" s="238"/>
      <c r="R30" s="238"/>
      <c r="S30" s="238"/>
      <c r="T30" s="238"/>
      <c r="U30" s="238"/>
      <c r="V30" s="238"/>
      <c r="W30" s="238"/>
      <c r="X30" s="238"/>
      <c r="Y30" s="238"/>
      <c r="Z30" s="238"/>
    </row>
    <row r="31" spans="1:26" s="237" customFormat="1" ht="12.75" customHeight="1">
      <c r="A31" s="210"/>
      <c r="B31" s="1542" t="s">
        <v>1533</v>
      </c>
      <c r="C31" s="1501">
        <v>18454</v>
      </c>
      <c r="D31" s="1502">
        <v>2494</v>
      </c>
      <c r="E31" s="1502">
        <v>6315</v>
      </c>
      <c r="F31" s="1502">
        <v>9645</v>
      </c>
      <c r="G31" s="1502">
        <v>14295</v>
      </c>
      <c r="H31" s="1502">
        <v>12610</v>
      </c>
      <c r="I31" s="1502">
        <v>1685</v>
      </c>
      <c r="J31" s="1502">
        <v>2357</v>
      </c>
      <c r="K31" s="1502">
        <v>1531</v>
      </c>
      <c r="L31" s="1502">
        <v>1696</v>
      </c>
      <c r="M31" s="1503">
        <v>7874</v>
      </c>
      <c r="N31" s="238"/>
      <c r="O31" s="238"/>
      <c r="P31" s="238"/>
      <c r="Q31" s="238"/>
      <c r="R31" s="238"/>
      <c r="S31" s="238"/>
      <c r="T31" s="238"/>
      <c r="U31" s="238"/>
      <c r="V31" s="238"/>
      <c r="W31" s="238"/>
      <c r="X31" s="238"/>
      <c r="Y31" s="238"/>
      <c r="Z31" s="238"/>
    </row>
    <row r="32" spans="1:26" s="237" customFormat="1" ht="12.75" customHeight="1">
      <c r="A32" s="210"/>
      <c r="B32" s="1542" t="s">
        <v>1534</v>
      </c>
      <c r="C32" s="1710">
        <v>18562</v>
      </c>
      <c r="D32" s="1710">
        <v>2471</v>
      </c>
      <c r="E32" s="1710">
        <v>6320</v>
      </c>
      <c r="F32" s="1710">
        <v>9771</v>
      </c>
      <c r="G32" s="1710">
        <v>14347</v>
      </c>
      <c r="H32" s="1710">
        <v>12685</v>
      </c>
      <c r="I32" s="1710">
        <v>1662</v>
      </c>
      <c r="J32" s="1710">
        <v>2365</v>
      </c>
      <c r="K32" s="1710">
        <v>1531</v>
      </c>
      <c r="L32" s="1710">
        <v>1685</v>
      </c>
      <c r="M32" s="1711">
        <v>7876</v>
      </c>
      <c r="N32" s="238"/>
      <c r="O32" s="238"/>
      <c r="P32" s="238"/>
      <c r="Q32" s="238"/>
      <c r="R32" s="238"/>
      <c r="S32" s="238"/>
      <c r="T32" s="238"/>
      <c r="U32" s="238"/>
      <c r="V32" s="238"/>
      <c r="W32" s="238"/>
      <c r="X32" s="238"/>
      <c r="Y32" s="238"/>
      <c r="Z32" s="238"/>
    </row>
    <row r="33" spans="1:26" s="237" customFormat="1" ht="12.75" customHeight="1">
      <c r="A33" s="210"/>
      <c r="B33" s="1542" t="s">
        <v>1425</v>
      </c>
      <c r="C33" s="1855">
        <v>18688</v>
      </c>
      <c r="D33" s="1855">
        <v>2477</v>
      </c>
      <c r="E33" s="1855">
        <v>6361</v>
      </c>
      <c r="F33" s="1855">
        <v>9850</v>
      </c>
      <c r="G33" s="1855">
        <v>14488</v>
      </c>
      <c r="H33" s="1855">
        <v>12771</v>
      </c>
      <c r="I33" s="1855">
        <v>1717</v>
      </c>
      <c r="J33" s="1855">
        <v>2408</v>
      </c>
      <c r="K33" s="1855">
        <v>1535</v>
      </c>
      <c r="L33" s="1855">
        <v>1680</v>
      </c>
      <c r="M33" s="1856">
        <v>7865</v>
      </c>
      <c r="N33" s="238"/>
      <c r="O33" s="238"/>
      <c r="P33" s="238"/>
      <c r="Q33" s="238"/>
      <c r="R33" s="238"/>
      <c r="S33" s="238"/>
      <c r="T33" s="238"/>
      <c r="U33" s="238"/>
      <c r="V33" s="238"/>
      <c r="W33" s="238"/>
      <c r="X33" s="238"/>
      <c r="Y33" s="238"/>
      <c r="Z33" s="238"/>
    </row>
    <row r="34" spans="1:26" s="237" customFormat="1" ht="12.75" customHeight="1">
      <c r="A34" s="210"/>
      <c r="B34" s="1542" t="s">
        <v>379</v>
      </c>
      <c r="C34" s="1530">
        <v>18682</v>
      </c>
      <c r="D34" s="1530">
        <v>2509</v>
      </c>
      <c r="E34" s="1530">
        <v>6327</v>
      </c>
      <c r="F34" s="1530">
        <v>9846</v>
      </c>
      <c r="G34" s="1530">
        <v>14597</v>
      </c>
      <c r="H34" s="1530">
        <v>12878</v>
      </c>
      <c r="I34" s="1530">
        <v>1719</v>
      </c>
      <c r="J34" s="1530">
        <v>2412</v>
      </c>
      <c r="K34" s="1530">
        <v>1522</v>
      </c>
      <c r="L34" s="1530">
        <v>1631</v>
      </c>
      <c r="M34" s="1531">
        <v>8032</v>
      </c>
      <c r="N34" s="238"/>
      <c r="O34" s="238"/>
      <c r="P34" s="238"/>
      <c r="Q34" s="238"/>
      <c r="R34" s="238"/>
      <c r="S34" s="238"/>
      <c r="T34" s="238"/>
      <c r="U34" s="238"/>
      <c r="V34" s="238"/>
      <c r="W34" s="238"/>
      <c r="X34" s="238"/>
      <c r="Y34" s="238"/>
      <c r="Z34" s="238"/>
    </row>
    <row r="35" spans="1:26" s="237" customFormat="1" ht="12.75" customHeight="1">
      <c r="A35" s="210"/>
      <c r="B35" s="1542" t="s">
        <v>276</v>
      </c>
      <c r="C35" s="1904">
        <v>18679</v>
      </c>
      <c r="D35" s="1904">
        <v>2509</v>
      </c>
      <c r="E35" s="1904">
        <v>6321</v>
      </c>
      <c r="F35" s="1904">
        <v>9849</v>
      </c>
      <c r="G35" s="1904">
        <v>14582</v>
      </c>
      <c r="H35" s="1904">
        <v>12856</v>
      </c>
      <c r="I35" s="1904">
        <v>1726</v>
      </c>
      <c r="J35" s="1904">
        <v>2478</v>
      </c>
      <c r="K35" s="1904">
        <v>1532</v>
      </c>
      <c r="L35" s="1904">
        <v>1655</v>
      </c>
      <c r="M35" s="1911">
        <v>8099</v>
      </c>
      <c r="N35" s="238"/>
      <c r="O35" s="238"/>
      <c r="P35" s="238"/>
      <c r="Q35" s="238"/>
      <c r="R35" s="238"/>
      <c r="S35" s="238"/>
      <c r="T35" s="238"/>
      <c r="U35" s="238"/>
      <c r="V35" s="238"/>
      <c r="W35" s="238"/>
      <c r="X35" s="238"/>
      <c r="Y35" s="238"/>
      <c r="Z35" s="238"/>
    </row>
    <row r="36" spans="1:26" s="237" customFormat="1" ht="12.75" customHeight="1">
      <c r="A36" s="210"/>
      <c r="B36" s="1542" t="s">
        <v>1046</v>
      </c>
      <c r="C36" s="1530">
        <v>18610</v>
      </c>
      <c r="D36" s="1530">
        <v>2513</v>
      </c>
      <c r="E36" s="1530">
        <v>6310</v>
      </c>
      <c r="F36" s="1530">
        <v>9787</v>
      </c>
      <c r="G36" s="1530">
        <v>14660</v>
      </c>
      <c r="H36" s="1530">
        <v>12875</v>
      </c>
      <c r="I36" s="1530">
        <v>1785</v>
      </c>
      <c r="J36" s="1530">
        <v>2482</v>
      </c>
      <c r="K36" s="1530">
        <v>1529</v>
      </c>
      <c r="L36" s="1530">
        <v>1650</v>
      </c>
      <c r="M36" s="1531">
        <v>8096</v>
      </c>
      <c r="N36" s="238"/>
      <c r="O36" s="238"/>
      <c r="P36" s="238"/>
      <c r="Q36" s="238"/>
      <c r="R36" s="238"/>
      <c r="S36" s="238"/>
      <c r="T36" s="238"/>
      <c r="U36" s="238"/>
      <c r="V36" s="238"/>
      <c r="W36" s="238"/>
      <c r="X36" s="238"/>
      <c r="Y36" s="238"/>
      <c r="Z36" s="238"/>
    </row>
    <row r="37" spans="1:26" s="237" customFormat="1" ht="12.75" customHeight="1">
      <c r="A37" s="210"/>
      <c r="B37" s="1542" t="s">
        <v>6</v>
      </c>
      <c r="C37" s="1530">
        <v>18516</v>
      </c>
      <c r="D37" s="1530">
        <v>2513</v>
      </c>
      <c r="E37" s="1530">
        <v>6290</v>
      </c>
      <c r="F37" s="1530">
        <v>9713</v>
      </c>
      <c r="G37" s="1530">
        <v>14618</v>
      </c>
      <c r="H37" s="1530">
        <v>12830</v>
      </c>
      <c r="I37" s="1530">
        <v>1788</v>
      </c>
      <c r="J37" s="1530">
        <v>2462</v>
      </c>
      <c r="K37" s="1530">
        <v>1530</v>
      </c>
      <c r="L37" s="1530">
        <v>1614</v>
      </c>
      <c r="M37" s="1531">
        <v>8065</v>
      </c>
      <c r="N37" s="238"/>
      <c r="O37" s="238"/>
      <c r="P37" s="238"/>
      <c r="Q37" s="238"/>
      <c r="R37" s="238"/>
      <c r="S37" s="238"/>
      <c r="T37" s="238"/>
      <c r="U37" s="238"/>
      <c r="V37" s="238"/>
      <c r="W37" s="238"/>
      <c r="X37" s="238"/>
      <c r="Y37" s="238"/>
      <c r="Z37" s="238"/>
    </row>
    <row r="38" spans="1:26" s="237" customFormat="1" ht="12.75" customHeight="1">
      <c r="A38" s="210"/>
      <c r="B38" s="1542" t="s">
        <v>285</v>
      </c>
      <c r="C38" s="1904">
        <v>18391</v>
      </c>
      <c r="D38" s="1904">
        <v>2516</v>
      </c>
      <c r="E38" s="1904">
        <v>6245</v>
      </c>
      <c r="F38" s="1904">
        <v>9630</v>
      </c>
      <c r="G38" s="1904">
        <v>14584</v>
      </c>
      <c r="H38" s="1904">
        <v>12789</v>
      </c>
      <c r="I38" s="1904">
        <v>1795</v>
      </c>
      <c r="J38" s="1904">
        <v>2413</v>
      </c>
      <c r="K38" s="1904">
        <v>1526</v>
      </c>
      <c r="L38" s="1904">
        <v>1677</v>
      </c>
      <c r="M38" s="1911">
        <v>8041</v>
      </c>
      <c r="N38" s="238"/>
      <c r="O38" s="238"/>
      <c r="P38" s="238"/>
      <c r="Q38" s="238"/>
      <c r="R38" s="238"/>
      <c r="S38" s="238"/>
      <c r="T38" s="238"/>
      <c r="U38" s="238"/>
      <c r="V38" s="238"/>
      <c r="W38" s="238"/>
      <c r="X38" s="238"/>
      <c r="Y38" s="238"/>
      <c r="Z38" s="238"/>
    </row>
    <row r="39" spans="1:26" s="101" customFormat="1" ht="12.75" customHeight="1">
      <c r="A39" s="1543"/>
      <c r="B39" s="1544"/>
      <c r="C39" s="183"/>
      <c r="D39" s="183"/>
      <c r="E39" s="183"/>
      <c r="F39" s="183"/>
      <c r="G39" s="183"/>
      <c r="H39" s="183"/>
      <c r="I39" s="186"/>
      <c r="J39" s="186"/>
      <c r="K39" s="186"/>
      <c r="L39" s="183"/>
      <c r="M39" s="2021"/>
      <c r="N39" s="320"/>
      <c r="O39" s="53"/>
      <c r="P39" s="53"/>
      <c r="Q39" s="53"/>
      <c r="R39" s="53"/>
      <c r="S39" s="53"/>
      <c r="T39" s="53"/>
      <c r="U39" s="53"/>
      <c r="V39" s="53"/>
      <c r="W39" s="53"/>
    </row>
    <row r="40" spans="1:26" s="101" customFormat="1" ht="12.75" customHeight="1">
      <c r="A40" s="210">
        <v>2021</v>
      </c>
      <c r="B40" s="211" t="s">
        <v>1529</v>
      </c>
      <c r="C40" s="183">
        <v>17877</v>
      </c>
      <c r="D40" s="183">
        <v>2423</v>
      </c>
      <c r="E40" s="183">
        <v>6159</v>
      </c>
      <c r="F40" s="183">
        <v>9295</v>
      </c>
      <c r="G40" s="183">
        <v>14832</v>
      </c>
      <c r="H40" s="183">
        <v>13006</v>
      </c>
      <c r="I40" s="186">
        <v>1788</v>
      </c>
      <c r="J40" s="186">
        <v>2231</v>
      </c>
      <c r="K40" s="186">
        <v>1515</v>
      </c>
      <c r="L40" s="183">
        <v>1577</v>
      </c>
      <c r="M40" s="2021">
        <v>7726</v>
      </c>
      <c r="N40" s="320"/>
      <c r="O40" s="53"/>
      <c r="P40" s="53"/>
      <c r="Q40" s="53"/>
      <c r="R40" s="53"/>
      <c r="S40" s="53"/>
      <c r="T40" s="53"/>
      <c r="U40" s="53"/>
      <c r="V40" s="53"/>
      <c r="W40" s="53"/>
    </row>
    <row r="41" spans="1:26" s="101" customFormat="1" ht="12.75" customHeight="1">
      <c r="A41" s="210"/>
      <c r="B41" s="209" t="s">
        <v>1365</v>
      </c>
      <c r="C41" s="1904">
        <v>17833</v>
      </c>
      <c r="D41" s="1904">
        <v>2388</v>
      </c>
      <c r="E41" s="1904">
        <v>6143</v>
      </c>
      <c r="F41" s="1904">
        <v>9302</v>
      </c>
      <c r="G41" s="1904">
        <v>14780</v>
      </c>
      <c r="H41" s="1904">
        <v>12917</v>
      </c>
      <c r="I41" s="1904">
        <v>1825</v>
      </c>
      <c r="J41" s="1904">
        <v>2321</v>
      </c>
      <c r="K41" s="1904">
        <v>1515</v>
      </c>
      <c r="L41" s="1904">
        <v>1535</v>
      </c>
      <c r="M41" s="1911">
        <v>7998</v>
      </c>
      <c r="N41" s="320"/>
      <c r="O41" s="53"/>
      <c r="P41" s="53"/>
      <c r="Q41" s="53"/>
      <c r="R41" s="53"/>
      <c r="S41" s="53"/>
      <c r="T41" s="53"/>
      <c r="U41" s="53"/>
      <c r="V41" s="53"/>
      <c r="W41" s="53"/>
    </row>
    <row r="42" spans="1:26" s="101" customFormat="1" ht="12.75" customHeight="1">
      <c r="A42" s="210"/>
      <c r="B42" s="209" t="s">
        <v>1366</v>
      </c>
      <c r="C42" s="1904">
        <v>17838</v>
      </c>
      <c r="D42" s="1904">
        <v>2413</v>
      </c>
      <c r="E42" s="1904">
        <v>6138</v>
      </c>
      <c r="F42" s="1904">
        <v>9287</v>
      </c>
      <c r="G42" s="1904">
        <v>14664</v>
      </c>
      <c r="H42" s="1904">
        <v>12780</v>
      </c>
      <c r="I42" s="1904">
        <v>1846</v>
      </c>
      <c r="J42" s="1904">
        <v>2364</v>
      </c>
      <c r="K42" s="1904">
        <v>1496</v>
      </c>
      <c r="L42" s="1904">
        <v>1537</v>
      </c>
      <c r="M42" s="1911">
        <v>8042</v>
      </c>
      <c r="N42" s="320"/>
      <c r="O42" s="53"/>
      <c r="P42" s="53"/>
      <c r="Q42" s="53"/>
      <c r="R42" s="53"/>
      <c r="S42" s="53"/>
      <c r="T42" s="53"/>
      <c r="U42" s="53"/>
      <c r="V42" s="53"/>
      <c r="W42" s="53"/>
    </row>
    <row r="43" spans="1:26" s="32" customFormat="1" ht="12.75" customHeight="1">
      <c r="A43" s="214"/>
      <c r="B43" s="88" t="s">
        <v>1567</v>
      </c>
      <c r="C43" s="1912">
        <v>95.5</v>
      </c>
      <c r="D43" s="1912">
        <v>96.4</v>
      </c>
      <c r="E43" s="1912">
        <v>96.3</v>
      </c>
      <c r="F43" s="1912">
        <v>94.9</v>
      </c>
      <c r="G43" s="1912">
        <v>101.4</v>
      </c>
      <c r="H43" s="1912">
        <v>99.8</v>
      </c>
      <c r="I43" s="1912">
        <v>111.5</v>
      </c>
      <c r="J43" s="1912">
        <v>95.9</v>
      </c>
      <c r="K43" s="1912">
        <v>97.1</v>
      </c>
      <c r="L43" s="1912">
        <v>90.1</v>
      </c>
      <c r="M43" s="1913">
        <v>99.3</v>
      </c>
      <c r="N43" s="153"/>
      <c r="O43" s="222"/>
      <c r="P43" s="222"/>
      <c r="Q43" s="308"/>
      <c r="R43" s="308"/>
    </row>
    <row r="44" spans="1:26" s="32" customFormat="1" ht="12.75" customHeight="1">
      <c r="A44" s="214"/>
      <c r="B44" s="88" t="s">
        <v>1568</v>
      </c>
      <c r="C44" s="1912">
        <v>100</v>
      </c>
      <c r="D44" s="1912">
        <v>101</v>
      </c>
      <c r="E44" s="1912">
        <v>99.9</v>
      </c>
      <c r="F44" s="1912">
        <v>99.8</v>
      </c>
      <c r="G44" s="1912">
        <v>99.2</v>
      </c>
      <c r="H44" s="1912">
        <v>98.9</v>
      </c>
      <c r="I44" s="1912">
        <v>101.2</v>
      </c>
      <c r="J44" s="1912">
        <v>101.9</v>
      </c>
      <c r="K44" s="1912">
        <v>98.7</v>
      </c>
      <c r="L44" s="1912">
        <v>100.1</v>
      </c>
      <c r="M44" s="1913">
        <v>100.6</v>
      </c>
      <c r="N44" s="153"/>
      <c r="O44" s="222"/>
      <c r="P44" s="222"/>
      <c r="Q44" s="308"/>
      <c r="R44" s="308"/>
    </row>
    <row r="45" spans="1:26" s="32" customFormat="1" ht="12.75" customHeight="1">
      <c r="A45" s="35"/>
      <c r="B45" s="35"/>
      <c r="C45" s="309"/>
      <c r="D45" s="309"/>
      <c r="E45" s="309"/>
      <c r="F45" s="309"/>
      <c r="G45" s="309"/>
      <c r="H45" s="309"/>
      <c r="I45" s="309"/>
      <c r="J45" s="309"/>
      <c r="K45" s="309"/>
      <c r="L45" s="309"/>
      <c r="M45" s="309"/>
      <c r="N45" s="309"/>
    </row>
    <row r="46" spans="1:26">
      <c r="C46" s="362"/>
      <c r="D46" s="362"/>
      <c r="E46" s="362"/>
      <c r="F46" s="362"/>
      <c r="G46" s="362"/>
      <c r="H46" s="362"/>
      <c r="I46" s="362"/>
      <c r="J46" s="362"/>
      <c r="K46" s="362"/>
      <c r="L46" s="362"/>
      <c r="M46" s="362"/>
    </row>
  </sheetData>
  <mergeCells count="15">
    <mergeCell ref="C7:M8"/>
    <mergeCell ref="G10:I10"/>
    <mergeCell ref="A12:B12"/>
    <mergeCell ref="I12:I14"/>
    <mergeCell ref="A11:B11"/>
    <mergeCell ref="G11:G13"/>
    <mergeCell ref="H11:I11"/>
    <mergeCell ref="H12:H14"/>
    <mergeCell ref="C9:F9"/>
    <mergeCell ref="C10:F10"/>
    <mergeCell ref="A25:B25"/>
    <mergeCell ref="A21:B21"/>
    <mergeCell ref="A22:B22"/>
    <mergeCell ref="A23:B23"/>
    <mergeCell ref="A24:B24"/>
  </mergeCells>
  <phoneticPr fontId="54"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59"/>
  <sheetViews>
    <sheetView showGridLines="0" zoomScaleNormal="100" workbookViewId="0">
      <pane ySplit="17" topLeftCell="A18" activePane="bottomLeft" state="frozen"/>
      <selection pane="bottomLeft"/>
    </sheetView>
  </sheetViews>
  <sheetFormatPr defaultRowHeight="14"/>
  <cols>
    <col min="1" max="1" width="8.58203125" customWidth="1"/>
    <col min="2" max="2" width="16.58203125" customWidth="1"/>
    <col min="3" max="8" width="21.33203125" customWidth="1"/>
  </cols>
  <sheetData>
    <row r="1" spans="1:8" s="15" customFormat="1" ht="15.75" customHeight="1">
      <c r="A1" s="469" t="s">
        <v>1328</v>
      </c>
      <c r="B1" s="448"/>
      <c r="C1" s="448"/>
      <c r="D1" s="448"/>
      <c r="E1" s="246"/>
    </row>
    <row r="2" spans="1:8" s="15" customFormat="1" ht="15.75" customHeight="1">
      <c r="A2" s="684" t="s">
        <v>1329</v>
      </c>
      <c r="B2" s="476"/>
      <c r="C2" s="476"/>
      <c r="D2" s="476"/>
      <c r="E2" s="247"/>
    </row>
    <row r="3" spans="1:8" s="32" customFormat="1" ht="12.75" customHeight="1">
      <c r="A3" s="477" t="s">
        <v>589</v>
      </c>
      <c r="B3" s="478"/>
      <c r="C3" s="478"/>
      <c r="D3" s="478"/>
      <c r="E3" s="1982" t="s">
        <v>1376</v>
      </c>
    </row>
    <row r="4" spans="1:8" s="32" customFormat="1" ht="12.75" customHeight="1">
      <c r="A4" s="683" t="s">
        <v>1330</v>
      </c>
      <c r="B4" s="682"/>
      <c r="C4" s="475"/>
      <c r="D4" s="475"/>
      <c r="E4" s="1981" t="s">
        <v>764</v>
      </c>
    </row>
    <row r="5" spans="1:8" s="32" customFormat="1" ht="10">
      <c r="D5" s="321"/>
      <c r="E5" s="321"/>
      <c r="F5" s="321"/>
      <c r="G5" s="321"/>
      <c r="H5" s="321"/>
    </row>
    <row r="6" spans="1:8" s="193" customFormat="1" ht="10">
      <c r="A6" s="365"/>
      <c r="B6" s="365"/>
      <c r="C6" s="646"/>
      <c r="D6" s="2357" t="s">
        <v>1843</v>
      </c>
      <c r="E6" s="2342"/>
      <c r="F6" s="2342"/>
      <c r="G6" s="2342"/>
      <c r="H6" s="2342"/>
    </row>
    <row r="7" spans="1:8" s="193" customFormat="1" ht="10">
      <c r="A7" s="2342" t="s">
        <v>765</v>
      </c>
      <c r="B7" s="2343"/>
      <c r="C7" s="648"/>
      <c r="D7" s="2340"/>
      <c r="E7" s="2341"/>
      <c r="F7" s="2341"/>
      <c r="G7" s="2341"/>
      <c r="H7" s="2341"/>
    </row>
    <row r="8" spans="1:8" s="193" customFormat="1" ht="10">
      <c r="A8" s="2347" t="s">
        <v>627</v>
      </c>
      <c r="B8" s="2347"/>
      <c r="C8" s="668"/>
      <c r="D8" s="2338" t="s">
        <v>1870</v>
      </c>
      <c r="E8" s="2339"/>
      <c r="F8" s="2339"/>
      <c r="G8" s="715"/>
      <c r="H8" s="715"/>
    </row>
    <row r="9" spans="1:8" s="193" customFormat="1" ht="10">
      <c r="A9" s="649"/>
      <c r="B9" s="649"/>
      <c r="C9" s="1998" t="s">
        <v>989</v>
      </c>
      <c r="D9" s="2340"/>
      <c r="E9" s="2341"/>
      <c r="F9" s="2341"/>
      <c r="G9" s="716"/>
      <c r="H9" s="716"/>
    </row>
    <row r="10" spans="1:8" s="193" customFormat="1" ht="10">
      <c r="A10" s="1985" t="s">
        <v>1702</v>
      </c>
      <c r="B10" s="649"/>
      <c r="C10" s="687" t="s">
        <v>308</v>
      </c>
      <c r="D10" s="646"/>
      <c r="E10" s="2336" t="s">
        <v>1871</v>
      </c>
      <c r="F10" s="2334"/>
      <c r="G10" s="668"/>
      <c r="H10" s="668"/>
    </row>
    <row r="11" spans="1:8" s="193" customFormat="1" ht="10">
      <c r="A11" s="1985" t="s">
        <v>463</v>
      </c>
      <c r="B11" s="355"/>
      <c r="C11" s="687" t="s">
        <v>507</v>
      </c>
      <c r="D11" s="651"/>
      <c r="E11" s="716"/>
      <c r="F11" s="1996" t="s">
        <v>1427</v>
      </c>
      <c r="G11" s="655"/>
      <c r="H11" s="1996" t="s">
        <v>486</v>
      </c>
    </row>
    <row r="12" spans="1:8" s="193" customFormat="1" ht="10">
      <c r="A12" s="1988" t="s">
        <v>1809</v>
      </c>
      <c r="B12" s="355"/>
      <c r="C12" s="675"/>
      <c r="D12" s="648"/>
      <c r="E12" s="716"/>
      <c r="F12" s="1996" t="s">
        <v>160</v>
      </c>
      <c r="G12" s="1996" t="s">
        <v>984</v>
      </c>
      <c r="H12" s="1983" t="s">
        <v>487</v>
      </c>
    </row>
    <row r="13" spans="1:8" s="193" customFormat="1" ht="12">
      <c r="A13" s="1988" t="s">
        <v>1002</v>
      </c>
      <c r="B13" s="652"/>
      <c r="C13" s="716"/>
      <c r="D13" s="1998" t="s">
        <v>1177</v>
      </c>
      <c r="E13" s="1987" t="s">
        <v>1008</v>
      </c>
      <c r="F13" s="1996" t="s">
        <v>745</v>
      </c>
      <c r="G13" s="1997" t="s">
        <v>986</v>
      </c>
      <c r="H13" s="1983" t="s">
        <v>485</v>
      </c>
    </row>
    <row r="14" spans="1:8" s="193" customFormat="1" ht="10">
      <c r="A14" s="624"/>
      <c r="B14" s="624"/>
      <c r="C14" s="716"/>
      <c r="D14" s="687" t="s">
        <v>507</v>
      </c>
      <c r="E14" s="1987" t="s">
        <v>3</v>
      </c>
      <c r="F14" s="687" t="s">
        <v>749</v>
      </c>
      <c r="G14" s="675"/>
      <c r="H14" s="1997" t="s">
        <v>949</v>
      </c>
    </row>
    <row r="15" spans="1:8" s="193" customFormat="1" ht="12">
      <c r="A15" s="669" t="s">
        <v>1703</v>
      </c>
      <c r="B15" s="624"/>
      <c r="C15" s="716"/>
      <c r="D15" s="661"/>
      <c r="E15" s="1994" t="s">
        <v>1562</v>
      </c>
      <c r="F15" s="634" t="s">
        <v>748</v>
      </c>
      <c r="G15" s="675"/>
      <c r="H15" s="1997" t="s">
        <v>1869</v>
      </c>
    </row>
    <row r="16" spans="1:8" s="193" customFormat="1" ht="10">
      <c r="A16" s="686" t="s">
        <v>1554</v>
      </c>
      <c r="B16" s="636"/>
      <c r="C16" s="661"/>
      <c r="D16" s="662"/>
      <c r="E16" s="662"/>
      <c r="F16" s="1995" t="s">
        <v>604</v>
      </c>
      <c r="G16" s="675"/>
      <c r="H16" s="716"/>
    </row>
    <row r="17" spans="1:8" s="193" customFormat="1" ht="10.5" thickBot="1">
      <c r="A17" s="717"/>
      <c r="B17" s="720"/>
      <c r="C17" s="650"/>
      <c r="D17" s="662"/>
      <c r="E17" s="662"/>
      <c r="F17" s="634" t="s">
        <v>1527</v>
      </c>
      <c r="G17" s="718"/>
      <c r="H17" s="719"/>
    </row>
    <row r="18" spans="1:8" s="32" customFormat="1" ht="12.75" customHeight="1">
      <c r="C18" s="125"/>
      <c r="D18" s="125"/>
      <c r="E18" s="125"/>
      <c r="F18" s="125"/>
      <c r="G18" s="125"/>
      <c r="H18" s="125"/>
    </row>
    <row r="19" spans="1:8" s="129" customFormat="1" ht="12.75" customHeight="1">
      <c r="A19" s="210">
        <v>2019</v>
      </c>
      <c r="B19" s="209" t="s">
        <v>1331</v>
      </c>
      <c r="C19" s="1489">
        <v>132922</v>
      </c>
      <c r="D19" s="1489">
        <v>74030</v>
      </c>
      <c r="E19" s="1489">
        <v>69627</v>
      </c>
      <c r="F19" s="1489">
        <v>3856</v>
      </c>
      <c r="G19" s="1489">
        <v>7226</v>
      </c>
      <c r="H19" s="1488">
        <v>18345</v>
      </c>
    </row>
    <row r="20" spans="1:8" s="129" customFormat="1" ht="12.75" customHeight="1">
      <c r="A20" s="210"/>
      <c r="B20" s="70" t="s">
        <v>1332</v>
      </c>
      <c r="C20" s="1508">
        <v>102.18323826509432</v>
      </c>
      <c r="D20" s="1508">
        <v>100.4259590862228</v>
      </c>
      <c r="E20" s="1508">
        <v>100.1596754703953</v>
      </c>
      <c r="F20" s="1508">
        <v>103.85133315378401</v>
      </c>
      <c r="G20" s="1508">
        <v>106.89349112426036</v>
      </c>
      <c r="H20" s="1509">
        <v>104.21519059251263</v>
      </c>
    </row>
    <row r="21" spans="1:8" s="129" customFormat="1" ht="12.75" customHeight="1">
      <c r="A21" s="284"/>
      <c r="B21" s="70"/>
      <c r="C21" s="433"/>
      <c r="D21" s="433"/>
      <c r="E21" s="433"/>
      <c r="F21" s="433"/>
      <c r="G21" s="434"/>
      <c r="H21" s="434"/>
    </row>
    <row r="22" spans="1:8" s="129" customFormat="1" ht="12.75" customHeight="1">
      <c r="A22" s="210">
        <v>2020</v>
      </c>
      <c r="B22" s="209" t="s">
        <v>401</v>
      </c>
      <c r="C22" s="2022">
        <v>132708</v>
      </c>
      <c r="D22" s="2022">
        <v>73212</v>
      </c>
      <c r="E22" s="2022">
        <v>68700</v>
      </c>
      <c r="F22" s="2022">
        <v>3922</v>
      </c>
      <c r="G22" s="2023">
        <v>7342</v>
      </c>
      <c r="H22" s="2023">
        <v>17997</v>
      </c>
    </row>
    <row r="23" spans="1:8" s="129" customFormat="1" ht="12.75" customHeight="1">
      <c r="A23" s="210"/>
      <c r="B23" s="209" t="s">
        <v>364</v>
      </c>
      <c r="C23" s="1514">
        <v>132981</v>
      </c>
      <c r="D23" s="1514">
        <v>73222</v>
      </c>
      <c r="E23" s="1514">
        <v>68701</v>
      </c>
      <c r="F23" s="1514">
        <v>3929</v>
      </c>
      <c r="G23" s="1515">
        <v>7380</v>
      </c>
      <c r="H23" s="1515">
        <v>18027</v>
      </c>
    </row>
    <row r="24" spans="1:8" s="129" customFormat="1" ht="12.75" customHeight="1">
      <c r="A24" s="210"/>
      <c r="B24" s="209" t="s">
        <v>402</v>
      </c>
      <c r="C24" s="1514">
        <v>132913</v>
      </c>
      <c r="D24" s="1514">
        <v>72911</v>
      </c>
      <c r="E24" s="1514">
        <v>68388</v>
      </c>
      <c r="F24" s="1514">
        <v>3930</v>
      </c>
      <c r="G24" s="1515">
        <v>7469</v>
      </c>
      <c r="H24" s="1515">
        <v>17952</v>
      </c>
    </row>
    <row r="25" spans="1:8" s="129" customFormat="1" ht="12.75" customHeight="1">
      <c r="A25" s="210"/>
      <c r="B25" s="209" t="s">
        <v>403</v>
      </c>
      <c r="C25" s="1514">
        <v>132015</v>
      </c>
      <c r="D25" s="1514">
        <v>72470</v>
      </c>
      <c r="E25" s="1514">
        <v>67941</v>
      </c>
      <c r="F25" s="1514">
        <v>3936</v>
      </c>
      <c r="G25" s="1515">
        <v>7360</v>
      </c>
      <c r="H25" s="1515">
        <v>17930</v>
      </c>
    </row>
    <row r="26" spans="1:8" s="129" customFormat="1" ht="12.75" customHeight="1">
      <c r="A26" s="210"/>
      <c r="B26" s="211" t="s">
        <v>404</v>
      </c>
      <c r="C26" s="1514">
        <v>131720</v>
      </c>
      <c r="D26" s="1514">
        <v>72183</v>
      </c>
      <c r="E26" s="1514">
        <v>67658</v>
      </c>
      <c r="F26" s="1514">
        <v>3933</v>
      </c>
      <c r="G26" s="1515">
        <v>7357</v>
      </c>
      <c r="H26" s="1515">
        <v>18034</v>
      </c>
    </row>
    <row r="27" spans="1:8" s="129" customFormat="1" ht="12.75" customHeight="1">
      <c r="A27" s="210"/>
      <c r="B27" s="211" t="s">
        <v>383</v>
      </c>
      <c r="C27" s="1876">
        <v>131099</v>
      </c>
      <c r="D27" s="1876">
        <v>71965</v>
      </c>
      <c r="E27" s="1876">
        <v>67439</v>
      </c>
      <c r="F27" s="1876">
        <v>3936</v>
      </c>
      <c r="G27" s="1515">
        <v>7352</v>
      </c>
      <c r="H27" s="1515">
        <v>18009</v>
      </c>
    </row>
    <row r="28" spans="1:8" s="129" customFormat="1" ht="12.75" customHeight="1">
      <c r="A28" s="210"/>
      <c r="B28" s="211" t="s">
        <v>478</v>
      </c>
      <c r="C28" s="1875">
        <v>130727</v>
      </c>
      <c r="D28" s="1876">
        <v>71772</v>
      </c>
      <c r="E28" s="1876">
        <v>67235</v>
      </c>
      <c r="F28" s="1876">
        <v>3946</v>
      </c>
      <c r="G28" s="1876">
        <v>7327</v>
      </c>
      <c r="H28" s="1877">
        <v>17994</v>
      </c>
    </row>
    <row r="29" spans="1:8" s="129" customFormat="1" ht="12.75" customHeight="1">
      <c r="A29" s="210"/>
      <c r="B29" s="211" t="s">
        <v>631</v>
      </c>
      <c r="C29" s="1904">
        <v>130512</v>
      </c>
      <c r="D29" s="1904">
        <v>71602</v>
      </c>
      <c r="E29" s="1904">
        <v>67066</v>
      </c>
      <c r="F29" s="1904">
        <v>3946</v>
      </c>
      <c r="G29" s="1904">
        <v>7278</v>
      </c>
      <c r="H29" s="1911">
        <v>17963</v>
      </c>
    </row>
    <row r="30" spans="1:8" s="129" customFormat="1" ht="12.75" customHeight="1">
      <c r="A30" s="210"/>
      <c r="B30" s="211" t="s">
        <v>384</v>
      </c>
      <c r="C30" s="1530">
        <v>130542</v>
      </c>
      <c r="D30" s="1530">
        <v>71476</v>
      </c>
      <c r="E30" s="1530">
        <v>66965</v>
      </c>
      <c r="F30" s="1530">
        <v>3948</v>
      </c>
      <c r="G30" s="1530">
        <v>7315</v>
      </c>
      <c r="H30" s="1531">
        <v>17997</v>
      </c>
    </row>
    <row r="31" spans="1:8" s="129" customFormat="1" ht="12.75" customHeight="1">
      <c r="A31" s="210"/>
      <c r="B31" s="209" t="s">
        <v>385</v>
      </c>
      <c r="C31" s="1530">
        <v>130234</v>
      </c>
      <c r="D31" s="1530">
        <v>71372</v>
      </c>
      <c r="E31" s="1530">
        <v>66849</v>
      </c>
      <c r="F31" s="1530">
        <v>3958</v>
      </c>
      <c r="G31" s="1530">
        <v>7317</v>
      </c>
      <c r="H31" s="1531">
        <v>17811</v>
      </c>
    </row>
    <row r="32" spans="1:8" s="129" customFormat="1" ht="12.75" customHeight="1">
      <c r="A32" s="210"/>
      <c r="B32" s="209" t="s">
        <v>1331</v>
      </c>
      <c r="C32" s="1904">
        <v>130487</v>
      </c>
      <c r="D32" s="1911">
        <v>71508</v>
      </c>
      <c r="E32" s="1911">
        <v>67011</v>
      </c>
      <c r="F32" s="2024">
        <v>3955</v>
      </c>
      <c r="G32" s="2024">
        <v>7356</v>
      </c>
      <c r="H32" s="1911">
        <v>17752</v>
      </c>
    </row>
    <row r="33" spans="1:26" s="129" customFormat="1" ht="12.75" customHeight="1">
      <c r="A33" s="284"/>
      <c r="B33" s="70" t="s">
        <v>1332</v>
      </c>
      <c r="C33" s="1912">
        <v>98.2</v>
      </c>
      <c r="D33" s="1913">
        <v>96.6</v>
      </c>
      <c r="E33" s="1913">
        <v>96.2</v>
      </c>
      <c r="F33" s="1917">
        <v>102.6</v>
      </c>
      <c r="G33" s="1917">
        <v>101.8</v>
      </c>
      <c r="H33" s="1913">
        <v>96.8</v>
      </c>
    </row>
    <row r="34" spans="1:26" s="129" customFormat="1" ht="12.75" customHeight="1">
      <c r="A34" s="284"/>
      <c r="B34" s="70"/>
      <c r="C34" s="1912"/>
      <c r="D34" s="1913"/>
      <c r="E34" s="1913"/>
      <c r="F34" s="1917"/>
      <c r="G34" s="1917"/>
      <c r="H34" s="1913"/>
    </row>
    <row r="35" spans="1:26" s="129" customFormat="1" ht="12.75" customHeight="1">
      <c r="A35" s="210">
        <v>2021</v>
      </c>
      <c r="B35" s="209" t="s">
        <v>401</v>
      </c>
      <c r="C35" s="2025">
        <v>128763</v>
      </c>
      <c r="D35" s="2025">
        <v>71330</v>
      </c>
      <c r="E35" s="2025">
        <v>66783</v>
      </c>
      <c r="F35" s="2025">
        <v>3954</v>
      </c>
      <c r="G35" s="2025">
        <v>7166</v>
      </c>
      <c r="H35" s="2024">
        <v>17195</v>
      </c>
    </row>
    <row r="36" spans="1:26" s="129" customFormat="1" ht="12.75" customHeight="1">
      <c r="A36" s="210"/>
      <c r="B36" s="209" t="s">
        <v>364</v>
      </c>
      <c r="C36" s="2025">
        <v>128736</v>
      </c>
      <c r="D36" s="2025">
        <v>71615</v>
      </c>
      <c r="E36" s="2025">
        <v>67097</v>
      </c>
      <c r="F36" s="2025">
        <v>3926</v>
      </c>
      <c r="G36" s="2025">
        <v>7189</v>
      </c>
      <c r="H36" s="2024">
        <v>17164</v>
      </c>
    </row>
    <row r="37" spans="1:26" s="129" customFormat="1" ht="12.75" customHeight="1">
      <c r="A37" s="284"/>
      <c r="B37" s="70" t="s">
        <v>1332</v>
      </c>
      <c r="C37" s="1912">
        <v>96.8</v>
      </c>
      <c r="D37" s="1912">
        <v>97.8</v>
      </c>
      <c r="E37" s="1912">
        <v>97.7</v>
      </c>
      <c r="F37" s="1912">
        <v>99.9</v>
      </c>
      <c r="G37" s="1912">
        <v>97.4</v>
      </c>
      <c r="H37" s="1913">
        <v>95.2</v>
      </c>
    </row>
    <row r="38" spans="1:26" s="129" customFormat="1" ht="12" customHeight="1">
      <c r="A38" s="284"/>
      <c r="B38" s="70"/>
      <c r="C38" s="1850"/>
      <c r="D38" s="1850"/>
      <c r="E38" s="1850"/>
      <c r="F38" s="1850"/>
      <c r="G38" s="1850"/>
      <c r="H38" s="1853"/>
      <c r="I38" s="1878"/>
    </row>
    <row r="39" spans="1:26" s="237" customFormat="1" ht="12.75" customHeight="1">
      <c r="A39" s="1543"/>
      <c r="B39" s="211"/>
      <c r="C39" s="1485"/>
      <c r="D39" s="1485"/>
      <c r="E39" s="1485"/>
      <c r="F39" s="1485"/>
      <c r="G39" s="1485"/>
      <c r="H39" s="1486"/>
      <c r="I39" s="178"/>
      <c r="J39" s="181"/>
      <c r="K39" s="181"/>
      <c r="L39" s="181"/>
      <c r="M39" s="238"/>
      <c r="N39" s="238"/>
      <c r="O39" s="238"/>
      <c r="P39" s="238"/>
      <c r="Q39" s="238"/>
      <c r="R39" s="238"/>
      <c r="S39" s="238"/>
      <c r="T39" s="238"/>
      <c r="U39" s="238"/>
      <c r="V39" s="238"/>
      <c r="W39" s="238"/>
      <c r="X39" s="238"/>
      <c r="Y39" s="238"/>
      <c r="Z39" s="238"/>
    </row>
    <row r="40" spans="1:26" s="237" customFormat="1" ht="12.75" customHeight="1">
      <c r="A40" s="210">
        <v>2020</v>
      </c>
      <c r="B40" s="211" t="s">
        <v>1529</v>
      </c>
      <c r="C40" s="1485">
        <v>132580</v>
      </c>
      <c r="D40" s="1485">
        <v>73162</v>
      </c>
      <c r="E40" s="1485">
        <v>68667</v>
      </c>
      <c r="F40" s="1485">
        <v>3907</v>
      </c>
      <c r="G40" s="1485">
        <v>7368</v>
      </c>
      <c r="H40" s="1486">
        <v>18008</v>
      </c>
      <c r="I40" s="178"/>
      <c r="J40" s="181"/>
      <c r="K40" s="181"/>
      <c r="L40" s="181"/>
      <c r="M40" s="238"/>
      <c r="N40" s="238"/>
      <c r="O40" s="238"/>
      <c r="P40" s="238"/>
      <c r="Q40" s="238"/>
      <c r="R40" s="238"/>
      <c r="S40" s="238"/>
      <c r="T40" s="238"/>
      <c r="U40" s="238"/>
      <c r="V40" s="238"/>
      <c r="W40" s="238"/>
      <c r="X40" s="238"/>
      <c r="Y40" s="238"/>
      <c r="Z40" s="238"/>
    </row>
    <row r="41" spans="1:26" s="237" customFormat="1" ht="12.75" customHeight="1">
      <c r="A41" s="210"/>
      <c r="B41" s="211" t="s">
        <v>1530</v>
      </c>
      <c r="C41" s="1485">
        <v>132880</v>
      </c>
      <c r="D41" s="1485">
        <v>73303</v>
      </c>
      <c r="E41" s="1485">
        <v>68776</v>
      </c>
      <c r="F41" s="1485">
        <v>3933</v>
      </c>
      <c r="G41" s="1485">
        <v>7271</v>
      </c>
      <c r="H41" s="1486">
        <v>18030</v>
      </c>
      <c r="I41" s="178"/>
      <c r="J41" s="181"/>
      <c r="K41" s="181"/>
      <c r="L41" s="181"/>
      <c r="M41" s="238"/>
      <c r="N41" s="238"/>
      <c r="O41" s="238"/>
      <c r="P41" s="238"/>
      <c r="Q41" s="238"/>
      <c r="R41" s="238"/>
      <c r="S41" s="238"/>
      <c r="T41" s="238"/>
      <c r="U41" s="238"/>
      <c r="V41" s="238"/>
      <c r="W41" s="238"/>
      <c r="X41" s="238"/>
      <c r="Y41" s="238"/>
      <c r="Z41" s="238"/>
    </row>
    <row r="42" spans="1:26" s="237" customFormat="1" ht="12.75" customHeight="1">
      <c r="A42" s="210"/>
      <c r="B42" s="211" t="s">
        <v>1531</v>
      </c>
      <c r="C42" s="1485">
        <v>132194</v>
      </c>
      <c r="D42" s="1485">
        <v>72732</v>
      </c>
      <c r="E42" s="1485">
        <v>68183</v>
      </c>
      <c r="F42" s="1485">
        <v>3954</v>
      </c>
      <c r="G42" s="1485">
        <v>7212</v>
      </c>
      <c r="H42" s="1486">
        <v>18019</v>
      </c>
      <c r="I42" s="178"/>
      <c r="J42" s="181"/>
      <c r="K42" s="181"/>
      <c r="L42" s="181"/>
      <c r="M42" s="238"/>
      <c r="N42" s="238"/>
      <c r="O42" s="238"/>
      <c r="P42" s="238"/>
      <c r="Q42" s="238"/>
      <c r="R42" s="238"/>
      <c r="S42" s="238"/>
      <c r="T42" s="238"/>
      <c r="U42" s="238"/>
      <c r="V42" s="238"/>
      <c r="W42" s="238"/>
      <c r="X42" s="238"/>
      <c r="Y42" s="238"/>
      <c r="Z42" s="238"/>
    </row>
    <row r="43" spans="1:26" s="237" customFormat="1" ht="12.75" customHeight="1">
      <c r="A43" s="210"/>
      <c r="B43" s="1544" t="s">
        <v>1532</v>
      </c>
      <c r="C43" s="1485">
        <v>129623</v>
      </c>
      <c r="D43" s="1485">
        <v>71435</v>
      </c>
      <c r="E43" s="1485">
        <v>66898</v>
      </c>
      <c r="F43" s="1485">
        <v>3947</v>
      </c>
      <c r="G43" s="1485">
        <v>7112</v>
      </c>
      <c r="H43" s="1486">
        <v>17592</v>
      </c>
      <c r="I43" s="178"/>
      <c r="J43" s="181"/>
      <c r="K43" s="181"/>
      <c r="L43" s="181"/>
      <c r="M43" s="238"/>
      <c r="N43" s="238"/>
      <c r="O43" s="238"/>
      <c r="P43" s="238"/>
      <c r="Q43" s="238"/>
      <c r="R43" s="238"/>
      <c r="S43" s="238"/>
      <c r="T43" s="238"/>
      <c r="U43" s="238"/>
      <c r="V43" s="238"/>
      <c r="W43" s="238"/>
      <c r="X43" s="238"/>
      <c r="Y43" s="238"/>
      <c r="Z43" s="238"/>
    </row>
    <row r="44" spans="1:26" s="237" customFormat="1" ht="12.75" customHeight="1">
      <c r="A44" s="210"/>
      <c r="B44" s="1544" t="s">
        <v>1533</v>
      </c>
      <c r="C44" s="1485">
        <v>127774</v>
      </c>
      <c r="D44" s="1485">
        <v>70516</v>
      </c>
      <c r="E44" s="1485">
        <v>65972</v>
      </c>
      <c r="F44" s="1485">
        <v>3956</v>
      </c>
      <c r="G44" s="1485">
        <v>7149</v>
      </c>
      <c r="H44" s="1486">
        <v>17402</v>
      </c>
      <c r="I44" s="178"/>
      <c r="J44" s="181"/>
      <c r="K44" s="181"/>
      <c r="L44" s="181"/>
      <c r="M44" s="238"/>
      <c r="N44" s="238"/>
      <c r="O44" s="238"/>
      <c r="P44" s="238"/>
      <c r="Q44" s="238"/>
      <c r="R44" s="238"/>
      <c r="S44" s="238"/>
      <c r="T44" s="238"/>
      <c r="U44" s="238"/>
      <c r="V44" s="238"/>
      <c r="W44" s="238"/>
      <c r="X44" s="238"/>
      <c r="Y44" s="238"/>
      <c r="Z44" s="238"/>
    </row>
    <row r="45" spans="1:26" s="237" customFormat="1" ht="12.75" customHeight="1">
      <c r="A45" s="210"/>
      <c r="B45" s="1542" t="s">
        <v>1534</v>
      </c>
      <c r="C45" s="1485">
        <v>127837</v>
      </c>
      <c r="D45" s="1485">
        <v>70138</v>
      </c>
      <c r="E45" s="1485">
        <v>65586</v>
      </c>
      <c r="F45" s="1485">
        <v>3968</v>
      </c>
      <c r="G45" s="1485">
        <v>7136</v>
      </c>
      <c r="H45" s="1486">
        <v>17593</v>
      </c>
      <c r="I45" s="178"/>
      <c r="J45" s="181"/>
      <c r="K45" s="181"/>
      <c r="L45" s="181"/>
      <c r="M45" s="238"/>
      <c r="N45" s="238"/>
      <c r="O45" s="238"/>
      <c r="P45" s="238"/>
      <c r="Q45" s="238"/>
      <c r="R45" s="238"/>
      <c r="S45" s="238"/>
      <c r="T45" s="238"/>
      <c r="U45" s="238"/>
      <c r="V45" s="238"/>
      <c r="W45" s="238"/>
      <c r="X45" s="238"/>
      <c r="Y45" s="238"/>
      <c r="Z45" s="238"/>
    </row>
    <row r="46" spans="1:26" s="237" customFormat="1" ht="12.75" customHeight="1">
      <c r="A46" s="210"/>
      <c r="B46" s="1542" t="s">
        <v>1425</v>
      </c>
      <c r="C46" s="1840">
        <v>128273</v>
      </c>
      <c r="D46" s="1840">
        <v>70310</v>
      </c>
      <c r="E46" s="1840">
        <v>65747</v>
      </c>
      <c r="F46" s="1840">
        <v>3971</v>
      </c>
      <c r="G46" s="1840">
        <v>7217</v>
      </c>
      <c r="H46" s="1486">
        <v>17848</v>
      </c>
      <c r="I46" s="178"/>
      <c r="J46" s="181"/>
      <c r="K46" s="181"/>
      <c r="L46" s="181"/>
      <c r="M46" s="238"/>
      <c r="N46" s="238"/>
      <c r="O46" s="238"/>
      <c r="P46" s="238"/>
      <c r="Q46" s="238"/>
      <c r="R46" s="238"/>
      <c r="S46" s="238"/>
      <c r="T46" s="238"/>
      <c r="U46" s="238"/>
      <c r="V46" s="238"/>
      <c r="W46" s="238"/>
      <c r="X46" s="238"/>
      <c r="Y46" s="238"/>
      <c r="Z46" s="238"/>
    </row>
    <row r="47" spans="1:26" s="237" customFormat="1" ht="12.75" customHeight="1">
      <c r="A47" s="210"/>
      <c r="B47" s="1542" t="s">
        <v>379</v>
      </c>
      <c r="C47" s="1876">
        <v>129110</v>
      </c>
      <c r="D47" s="1876">
        <v>70545</v>
      </c>
      <c r="E47" s="1876">
        <v>65991</v>
      </c>
      <c r="F47" s="1876">
        <v>3967</v>
      </c>
      <c r="G47" s="1876">
        <v>7265</v>
      </c>
      <c r="H47" s="1877">
        <v>17980</v>
      </c>
      <c r="I47" s="178"/>
      <c r="J47" s="181"/>
      <c r="K47" s="181"/>
      <c r="L47" s="181"/>
      <c r="M47" s="238"/>
      <c r="N47" s="238"/>
      <c r="O47" s="238"/>
      <c r="P47" s="238"/>
      <c r="Q47" s="238"/>
      <c r="R47" s="238"/>
      <c r="S47" s="238"/>
      <c r="T47" s="238"/>
      <c r="U47" s="238"/>
      <c r="V47" s="238"/>
      <c r="W47" s="238"/>
      <c r="X47" s="238"/>
      <c r="Y47" s="238"/>
      <c r="Z47" s="238"/>
    </row>
    <row r="48" spans="1:26" s="237" customFormat="1" ht="12.75" customHeight="1">
      <c r="A48" s="210"/>
      <c r="B48" s="1542" t="s">
        <v>276</v>
      </c>
      <c r="C48" s="1904">
        <v>129787</v>
      </c>
      <c r="D48" s="1904">
        <v>70791</v>
      </c>
      <c r="E48" s="1904">
        <v>66217</v>
      </c>
      <c r="F48" s="1904">
        <v>3975</v>
      </c>
      <c r="G48" s="1904">
        <v>7229</v>
      </c>
      <c r="H48" s="1911">
        <v>17959</v>
      </c>
      <c r="I48" s="178"/>
      <c r="J48" s="181"/>
      <c r="K48" s="181"/>
      <c r="L48" s="181"/>
      <c r="M48" s="238"/>
      <c r="N48" s="238"/>
      <c r="O48" s="238"/>
      <c r="P48" s="238"/>
      <c r="Q48" s="238"/>
      <c r="R48" s="238"/>
      <c r="S48" s="238"/>
      <c r="T48" s="238"/>
      <c r="U48" s="238"/>
      <c r="V48" s="238"/>
      <c r="W48" s="238"/>
      <c r="X48" s="238"/>
      <c r="Y48" s="238"/>
      <c r="Z48" s="238"/>
    </row>
    <row r="49" spans="1:26" s="237" customFormat="1" ht="12.75" customHeight="1">
      <c r="A49" s="210"/>
      <c r="B49" s="1542" t="s">
        <v>1046</v>
      </c>
      <c r="C49" s="1530">
        <v>130014</v>
      </c>
      <c r="D49" s="1530">
        <v>70848</v>
      </c>
      <c r="E49" s="1530">
        <v>66300</v>
      </c>
      <c r="F49" s="1530">
        <v>3978</v>
      </c>
      <c r="G49" s="1530">
        <v>7331</v>
      </c>
      <c r="H49" s="1531">
        <v>17892</v>
      </c>
      <c r="I49" s="178"/>
      <c r="J49" s="181"/>
      <c r="K49" s="181"/>
      <c r="L49" s="181"/>
      <c r="M49" s="238"/>
      <c r="N49" s="238"/>
      <c r="O49" s="238"/>
      <c r="P49" s="238"/>
      <c r="Q49" s="238"/>
      <c r="R49" s="238"/>
      <c r="S49" s="238"/>
      <c r="T49" s="238"/>
      <c r="U49" s="238"/>
      <c r="V49" s="238"/>
      <c r="W49" s="238"/>
      <c r="X49" s="238"/>
      <c r="Y49" s="238"/>
      <c r="Z49" s="238"/>
    </row>
    <row r="50" spans="1:26" s="237" customFormat="1" ht="12.75" customHeight="1">
      <c r="A50" s="210"/>
      <c r="B50" s="1542" t="s">
        <v>6</v>
      </c>
      <c r="C50" s="1530">
        <v>129700</v>
      </c>
      <c r="D50" s="1530">
        <v>70713</v>
      </c>
      <c r="E50" s="1530">
        <v>66164</v>
      </c>
      <c r="F50" s="1530">
        <v>3985</v>
      </c>
      <c r="G50" s="1530">
        <v>7264</v>
      </c>
      <c r="H50" s="1531">
        <v>17750</v>
      </c>
      <c r="I50" s="178"/>
      <c r="J50" s="181"/>
      <c r="K50" s="181"/>
      <c r="L50" s="181"/>
      <c r="M50" s="238"/>
      <c r="N50" s="238"/>
      <c r="O50" s="238"/>
      <c r="P50" s="238"/>
      <c r="Q50" s="238"/>
      <c r="R50" s="238"/>
      <c r="S50" s="238"/>
      <c r="T50" s="238"/>
      <c r="U50" s="238"/>
      <c r="V50" s="238"/>
      <c r="W50" s="238"/>
      <c r="X50" s="238"/>
      <c r="Y50" s="238"/>
      <c r="Z50" s="238"/>
    </row>
    <row r="51" spans="1:26" s="237" customFormat="1" ht="12.75" customHeight="1">
      <c r="A51" s="210"/>
      <c r="B51" s="1542" t="s">
        <v>285</v>
      </c>
      <c r="C51" s="2025">
        <v>129648</v>
      </c>
      <c r="D51" s="2025">
        <v>70961</v>
      </c>
      <c r="E51" s="2025">
        <v>66449</v>
      </c>
      <c r="F51" s="2025">
        <v>3974</v>
      </c>
      <c r="G51" s="2025">
        <v>7230</v>
      </c>
      <c r="H51" s="2026">
        <v>17650</v>
      </c>
      <c r="I51" s="178"/>
      <c r="J51" s="181"/>
      <c r="K51" s="181"/>
      <c r="L51" s="181"/>
      <c r="M51" s="238"/>
      <c r="N51" s="238"/>
      <c r="O51" s="238"/>
      <c r="P51" s="238"/>
      <c r="Q51" s="238"/>
      <c r="R51" s="238"/>
      <c r="S51" s="238"/>
      <c r="T51" s="238"/>
      <c r="U51" s="238"/>
      <c r="V51" s="238"/>
      <c r="W51" s="238"/>
      <c r="X51" s="238"/>
      <c r="Y51" s="238"/>
      <c r="Z51" s="238"/>
    </row>
    <row r="52" spans="1:26" s="237" customFormat="1" ht="12.75" customHeight="1">
      <c r="A52" s="1543"/>
      <c r="B52" s="211"/>
      <c r="C52" s="1485"/>
      <c r="D52" s="1485"/>
      <c r="E52" s="1485"/>
      <c r="F52" s="1485"/>
      <c r="G52" s="1485"/>
      <c r="H52" s="1486"/>
      <c r="I52" s="178"/>
      <c r="J52" s="181"/>
      <c r="K52" s="181"/>
      <c r="L52" s="181"/>
      <c r="M52" s="238"/>
      <c r="N52" s="238"/>
      <c r="O52" s="238"/>
      <c r="P52" s="238"/>
      <c r="Q52" s="238"/>
      <c r="R52" s="238"/>
      <c r="S52" s="238"/>
      <c r="T52" s="238"/>
      <c r="U52" s="238"/>
      <c r="V52" s="238"/>
      <c r="W52" s="238"/>
      <c r="X52" s="238"/>
      <c r="Y52" s="238"/>
      <c r="Z52" s="238"/>
    </row>
    <row r="53" spans="1:26" s="237" customFormat="1" ht="12.75" customHeight="1">
      <c r="A53" s="210">
        <v>2021</v>
      </c>
      <c r="B53" s="211" t="s">
        <v>1529</v>
      </c>
      <c r="C53" s="1485">
        <v>128562</v>
      </c>
      <c r="D53" s="1485">
        <v>71221</v>
      </c>
      <c r="E53" s="1485">
        <v>66665</v>
      </c>
      <c r="F53" s="1485">
        <v>3964</v>
      </c>
      <c r="G53" s="1485">
        <v>7230</v>
      </c>
      <c r="H53" s="1486">
        <v>17242</v>
      </c>
      <c r="I53" s="178"/>
      <c r="J53" s="181"/>
      <c r="K53" s="181"/>
      <c r="L53" s="181"/>
      <c r="M53" s="238"/>
      <c r="N53" s="238"/>
      <c r="O53" s="238"/>
      <c r="P53" s="238"/>
      <c r="Q53" s="238"/>
      <c r="R53" s="238"/>
      <c r="S53" s="238"/>
      <c r="T53" s="238"/>
      <c r="U53" s="238"/>
      <c r="V53" s="238"/>
      <c r="W53" s="238"/>
      <c r="X53" s="238"/>
      <c r="Y53" s="238"/>
      <c r="Z53" s="238"/>
    </row>
    <row r="54" spans="1:26" s="237" customFormat="1" ht="12.75" customHeight="1">
      <c r="A54" s="210"/>
      <c r="B54" s="1955" t="s">
        <v>1365</v>
      </c>
      <c r="C54" s="2025">
        <v>128840</v>
      </c>
      <c r="D54" s="2025">
        <v>71477</v>
      </c>
      <c r="E54" s="2025">
        <v>66937</v>
      </c>
      <c r="F54" s="2025">
        <v>3951</v>
      </c>
      <c r="G54" s="2025">
        <v>7214</v>
      </c>
      <c r="H54" s="2024">
        <v>17219</v>
      </c>
      <c r="I54" s="178"/>
      <c r="J54" s="181"/>
      <c r="K54" s="181"/>
      <c r="L54" s="181"/>
      <c r="M54" s="238"/>
      <c r="N54" s="238"/>
      <c r="O54" s="238"/>
      <c r="P54" s="238"/>
      <c r="Q54" s="238"/>
      <c r="R54" s="238"/>
      <c r="S54" s="238"/>
      <c r="T54" s="238"/>
      <c r="U54" s="238"/>
      <c r="V54" s="238"/>
      <c r="W54" s="238"/>
      <c r="X54" s="238"/>
      <c r="Y54" s="238"/>
      <c r="Z54" s="238"/>
    </row>
    <row r="55" spans="1:26" s="237" customFormat="1" ht="12.75" customHeight="1">
      <c r="A55" s="210"/>
      <c r="B55" s="1955" t="s">
        <v>1366</v>
      </c>
      <c r="C55" s="2025">
        <v>128830</v>
      </c>
      <c r="D55" s="2025">
        <v>71633</v>
      </c>
      <c r="E55" s="2025">
        <v>67110</v>
      </c>
      <c r="F55" s="2025">
        <v>3934</v>
      </c>
      <c r="G55" s="2025">
        <v>7251</v>
      </c>
      <c r="H55" s="2024">
        <v>17152</v>
      </c>
      <c r="I55" s="1971"/>
      <c r="J55" s="181"/>
      <c r="K55" s="181"/>
      <c r="L55" s="181"/>
      <c r="M55" s="238"/>
      <c r="N55" s="238"/>
      <c r="O55" s="238"/>
      <c r="P55" s="238"/>
      <c r="Q55" s="238"/>
      <c r="R55" s="238"/>
      <c r="S55" s="238"/>
      <c r="T55" s="238"/>
      <c r="U55" s="238"/>
      <c r="V55" s="238"/>
      <c r="W55" s="238"/>
      <c r="X55" s="238"/>
      <c r="Y55" s="238"/>
      <c r="Z55" s="238"/>
    </row>
    <row r="56" spans="1:26" s="32" customFormat="1" ht="12.75" customHeight="1">
      <c r="A56" s="214"/>
      <c r="B56" s="404" t="s">
        <v>1567</v>
      </c>
      <c r="C56" s="1848">
        <v>97.5</v>
      </c>
      <c r="D56" s="1848">
        <v>98.5</v>
      </c>
      <c r="E56" s="1848">
        <v>98.4</v>
      </c>
      <c r="F56" s="1848">
        <v>99.5</v>
      </c>
      <c r="G56" s="1848">
        <v>100.5</v>
      </c>
      <c r="H56" s="1917">
        <v>95.2</v>
      </c>
    </row>
    <row r="57" spans="1:26" s="32" customFormat="1" ht="12.75" customHeight="1">
      <c r="A57" s="214"/>
      <c r="B57" s="404" t="s">
        <v>1568</v>
      </c>
      <c r="C57" s="1912">
        <v>100</v>
      </c>
      <c r="D57" s="1912">
        <v>100.2</v>
      </c>
      <c r="E57" s="1912">
        <v>100.3</v>
      </c>
      <c r="F57" s="1912">
        <v>99.6</v>
      </c>
      <c r="G57" s="1912">
        <v>100.5</v>
      </c>
      <c r="H57" s="1913">
        <v>99.6</v>
      </c>
    </row>
    <row r="58" spans="1:26" s="32" customFormat="1" ht="12.75" customHeight="1">
      <c r="A58" s="35"/>
      <c r="B58" s="35"/>
      <c r="C58" s="1915"/>
      <c r="D58" s="1915"/>
      <c r="E58" s="1915"/>
      <c r="F58" s="1915"/>
      <c r="G58" s="1915"/>
      <c r="H58" s="1915"/>
    </row>
    <row r="59" spans="1:26">
      <c r="C59" s="362"/>
      <c r="D59" s="362"/>
      <c r="E59" s="362"/>
      <c r="F59" s="362"/>
      <c r="G59" s="362"/>
      <c r="H59" s="362"/>
    </row>
  </sheetData>
  <mergeCells count="5">
    <mergeCell ref="D8:F9"/>
    <mergeCell ref="E10:F10"/>
    <mergeCell ref="D6:H7"/>
    <mergeCell ref="A8:B8"/>
    <mergeCell ref="A7:B7"/>
  </mergeCells>
  <phoneticPr fontId="54" type="noConversion"/>
  <hyperlinks>
    <hyperlink ref="E3" location="'Spis tablic     List of tables'!A1" display="Powrót do spisu tablic"/>
    <hyperlink ref="E4" location="'Spis tablic     List of tables'!A1" display="Return to list tables"/>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Z59"/>
  <sheetViews>
    <sheetView showGridLines="0" workbookViewId="0">
      <pane ySplit="17" topLeftCell="A18" activePane="bottomLeft" state="frozen"/>
      <selection pane="bottomLeft"/>
    </sheetView>
  </sheetViews>
  <sheetFormatPr defaultRowHeight="14"/>
  <cols>
    <col min="1" max="1" width="8.58203125" customWidth="1"/>
    <col min="2" max="2" width="16.58203125" customWidth="1"/>
    <col min="3" max="7" width="17.83203125" customWidth="1"/>
  </cols>
  <sheetData>
    <row r="1" spans="1:7" s="15" customFormat="1" ht="15.75" customHeight="1">
      <c r="A1" s="469" t="s">
        <v>1328</v>
      </c>
      <c r="B1" s="469"/>
      <c r="C1" s="521"/>
      <c r="D1" s="521"/>
      <c r="E1" s="521"/>
      <c r="F1" s="521"/>
      <c r="G1" s="521"/>
    </row>
    <row r="2" spans="1:7" s="15" customFormat="1" ht="15.75" customHeight="1">
      <c r="A2" s="684" t="s">
        <v>1329</v>
      </c>
      <c r="B2" s="476"/>
      <c r="C2" s="521"/>
      <c r="D2" s="521"/>
      <c r="E2" s="521"/>
      <c r="F2" s="521"/>
      <c r="G2" s="521"/>
    </row>
    <row r="3" spans="1:7" s="32" customFormat="1" ht="12.75" customHeight="1">
      <c r="A3" s="259" t="s">
        <v>590</v>
      </c>
      <c r="B3" s="259"/>
      <c r="C3" s="259"/>
      <c r="E3" s="1982" t="s">
        <v>1376</v>
      </c>
    </row>
    <row r="4" spans="1:7" s="32" customFormat="1" ht="12.75" customHeight="1">
      <c r="A4" s="2006" t="s">
        <v>433</v>
      </c>
      <c r="B4" s="322"/>
      <c r="C4" s="322"/>
      <c r="E4" s="1981" t="s">
        <v>764</v>
      </c>
    </row>
    <row r="5" spans="1:7" s="32" customFormat="1" ht="10"/>
    <row r="6" spans="1:7" s="193" customFormat="1" ht="10">
      <c r="A6" s="365"/>
      <c r="B6" s="365"/>
      <c r="C6" s="2335" t="s">
        <v>1872</v>
      </c>
      <c r="D6" s="2335"/>
      <c r="E6" s="2335"/>
      <c r="F6" s="2335"/>
      <c r="G6" s="2336"/>
    </row>
    <row r="7" spans="1:7" s="193" customFormat="1" ht="10">
      <c r="A7" s="2342" t="s">
        <v>765</v>
      </c>
      <c r="B7" s="2343"/>
      <c r="C7" s="2335"/>
      <c r="D7" s="2361"/>
      <c r="E7" s="2361"/>
      <c r="F7" s="2361"/>
      <c r="G7" s="2338"/>
    </row>
    <row r="8" spans="1:7" s="193" customFormat="1" ht="10">
      <c r="A8" s="2347" t="s">
        <v>627</v>
      </c>
      <c r="B8" s="2347"/>
      <c r="C8" s="2002"/>
      <c r="D8" s="646"/>
      <c r="E8" s="365"/>
      <c r="F8" s="646"/>
      <c r="G8" s="711"/>
    </row>
    <row r="9" spans="1:7" s="193" customFormat="1" ht="10">
      <c r="A9" s="649"/>
      <c r="B9" s="649"/>
      <c r="C9" s="716"/>
      <c r="D9" s="716"/>
      <c r="E9" s="716"/>
      <c r="F9" s="722"/>
      <c r="G9" s="1996" t="s">
        <v>307</v>
      </c>
    </row>
    <row r="10" spans="1:7" s="193" customFormat="1" ht="10">
      <c r="A10" s="1985" t="s">
        <v>1702</v>
      </c>
      <c r="B10" s="649"/>
      <c r="C10" s="1996"/>
      <c r="D10" s="716"/>
      <c r="E10" s="716"/>
      <c r="F10" s="722"/>
      <c r="G10" s="1996" t="s">
        <v>773</v>
      </c>
    </row>
    <row r="11" spans="1:7" s="193" customFormat="1" ht="12">
      <c r="A11" s="1985" t="s">
        <v>463</v>
      </c>
      <c r="B11" s="355"/>
      <c r="C11" s="1996" t="s">
        <v>488</v>
      </c>
      <c r="D11" s="1998" t="s">
        <v>304</v>
      </c>
      <c r="E11" s="1993" t="s">
        <v>305</v>
      </c>
      <c r="F11" s="1996" t="s">
        <v>306</v>
      </c>
      <c r="G11" s="1996" t="s">
        <v>1859</v>
      </c>
    </row>
    <row r="12" spans="1:7" s="193" customFormat="1" ht="12">
      <c r="A12" s="1988" t="s">
        <v>1809</v>
      </c>
      <c r="B12" s="723"/>
      <c r="C12" s="626" t="s">
        <v>4</v>
      </c>
      <c r="D12" s="1998" t="s">
        <v>1857</v>
      </c>
      <c r="E12" s="1993" t="s">
        <v>310</v>
      </c>
      <c r="F12" s="1996" t="s">
        <v>1858</v>
      </c>
      <c r="G12" s="1997" t="s">
        <v>564</v>
      </c>
    </row>
    <row r="13" spans="1:7" s="193" customFormat="1" ht="10">
      <c r="A13" s="1988" t="s">
        <v>1002</v>
      </c>
      <c r="B13" s="724"/>
      <c r="C13" s="1997" t="s">
        <v>489</v>
      </c>
      <c r="D13" s="687" t="s">
        <v>784</v>
      </c>
      <c r="E13" s="1994" t="s">
        <v>785</v>
      </c>
      <c r="F13" s="1997" t="s">
        <v>786</v>
      </c>
      <c r="G13" s="1997" t="s">
        <v>718</v>
      </c>
    </row>
    <row r="14" spans="1:7" s="193" customFormat="1" ht="12">
      <c r="A14" s="1985"/>
      <c r="B14" s="1985"/>
      <c r="C14" s="1999" t="s">
        <v>152</v>
      </c>
      <c r="D14" s="703" t="s">
        <v>1867</v>
      </c>
      <c r="E14" s="690" t="s">
        <v>562</v>
      </c>
      <c r="F14" s="2001" t="s">
        <v>563</v>
      </c>
      <c r="G14" s="1997" t="s">
        <v>878</v>
      </c>
    </row>
    <row r="15" spans="1:7" s="193" customFormat="1" ht="10">
      <c r="A15" s="669" t="s">
        <v>1703</v>
      </c>
      <c r="B15" s="1985"/>
      <c r="C15" s="650"/>
      <c r="D15" s="716"/>
      <c r="E15" s="690" t="s">
        <v>717</v>
      </c>
      <c r="F15" s="355"/>
      <c r="G15" s="716"/>
    </row>
    <row r="16" spans="1:7" s="193" customFormat="1" ht="10">
      <c r="A16" s="686" t="s">
        <v>1554</v>
      </c>
      <c r="B16" s="1989"/>
      <c r="C16" s="650"/>
      <c r="D16" s="1991"/>
      <c r="E16" s="665"/>
      <c r="F16" s="699"/>
      <c r="G16" s="664"/>
    </row>
    <row r="17" spans="1:8" s="193" customFormat="1" ht="10.5" thickBot="1">
      <c r="A17" s="717"/>
      <c r="B17" s="1984"/>
      <c r="C17" s="1998"/>
      <c r="D17" s="1991"/>
      <c r="E17" s="665"/>
      <c r="F17" s="699"/>
      <c r="G17" s="725"/>
    </row>
    <row r="18" spans="1:8" s="32" customFormat="1" ht="12.75" customHeight="1">
      <c r="C18" s="125"/>
      <c r="D18" s="125"/>
      <c r="E18" s="126"/>
      <c r="F18" s="125"/>
      <c r="G18" s="125"/>
    </row>
    <row r="19" spans="1:8" s="129" customFormat="1" ht="12.75" customHeight="1">
      <c r="A19" s="210">
        <v>2019</v>
      </c>
      <c r="B19" s="209" t="s">
        <v>1331</v>
      </c>
      <c r="C19" s="1489">
        <v>12859</v>
      </c>
      <c r="D19" s="1489">
        <v>1778</v>
      </c>
      <c r="E19" s="1489">
        <v>1505</v>
      </c>
      <c r="F19" s="1489">
        <v>1636</v>
      </c>
      <c r="G19" s="1488">
        <v>8043</v>
      </c>
    </row>
    <row r="20" spans="1:8" s="129" customFormat="1" ht="12" customHeight="1">
      <c r="A20" s="210"/>
      <c r="B20" s="70" t="s">
        <v>1332</v>
      </c>
      <c r="C20" s="1508">
        <v>109.00228871747055</v>
      </c>
      <c r="D20" s="1508">
        <v>105.08274231678487</v>
      </c>
      <c r="E20" s="1508">
        <v>103.72157133011717</v>
      </c>
      <c r="F20" s="1508">
        <v>96.405421331761929</v>
      </c>
      <c r="G20" s="1509">
        <v>95.647520513735287</v>
      </c>
    </row>
    <row r="21" spans="1:8" s="129" customFormat="1" ht="12.75" customHeight="1">
      <c r="A21" s="284"/>
      <c r="B21" s="70"/>
      <c r="C21" s="433"/>
      <c r="D21" s="434"/>
      <c r="E21" s="434"/>
      <c r="F21" s="434"/>
      <c r="G21" s="434"/>
    </row>
    <row r="22" spans="1:8" s="129" customFormat="1" ht="12.75" customHeight="1">
      <c r="A22" s="210">
        <v>2020</v>
      </c>
      <c r="B22" s="211" t="s">
        <v>401</v>
      </c>
      <c r="C22" s="2022">
        <v>13724</v>
      </c>
      <c r="D22" s="2023">
        <v>1967</v>
      </c>
      <c r="E22" s="2023">
        <v>1493</v>
      </c>
      <c r="F22" s="2023">
        <v>1670</v>
      </c>
      <c r="G22" s="2023">
        <v>7684</v>
      </c>
    </row>
    <row r="23" spans="1:8" s="129" customFormat="1" ht="12.75" customHeight="1">
      <c r="A23" s="210"/>
      <c r="B23" s="211" t="s">
        <v>364</v>
      </c>
      <c r="C23" s="1514">
        <v>13868</v>
      </c>
      <c r="D23" s="1515">
        <v>1993</v>
      </c>
      <c r="E23" s="1515">
        <v>1488</v>
      </c>
      <c r="F23" s="1515">
        <v>1675</v>
      </c>
      <c r="G23" s="1515">
        <v>7665</v>
      </c>
    </row>
    <row r="24" spans="1:8" s="129" customFormat="1" ht="12.75" customHeight="1">
      <c r="A24" s="210"/>
      <c r="B24" s="211" t="s">
        <v>402</v>
      </c>
      <c r="C24" s="1514">
        <v>13934</v>
      </c>
      <c r="D24" s="1515">
        <v>2008</v>
      </c>
      <c r="E24" s="1515">
        <v>1479</v>
      </c>
      <c r="F24" s="1515">
        <v>1673</v>
      </c>
      <c r="G24" s="1515">
        <v>7827</v>
      </c>
    </row>
    <row r="25" spans="1:8" s="129" customFormat="1" ht="12.75" customHeight="1">
      <c r="A25" s="210"/>
      <c r="B25" s="211" t="s">
        <v>403</v>
      </c>
      <c r="C25" s="1514">
        <v>13770</v>
      </c>
      <c r="D25" s="1515">
        <v>1971</v>
      </c>
      <c r="E25" s="1515">
        <v>1474</v>
      </c>
      <c r="F25" s="1515">
        <v>1673</v>
      </c>
      <c r="G25" s="1515">
        <v>7741</v>
      </c>
      <c r="H25" s="335"/>
    </row>
    <row r="26" spans="1:8" s="129" customFormat="1" ht="12.75" customHeight="1">
      <c r="A26" s="210"/>
      <c r="B26" s="211" t="s">
        <v>404</v>
      </c>
      <c r="C26" s="1514">
        <v>13756</v>
      </c>
      <c r="D26" s="1515">
        <v>1948</v>
      </c>
      <c r="E26" s="1515">
        <v>1467</v>
      </c>
      <c r="F26" s="1515">
        <v>1657</v>
      </c>
      <c r="G26" s="1515">
        <v>7770</v>
      </c>
      <c r="H26" s="1878"/>
    </row>
    <row r="27" spans="1:8" s="129" customFormat="1" ht="12.75" customHeight="1">
      <c r="A27" s="210"/>
      <c r="B27" s="211" t="s">
        <v>383</v>
      </c>
      <c r="C27" s="1876">
        <v>13517</v>
      </c>
      <c r="D27" s="1515">
        <v>1925</v>
      </c>
      <c r="E27" s="1515">
        <v>1463</v>
      </c>
      <c r="F27" s="1515">
        <v>1658</v>
      </c>
      <c r="G27" s="1515">
        <v>7712</v>
      </c>
      <c r="H27" s="1878"/>
    </row>
    <row r="28" spans="1:8" s="129" customFormat="1" ht="12.75" customHeight="1">
      <c r="A28" s="210"/>
      <c r="B28" s="209" t="s">
        <v>478</v>
      </c>
      <c r="C28" s="1514">
        <v>13474</v>
      </c>
      <c r="D28" s="1514">
        <v>1881</v>
      </c>
      <c r="E28" s="1514">
        <v>1462</v>
      </c>
      <c r="F28" s="1514">
        <v>1607</v>
      </c>
      <c r="G28" s="1515">
        <v>7729</v>
      </c>
      <c r="H28" s="1878"/>
    </row>
    <row r="29" spans="1:8" s="129" customFormat="1" ht="12.75" customHeight="1">
      <c r="A29" s="210"/>
      <c r="B29" s="209" t="s">
        <v>631</v>
      </c>
      <c r="C29" s="1904">
        <v>13557</v>
      </c>
      <c r="D29" s="1904">
        <v>1858</v>
      </c>
      <c r="E29" s="1904">
        <v>1456</v>
      </c>
      <c r="F29" s="1904">
        <v>1621</v>
      </c>
      <c r="G29" s="1911">
        <v>7710</v>
      </c>
      <c r="H29" s="1878"/>
    </row>
    <row r="30" spans="1:8" s="129" customFormat="1" ht="12.75" customHeight="1">
      <c r="A30" s="210"/>
      <c r="B30" s="209" t="s">
        <v>384</v>
      </c>
      <c r="C30" s="1530">
        <v>13632</v>
      </c>
      <c r="D30" s="1530">
        <v>1894</v>
      </c>
      <c r="E30" s="1530">
        <v>1453</v>
      </c>
      <c r="F30" s="1530">
        <v>1624</v>
      </c>
      <c r="G30" s="1531">
        <v>7720</v>
      </c>
      <c r="H30" s="1878"/>
    </row>
    <row r="31" spans="1:8" s="129" customFormat="1" ht="12.75" customHeight="1">
      <c r="A31" s="210"/>
      <c r="B31" s="209" t="s">
        <v>385</v>
      </c>
      <c r="C31" s="1530">
        <v>13668</v>
      </c>
      <c r="D31" s="1530">
        <v>1896</v>
      </c>
      <c r="E31" s="1530">
        <v>1453</v>
      </c>
      <c r="F31" s="1530">
        <v>1583</v>
      </c>
      <c r="G31" s="1531">
        <v>7717</v>
      </c>
      <c r="H31" s="1878"/>
    </row>
    <row r="32" spans="1:8" s="129" customFormat="1" ht="12.75" customHeight="1">
      <c r="A32" s="210"/>
      <c r="B32" s="209" t="s">
        <v>1331</v>
      </c>
      <c r="C32" s="1904">
        <v>13684</v>
      </c>
      <c r="D32" s="1904">
        <v>1905</v>
      </c>
      <c r="E32" s="1904">
        <v>1455</v>
      </c>
      <c r="F32" s="1904">
        <v>1654</v>
      </c>
      <c r="G32" s="1911">
        <v>7702</v>
      </c>
      <c r="H32" s="1878"/>
    </row>
    <row r="33" spans="1:26" s="129" customFormat="1" ht="13.5" customHeight="1">
      <c r="A33" s="284"/>
      <c r="B33" s="70" t="s">
        <v>1332</v>
      </c>
      <c r="C33" s="1912">
        <v>106.4</v>
      </c>
      <c r="D33" s="1912">
        <v>107.1</v>
      </c>
      <c r="E33" s="1912">
        <v>96.7</v>
      </c>
      <c r="F33" s="1912">
        <v>101.1</v>
      </c>
      <c r="G33" s="1913">
        <v>95.8</v>
      </c>
      <c r="H33" s="1878"/>
    </row>
    <row r="34" spans="1:26" s="129" customFormat="1" ht="12.75" customHeight="1">
      <c r="A34" s="284"/>
      <c r="B34" s="70"/>
      <c r="C34" s="433"/>
      <c r="D34" s="434"/>
      <c r="E34" s="434"/>
      <c r="F34" s="434"/>
      <c r="G34" s="434"/>
    </row>
    <row r="35" spans="1:26" s="129" customFormat="1" ht="12.75" customHeight="1">
      <c r="A35" s="210">
        <v>2021</v>
      </c>
      <c r="B35" s="211" t="s">
        <v>401</v>
      </c>
      <c r="C35" s="2025">
        <v>14127</v>
      </c>
      <c r="D35" s="2025">
        <v>1822</v>
      </c>
      <c r="E35" s="2025">
        <v>1469</v>
      </c>
      <c r="F35" s="2025">
        <v>1512</v>
      </c>
      <c r="G35" s="2024">
        <v>7502</v>
      </c>
      <c r="H35" s="1878"/>
    </row>
    <row r="36" spans="1:26" s="129" customFormat="1" ht="12.75" customHeight="1">
      <c r="A36" s="210"/>
      <c r="B36" s="209" t="s">
        <v>364</v>
      </c>
      <c r="C36" s="2025">
        <v>13887</v>
      </c>
      <c r="D36" s="2025">
        <v>1810</v>
      </c>
      <c r="E36" s="2025">
        <v>1459</v>
      </c>
      <c r="F36" s="2025">
        <v>1508</v>
      </c>
      <c r="G36" s="2024">
        <v>7516</v>
      </c>
      <c r="H36" s="1878"/>
    </row>
    <row r="37" spans="1:26" s="129" customFormat="1" ht="13.5" customHeight="1">
      <c r="A37" s="284"/>
      <c r="B37" s="70" t="s">
        <v>1332</v>
      </c>
      <c r="C37" s="1912">
        <v>100.1</v>
      </c>
      <c r="D37" s="1912">
        <v>90.8</v>
      </c>
      <c r="E37" s="1912">
        <v>98.1</v>
      </c>
      <c r="F37" s="1912">
        <v>90</v>
      </c>
      <c r="G37" s="1913">
        <v>98.1</v>
      </c>
      <c r="H37" s="1878"/>
    </row>
    <row r="38" spans="1:26" s="129" customFormat="1" ht="13.5" customHeight="1">
      <c r="A38" s="284"/>
      <c r="B38" s="70"/>
      <c r="C38" s="1912"/>
      <c r="D38" s="1912"/>
      <c r="E38" s="1912"/>
      <c r="F38" s="1912"/>
      <c r="G38" s="1913"/>
      <c r="H38" s="1878"/>
    </row>
    <row r="39" spans="1:26" s="237" customFormat="1" ht="12.75" customHeight="1">
      <c r="A39" s="1543"/>
      <c r="B39" s="211"/>
      <c r="C39" s="1485"/>
      <c r="D39" s="1485"/>
      <c r="E39" s="1485"/>
      <c r="F39" s="1485"/>
      <c r="G39" s="1486"/>
      <c r="H39" s="178"/>
      <c r="I39" s="178"/>
      <c r="J39" s="181"/>
      <c r="K39" s="181"/>
      <c r="L39" s="181"/>
      <c r="M39" s="238"/>
      <c r="N39" s="238"/>
      <c r="O39" s="238"/>
      <c r="P39" s="238"/>
      <c r="Q39" s="238"/>
      <c r="R39" s="238"/>
      <c r="S39" s="238"/>
      <c r="T39" s="238"/>
      <c r="U39" s="238"/>
      <c r="V39" s="238"/>
      <c r="W39" s="238"/>
      <c r="X39" s="238"/>
      <c r="Y39" s="238"/>
      <c r="Z39" s="238"/>
    </row>
    <row r="40" spans="1:26" s="237" customFormat="1" ht="12.75" customHeight="1">
      <c r="A40" s="210">
        <v>2020</v>
      </c>
      <c r="B40" s="211" t="s">
        <v>1529</v>
      </c>
      <c r="C40" s="1485">
        <v>13621</v>
      </c>
      <c r="D40" s="1485">
        <v>1975</v>
      </c>
      <c r="E40" s="1485">
        <v>1516</v>
      </c>
      <c r="F40" s="1485">
        <v>1609</v>
      </c>
      <c r="G40" s="1486">
        <v>7631</v>
      </c>
      <c r="H40" s="178"/>
      <c r="I40" s="178"/>
      <c r="J40" s="181"/>
      <c r="K40" s="181"/>
      <c r="L40" s="181"/>
      <c r="M40" s="238"/>
      <c r="N40" s="238"/>
      <c r="O40" s="238"/>
      <c r="P40" s="238"/>
      <c r="Q40" s="238"/>
      <c r="R40" s="238"/>
      <c r="S40" s="238"/>
      <c r="T40" s="238"/>
      <c r="U40" s="238"/>
      <c r="V40" s="238"/>
      <c r="W40" s="238"/>
      <c r="X40" s="238"/>
      <c r="Y40" s="238"/>
      <c r="Z40" s="238"/>
    </row>
    <row r="41" spans="1:26" s="237" customFormat="1" ht="12.75" customHeight="1">
      <c r="A41" s="210"/>
      <c r="B41" s="211" t="s">
        <v>1530</v>
      </c>
      <c r="C41" s="1485">
        <v>13879</v>
      </c>
      <c r="D41" s="1485">
        <v>1993</v>
      </c>
      <c r="E41" s="1485">
        <v>1482</v>
      </c>
      <c r="F41" s="1485">
        <v>1668</v>
      </c>
      <c r="G41" s="1486">
        <v>7711</v>
      </c>
      <c r="H41" s="178"/>
      <c r="I41" s="178"/>
      <c r="J41" s="181"/>
      <c r="K41" s="181"/>
      <c r="L41" s="181"/>
      <c r="M41" s="238"/>
      <c r="N41" s="238"/>
      <c r="O41" s="238"/>
      <c r="P41" s="238"/>
      <c r="Q41" s="238"/>
      <c r="R41" s="238"/>
      <c r="S41" s="238"/>
      <c r="T41" s="238"/>
      <c r="U41" s="238"/>
      <c r="V41" s="238"/>
      <c r="W41" s="238"/>
      <c r="X41" s="238"/>
      <c r="Y41" s="238"/>
      <c r="Z41" s="238"/>
    </row>
    <row r="42" spans="1:26" s="237" customFormat="1" ht="12.75" customHeight="1">
      <c r="A42" s="210"/>
      <c r="B42" s="211" t="s">
        <v>1531</v>
      </c>
      <c r="C42" s="1485">
        <v>13962</v>
      </c>
      <c r="D42" s="1485">
        <v>1938</v>
      </c>
      <c r="E42" s="1485">
        <v>1477</v>
      </c>
      <c r="F42" s="1485">
        <v>1669</v>
      </c>
      <c r="G42" s="1486">
        <v>7636</v>
      </c>
      <c r="H42" s="178"/>
      <c r="I42" s="178"/>
      <c r="J42" s="181"/>
      <c r="K42" s="181"/>
      <c r="L42" s="181"/>
      <c r="M42" s="238"/>
      <c r="N42" s="238"/>
      <c r="O42" s="238"/>
      <c r="P42" s="238"/>
      <c r="Q42" s="238"/>
      <c r="R42" s="238"/>
      <c r="S42" s="238"/>
      <c r="T42" s="238"/>
      <c r="U42" s="238"/>
      <c r="V42" s="238"/>
      <c r="W42" s="238"/>
      <c r="X42" s="238"/>
      <c r="Y42" s="238"/>
      <c r="Z42" s="238"/>
    </row>
    <row r="43" spans="1:26" s="237" customFormat="1" ht="12.75" customHeight="1">
      <c r="A43" s="210"/>
      <c r="B43" s="1542" t="s">
        <v>274</v>
      </c>
      <c r="C43" s="1485">
        <v>13639</v>
      </c>
      <c r="D43" s="1485">
        <v>1768</v>
      </c>
      <c r="E43" s="1485">
        <v>1453</v>
      </c>
      <c r="F43" s="1485">
        <v>1663</v>
      </c>
      <c r="G43" s="1486">
        <v>7584</v>
      </c>
      <c r="H43" s="178"/>
      <c r="I43" s="178"/>
      <c r="J43" s="181"/>
      <c r="K43" s="181"/>
      <c r="L43" s="181"/>
      <c r="M43" s="238"/>
      <c r="N43" s="238"/>
      <c r="O43" s="238"/>
      <c r="P43" s="238"/>
      <c r="Q43" s="238"/>
      <c r="R43" s="238"/>
      <c r="S43" s="238"/>
      <c r="T43" s="238"/>
      <c r="U43" s="238"/>
      <c r="V43" s="238"/>
      <c r="W43" s="238"/>
      <c r="X43" s="238"/>
      <c r="Y43" s="238"/>
      <c r="Z43" s="238"/>
    </row>
    <row r="44" spans="1:26" s="237" customFormat="1" ht="12.75" customHeight="1">
      <c r="A44" s="210"/>
      <c r="B44" s="1542" t="s">
        <v>275</v>
      </c>
      <c r="C44" s="1485">
        <v>13170</v>
      </c>
      <c r="D44" s="1485">
        <v>1701</v>
      </c>
      <c r="E44" s="1485">
        <v>1461</v>
      </c>
      <c r="F44" s="1485">
        <v>1673</v>
      </c>
      <c r="G44" s="1486">
        <v>7367</v>
      </c>
      <c r="H44" s="178"/>
      <c r="I44" s="178"/>
      <c r="J44" s="181"/>
      <c r="K44" s="181"/>
      <c r="L44" s="181"/>
      <c r="M44" s="238"/>
      <c r="N44" s="238"/>
      <c r="O44" s="238"/>
      <c r="P44" s="238"/>
      <c r="Q44" s="238"/>
      <c r="R44" s="238"/>
      <c r="S44" s="238"/>
      <c r="T44" s="238"/>
      <c r="U44" s="238"/>
      <c r="V44" s="238"/>
      <c r="W44" s="238"/>
      <c r="X44" s="238"/>
      <c r="Y44" s="238"/>
      <c r="Z44" s="238"/>
    </row>
    <row r="45" spans="1:26" s="237" customFormat="1" ht="12.75" customHeight="1">
      <c r="A45" s="210"/>
      <c r="B45" s="1542" t="s">
        <v>1534</v>
      </c>
      <c r="C45" s="1485">
        <v>13374</v>
      </c>
      <c r="D45" s="1485">
        <v>1751</v>
      </c>
      <c r="E45" s="1485">
        <v>1437</v>
      </c>
      <c r="F45" s="1485">
        <v>1655</v>
      </c>
      <c r="G45" s="1486">
        <v>7430</v>
      </c>
      <c r="H45" s="178"/>
      <c r="I45" s="178"/>
      <c r="J45" s="181"/>
      <c r="K45" s="181"/>
      <c r="L45" s="181"/>
      <c r="M45" s="238"/>
      <c r="N45" s="238"/>
      <c r="O45" s="238"/>
      <c r="P45" s="238"/>
      <c r="Q45" s="238"/>
      <c r="R45" s="238"/>
      <c r="S45" s="238"/>
      <c r="T45" s="238"/>
      <c r="U45" s="238"/>
      <c r="V45" s="238"/>
      <c r="W45" s="238"/>
      <c r="X45" s="238"/>
      <c r="Y45" s="238"/>
      <c r="Z45" s="238"/>
    </row>
    <row r="46" spans="1:26" s="237" customFormat="1" ht="12.75" customHeight="1">
      <c r="A46" s="210"/>
      <c r="B46" s="1542" t="s">
        <v>1425</v>
      </c>
      <c r="C46" s="1840">
        <v>13333</v>
      </c>
      <c r="D46" s="1840">
        <v>1790</v>
      </c>
      <c r="E46" s="1840">
        <v>1428</v>
      </c>
      <c r="F46" s="1840">
        <v>1660</v>
      </c>
      <c r="G46" s="1486">
        <v>7354</v>
      </c>
      <c r="H46" s="178"/>
      <c r="I46" s="178"/>
      <c r="J46" s="181"/>
      <c r="K46" s="181"/>
      <c r="L46" s="181"/>
      <c r="M46" s="238"/>
      <c r="N46" s="238"/>
      <c r="O46" s="238"/>
      <c r="P46" s="238"/>
      <c r="Q46" s="238"/>
      <c r="R46" s="238"/>
      <c r="S46" s="238"/>
      <c r="T46" s="238"/>
      <c r="U46" s="238"/>
      <c r="V46" s="238"/>
      <c r="W46" s="238"/>
      <c r="X46" s="238"/>
      <c r="Y46" s="238"/>
      <c r="Z46" s="238"/>
    </row>
    <row r="47" spans="1:26" s="237" customFormat="1" ht="12.75" customHeight="1">
      <c r="A47" s="210"/>
      <c r="B47" s="1542" t="s">
        <v>379</v>
      </c>
      <c r="C47" s="1514">
        <v>13576</v>
      </c>
      <c r="D47" s="1514">
        <v>1841</v>
      </c>
      <c r="E47" s="1514">
        <v>1435</v>
      </c>
      <c r="F47" s="1514">
        <v>1597</v>
      </c>
      <c r="G47" s="1515">
        <v>7537</v>
      </c>
      <c r="H47" s="178"/>
      <c r="I47" s="178"/>
      <c r="J47" s="181"/>
      <c r="K47" s="181"/>
      <c r="L47" s="181"/>
      <c r="M47" s="238"/>
      <c r="N47" s="238"/>
      <c r="O47" s="238"/>
      <c r="P47" s="238"/>
      <c r="Q47" s="238"/>
      <c r="R47" s="238"/>
      <c r="S47" s="238"/>
      <c r="T47" s="238"/>
      <c r="U47" s="238"/>
      <c r="V47" s="238"/>
      <c r="W47" s="238"/>
      <c r="X47" s="238"/>
      <c r="Y47" s="238"/>
      <c r="Z47" s="238"/>
    </row>
    <row r="48" spans="1:26" s="237" customFormat="1" ht="12.75" customHeight="1">
      <c r="A48" s="210"/>
      <c r="B48" s="1542" t="s">
        <v>276</v>
      </c>
      <c r="C48" s="1904">
        <v>13869</v>
      </c>
      <c r="D48" s="1904">
        <v>1854</v>
      </c>
      <c r="E48" s="1904">
        <v>1460</v>
      </c>
      <c r="F48" s="1904">
        <v>1619</v>
      </c>
      <c r="G48" s="1911">
        <v>7609</v>
      </c>
      <c r="H48" s="178"/>
      <c r="I48" s="178"/>
      <c r="J48" s="181"/>
      <c r="K48" s="181"/>
      <c r="L48" s="181"/>
      <c r="M48" s="238"/>
      <c r="N48" s="238"/>
      <c r="O48" s="238"/>
      <c r="P48" s="238"/>
      <c r="Q48" s="238"/>
      <c r="R48" s="238"/>
      <c r="S48" s="238"/>
      <c r="T48" s="238"/>
      <c r="U48" s="238"/>
      <c r="V48" s="238"/>
      <c r="W48" s="238"/>
      <c r="X48" s="238"/>
      <c r="Y48" s="238"/>
      <c r="Z48" s="238"/>
    </row>
    <row r="49" spans="1:26" s="237" customFormat="1" ht="12.75" customHeight="1">
      <c r="A49" s="1543"/>
      <c r="B49" s="1544" t="s">
        <v>282</v>
      </c>
      <c r="C49" s="1530">
        <v>13973</v>
      </c>
      <c r="D49" s="1530">
        <v>1889</v>
      </c>
      <c r="E49" s="1530">
        <v>1458</v>
      </c>
      <c r="F49" s="1530">
        <v>1622</v>
      </c>
      <c r="G49" s="1531">
        <v>7619</v>
      </c>
      <c r="H49" s="178"/>
      <c r="I49" s="178"/>
      <c r="J49" s="181"/>
      <c r="K49" s="181"/>
      <c r="L49" s="181"/>
      <c r="M49" s="238"/>
      <c r="N49" s="238"/>
      <c r="O49" s="238"/>
      <c r="P49" s="238"/>
      <c r="Q49" s="238"/>
      <c r="R49" s="238"/>
      <c r="S49" s="238"/>
      <c r="T49" s="238"/>
      <c r="U49" s="238"/>
      <c r="V49" s="238"/>
      <c r="W49" s="238"/>
      <c r="X49" s="238"/>
      <c r="Y49" s="238"/>
      <c r="Z49" s="238"/>
    </row>
    <row r="50" spans="1:26" s="237" customFormat="1" ht="12.75" customHeight="1">
      <c r="A50" s="1543"/>
      <c r="B50" s="1542" t="s">
        <v>6</v>
      </c>
      <c r="C50" s="1530">
        <v>14070</v>
      </c>
      <c r="D50" s="1530">
        <v>1856</v>
      </c>
      <c r="E50" s="1530">
        <v>1464</v>
      </c>
      <c r="F50" s="1530">
        <v>1577</v>
      </c>
      <c r="G50" s="1531">
        <v>7583</v>
      </c>
      <c r="H50" s="178"/>
      <c r="I50" s="178"/>
      <c r="J50" s="181"/>
      <c r="K50" s="181"/>
      <c r="L50" s="181"/>
      <c r="M50" s="238"/>
      <c r="N50" s="238"/>
      <c r="O50" s="238"/>
      <c r="P50" s="238"/>
      <c r="Q50" s="238"/>
      <c r="R50" s="238"/>
      <c r="S50" s="238"/>
      <c r="T50" s="238"/>
      <c r="U50" s="238"/>
      <c r="V50" s="238"/>
      <c r="W50" s="238"/>
      <c r="X50" s="238"/>
      <c r="Y50" s="238"/>
      <c r="Z50" s="238"/>
    </row>
    <row r="51" spans="1:26" s="237" customFormat="1" ht="12.75" customHeight="1">
      <c r="A51" s="1543"/>
      <c r="B51" s="1542" t="s">
        <v>285</v>
      </c>
      <c r="C51" s="2025">
        <v>13873</v>
      </c>
      <c r="D51" s="2025">
        <v>1838</v>
      </c>
      <c r="E51" s="2025">
        <v>1457</v>
      </c>
      <c r="F51" s="2025">
        <v>1657</v>
      </c>
      <c r="G51" s="2024">
        <v>7599</v>
      </c>
      <c r="H51" s="178"/>
      <c r="I51" s="178"/>
      <c r="J51" s="181"/>
      <c r="K51" s="181"/>
      <c r="L51" s="181"/>
      <c r="M51" s="238"/>
      <c r="N51" s="238"/>
      <c r="O51" s="238"/>
      <c r="P51" s="238"/>
      <c r="Q51" s="238"/>
      <c r="R51" s="238"/>
      <c r="S51" s="238"/>
      <c r="T51" s="238"/>
      <c r="U51" s="238"/>
      <c r="V51" s="238"/>
      <c r="W51" s="238"/>
      <c r="X51" s="238"/>
      <c r="Y51" s="238"/>
      <c r="Z51" s="238"/>
    </row>
    <row r="52" spans="1:26" s="237" customFormat="1" ht="12.75" customHeight="1">
      <c r="A52" s="1543"/>
      <c r="B52" s="211"/>
      <c r="C52" s="1485"/>
      <c r="D52" s="1485"/>
      <c r="E52" s="1485"/>
      <c r="F52" s="1485"/>
      <c r="G52" s="1486"/>
      <c r="H52" s="178"/>
      <c r="I52" s="178"/>
      <c r="J52" s="181"/>
      <c r="K52" s="181"/>
      <c r="L52" s="181"/>
      <c r="M52" s="238"/>
      <c r="N52" s="238"/>
      <c r="O52" s="238"/>
      <c r="P52" s="238"/>
      <c r="Q52" s="238"/>
      <c r="R52" s="238"/>
      <c r="S52" s="238"/>
      <c r="T52" s="238"/>
      <c r="U52" s="238"/>
      <c r="V52" s="238"/>
      <c r="W52" s="238"/>
      <c r="X52" s="238"/>
      <c r="Y52" s="238"/>
      <c r="Z52" s="238"/>
    </row>
    <row r="53" spans="1:26" s="237" customFormat="1" ht="12.75" customHeight="1">
      <c r="A53" s="210">
        <v>2021</v>
      </c>
      <c r="B53" s="211" t="s">
        <v>1529</v>
      </c>
      <c r="C53" s="1485">
        <v>14107</v>
      </c>
      <c r="D53" s="1485">
        <v>1737</v>
      </c>
      <c r="E53" s="1485">
        <v>1453</v>
      </c>
      <c r="F53" s="1485">
        <v>1543</v>
      </c>
      <c r="G53" s="1486">
        <v>7331</v>
      </c>
      <c r="H53" s="178"/>
      <c r="I53" s="178"/>
      <c r="J53" s="181"/>
      <c r="K53" s="181"/>
      <c r="L53" s="181"/>
      <c r="M53" s="238"/>
      <c r="N53" s="238"/>
      <c r="O53" s="238"/>
      <c r="P53" s="238"/>
      <c r="Q53" s="238"/>
      <c r="R53" s="238"/>
      <c r="S53" s="238"/>
      <c r="T53" s="238"/>
      <c r="U53" s="238"/>
      <c r="V53" s="238"/>
      <c r="W53" s="238"/>
      <c r="X53" s="238"/>
      <c r="Y53" s="238"/>
      <c r="Z53" s="238"/>
    </row>
    <row r="54" spans="1:26" s="237" customFormat="1" ht="12.75" customHeight="1">
      <c r="A54" s="210"/>
      <c r="B54" s="209" t="s">
        <v>1365</v>
      </c>
      <c r="C54" s="2025">
        <v>14091</v>
      </c>
      <c r="D54" s="2025">
        <v>1821</v>
      </c>
      <c r="E54" s="2025">
        <v>1468</v>
      </c>
      <c r="F54" s="2025">
        <v>1512</v>
      </c>
      <c r="G54" s="2024">
        <v>7527</v>
      </c>
      <c r="H54" s="178"/>
      <c r="I54" s="178"/>
      <c r="J54" s="181"/>
      <c r="K54" s="181"/>
      <c r="L54" s="181"/>
      <c r="M54" s="238"/>
      <c r="N54" s="238"/>
      <c r="O54" s="238"/>
      <c r="P54" s="238"/>
      <c r="Q54" s="238"/>
      <c r="R54" s="238"/>
      <c r="S54" s="238"/>
      <c r="T54" s="238"/>
      <c r="U54" s="238"/>
      <c r="V54" s="238"/>
      <c r="W54" s="238"/>
      <c r="X54" s="238"/>
      <c r="Y54" s="238"/>
      <c r="Z54" s="238"/>
    </row>
    <row r="55" spans="1:26" s="237" customFormat="1" ht="12.75" customHeight="1">
      <c r="A55" s="210"/>
      <c r="B55" s="209" t="s">
        <v>1366</v>
      </c>
      <c r="C55" s="2025">
        <v>13939</v>
      </c>
      <c r="D55" s="2025">
        <v>1790</v>
      </c>
      <c r="E55" s="2025">
        <v>1447</v>
      </c>
      <c r="F55" s="2025">
        <v>1508</v>
      </c>
      <c r="G55" s="2024">
        <v>7566</v>
      </c>
      <c r="H55" s="178"/>
      <c r="I55" s="178"/>
      <c r="J55" s="181"/>
      <c r="K55" s="181"/>
      <c r="L55" s="181"/>
      <c r="M55" s="238"/>
      <c r="N55" s="238"/>
      <c r="O55" s="238"/>
      <c r="P55" s="238"/>
      <c r="Q55" s="238"/>
      <c r="R55" s="238"/>
      <c r="S55" s="238"/>
      <c r="T55" s="238"/>
      <c r="U55" s="238"/>
      <c r="V55" s="238"/>
      <c r="W55" s="238"/>
      <c r="X55" s="238"/>
      <c r="Y55" s="238"/>
      <c r="Z55" s="238"/>
    </row>
    <row r="56" spans="1:26" s="32" customFormat="1" ht="12.75" customHeight="1">
      <c r="A56" s="214"/>
      <c r="B56" s="88" t="s">
        <v>1567</v>
      </c>
      <c r="C56" s="1912">
        <v>99.8</v>
      </c>
      <c r="D56" s="1912">
        <v>92.4</v>
      </c>
      <c r="E56" s="1912">
        <v>98</v>
      </c>
      <c r="F56" s="1912">
        <v>90.4</v>
      </c>
      <c r="G56" s="1913">
        <v>99.1</v>
      </c>
    </row>
    <row r="57" spans="1:26" s="32" customFormat="1" ht="12.75" customHeight="1">
      <c r="A57" s="214"/>
      <c r="B57" s="88" t="s">
        <v>1568</v>
      </c>
      <c r="C57" s="1912">
        <v>98.9</v>
      </c>
      <c r="D57" s="1912">
        <v>98.3</v>
      </c>
      <c r="E57" s="1912">
        <v>98.6</v>
      </c>
      <c r="F57" s="1912">
        <v>99.7</v>
      </c>
      <c r="G57" s="1913">
        <v>100.5</v>
      </c>
    </row>
    <row r="58" spans="1:26" s="89" customFormat="1" ht="12.75" customHeight="1">
      <c r="A58" s="95"/>
      <c r="B58" s="95"/>
      <c r="C58" s="141"/>
      <c r="D58" s="141"/>
      <c r="E58" s="141"/>
      <c r="F58" s="141"/>
      <c r="G58" s="141"/>
    </row>
    <row r="59" spans="1:26">
      <c r="C59" s="362"/>
      <c r="D59" s="362"/>
      <c r="E59" s="362"/>
      <c r="F59" s="362"/>
      <c r="G59" s="362"/>
    </row>
  </sheetData>
  <mergeCells count="3">
    <mergeCell ref="A8:B8"/>
    <mergeCell ref="C6:G7"/>
    <mergeCell ref="A7:B7"/>
  </mergeCells>
  <phoneticPr fontId="54" type="noConversion"/>
  <hyperlinks>
    <hyperlink ref="E3" location="'Spis tablic     List of tables'!A1" display="Powrót do spisu tablic"/>
    <hyperlink ref="E4" location="'Spis tablic     List of tables'!A1" display="Return to list tables"/>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Z50"/>
  <sheetViews>
    <sheetView showGridLines="0" zoomScaleNormal="100" workbookViewId="0">
      <pane ySplit="22" topLeftCell="A23" activePane="bottomLeft" state="frozen"/>
      <selection pane="bottomLeft"/>
    </sheetView>
  </sheetViews>
  <sheetFormatPr defaultRowHeight="14"/>
  <cols>
    <col min="1" max="1" width="8.58203125" customWidth="1"/>
    <col min="2" max="2" width="16.58203125" customWidth="1"/>
    <col min="3" max="11" width="13.58203125" customWidth="1"/>
  </cols>
  <sheetData>
    <row r="1" spans="1:12" s="521" customFormat="1" ht="15.75" customHeight="1">
      <c r="A1" s="443" t="s">
        <v>1328</v>
      </c>
      <c r="B1" s="443"/>
      <c r="C1" s="443"/>
      <c r="D1" s="443"/>
      <c r="E1" s="443"/>
      <c r="F1" s="443"/>
      <c r="G1" s="443"/>
    </row>
    <row r="2" spans="1:12" s="521" customFormat="1" ht="15.75" customHeight="1">
      <c r="A2" s="684" t="s">
        <v>1329</v>
      </c>
      <c r="B2" s="470"/>
      <c r="C2" s="470"/>
      <c r="D2" s="470"/>
      <c r="E2" s="470"/>
      <c r="F2" s="470"/>
      <c r="G2" s="470"/>
    </row>
    <row r="3" spans="1:12" s="193" customFormat="1" ht="12.75" customHeight="1">
      <c r="A3" s="477" t="s">
        <v>2304</v>
      </c>
      <c r="B3" s="479"/>
      <c r="C3" s="479"/>
      <c r="D3" s="479"/>
      <c r="E3" s="479"/>
      <c r="F3" s="479"/>
      <c r="G3" s="479"/>
      <c r="H3" s="275"/>
      <c r="I3" s="299"/>
      <c r="K3" s="495" t="s">
        <v>1376</v>
      </c>
    </row>
    <row r="4" spans="1:12" s="193" customFormat="1" ht="12.75" customHeight="1">
      <c r="A4" s="477" t="s">
        <v>982</v>
      </c>
      <c r="B4" s="275"/>
      <c r="C4" s="275"/>
      <c r="D4" s="275"/>
      <c r="E4" s="275"/>
      <c r="F4" s="275"/>
      <c r="G4" s="275"/>
      <c r="H4" s="275"/>
      <c r="I4" s="300"/>
      <c r="K4" s="726" t="s">
        <v>764</v>
      </c>
    </row>
    <row r="5" spans="1:12" s="193" customFormat="1" ht="12.75" customHeight="1">
      <c r="A5" s="683" t="s">
        <v>1132</v>
      </c>
      <c r="B5" s="1676"/>
      <c r="C5" s="1676"/>
      <c r="D5" s="1676"/>
      <c r="E5" s="1676"/>
      <c r="F5" s="1676"/>
      <c r="G5" s="1676"/>
      <c r="H5" s="275"/>
      <c r="I5" s="275"/>
      <c r="K5" s="275"/>
    </row>
    <row r="6" spans="1:12" s="193" customFormat="1" ht="12.75" customHeight="1">
      <c r="A6" s="683" t="s">
        <v>1133</v>
      </c>
      <c r="B6" s="275"/>
      <c r="C6" s="275"/>
      <c r="D6" s="275"/>
      <c r="E6" s="275"/>
      <c r="F6" s="275"/>
      <c r="G6" s="275"/>
      <c r="H6" s="275"/>
      <c r="I6" s="275"/>
      <c r="K6" s="275"/>
    </row>
    <row r="7" spans="1:12" s="207" customFormat="1" ht="7.5" customHeight="1">
      <c r="A7" s="1677"/>
      <c r="B7" s="1678"/>
      <c r="C7" s="2367" t="s">
        <v>1873</v>
      </c>
      <c r="D7" s="2368"/>
      <c r="E7" s="2368"/>
      <c r="F7" s="2368"/>
      <c r="G7" s="2368"/>
      <c r="H7" s="2368"/>
      <c r="I7" s="2368"/>
      <c r="J7" s="2368"/>
      <c r="K7" s="2368"/>
    </row>
    <row r="8" spans="1:12" s="207" customFormat="1" ht="7.5" customHeight="1">
      <c r="A8" s="2315"/>
      <c r="B8" s="2316"/>
      <c r="C8" s="2340"/>
      <c r="D8" s="2341"/>
      <c r="E8" s="2341"/>
      <c r="F8" s="2341"/>
      <c r="G8" s="2341"/>
      <c r="H8" s="2341"/>
      <c r="I8" s="2341"/>
      <c r="J8" s="2341"/>
      <c r="K8" s="2341"/>
    </row>
    <row r="9" spans="1:12" s="207" customFormat="1" ht="8.5" customHeight="1">
      <c r="A9" s="2321" t="s">
        <v>637</v>
      </c>
      <c r="B9" s="2322"/>
      <c r="C9" s="1679"/>
      <c r="D9" s="2369" t="s">
        <v>1874</v>
      </c>
      <c r="E9" s="2342"/>
      <c r="F9" s="2342"/>
      <c r="G9" s="2342"/>
      <c r="H9" s="2342"/>
      <c r="I9" s="2342"/>
      <c r="J9" s="2342"/>
      <c r="K9" s="2342"/>
    </row>
    <row r="10" spans="1:12" s="207" customFormat="1" ht="8.5" customHeight="1">
      <c r="A10" s="2321" t="s">
        <v>638</v>
      </c>
      <c r="B10" s="2322"/>
      <c r="C10" s="1679"/>
      <c r="D10" s="2340"/>
      <c r="E10" s="2341"/>
      <c r="F10" s="2341"/>
      <c r="G10" s="2341"/>
      <c r="H10" s="2341"/>
      <c r="I10" s="2341"/>
      <c r="J10" s="2341"/>
      <c r="K10" s="2341"/>
    </row>
    <row r="11" spans="1:12" s="207" customFormat="1" ht="12" customHeight="1">
      <c r="A11" s="2315" t="s">
        <v>1704</v>
      </c>
      <c r="B11" s="2316"/>
      <c r="C11" s="1679"/>
      <c r="D11" s="1679"/>
      <c r="E11" s="1679"/>
      <c r="F11" s="2373" t="s">
        <v>1649</v>
      </c>
      <c r="G11" s="2322"/>
      <c r="H11" s="1680"/>
      <c r="I11" s="1867"/>
      <c r="J11" s="2370" t="s">
        <v>2253</v>
      </c>
      <c r="K11" s="1860"/>
      <c r="L11" s="1672"/>
    </row>
    <row r="12" spans="1:12" s="207" customFormat="1" ht="14.25" customHeight="1">
      <c r="A12" s="2315" t="s">
        <v>651</v>
      </c>
      <c r="B12" s="2316"/>
      <c r="C12" s="1679"/>
      <c r="D12" s="1679"/>
      <c r="E12" s="1679"/>
      <c r="F12" s="2374" t="s">
        <v>652</v>
      </c>
      <c r="G12" s="2319"/>
      <c r="H12" s="1861"/>
      <c r="I12" s="1868"/>
      <c r="J12" s="2371"/>
      <c r="K12" s="1862" t="s">
        <v>1309</v>
      </c>
      <c r="L12" s="1672"/>
    </row>
    <row r="13" spans="1:12" s="207" customFormat="1" ht="14.25" customHeight="1">
      <c r="A13" s="2326" t="s">
        <v>1018</v>
      </c>
      <c r="B13" s="2327"/>
      <c r="C13" s="1679"/>
      <c r="D13" s="1679"/>
      <c r="E13" s="1679"/>
      <c r="F13" s="1670"/>
      <c r="G13" s="1671"/>
      <c r="H13" s="1861"/>
      <c r="I13" s="1868"/>
      <c r="J13" s="2371"/>
      <c r="K13" s="1862" t="s">
        <v>214</v>
      </c>
      <c r="L13" s="1672"/>
    </row>
    <row r="14" spans="1:12" s="207" customFormat="1" ht="14.25" customHeight="1">
      <c r="A14" s="2326" t="s">
        <v>585</v>
      </c>
      <c r="B14" s="2327"/>
      <c r="C14" s="1679"/>
      <c r="D14" s="1679"/>
      <c r="E14" s="1679"/>
      <c r="F14" s="1680"/>
      <c r="G14" s="1679" t="s">
        <v>586</v>
      </c>
      <c r="H14" s="1861"/>
      <c r="I14" s="1868"/>
      <c r="J14" s="2371"/>
      <c r="K14" s="1862" t="s">
        <v>587</v>
      </c>
      <c r="L14" s="1672"/>
    </row>
    <row r="15" spans="1:12" s="207" customFormat="1" ht="14.25" customHeight="1">
      <c r="A15" s="1667"/>
      <c r="B15" s="1668"/>
      <c r="C15" s="1679" t="s">
        <v>644</v>
      </c>
      <c r="D15" s="1679"/>
      <c r="E15" s="1679" t="s">
        <v>1377</v>
      </c>
      <c r="F15" s="1679"/>
      <c r="G15" s="1679" t="s">
        <v>1378</v>
      </c>
      <c r="H15" s="1861" t="s">
        <v>202</v>
      </c>
      <c r="I15" s="1868"/>
      <c r="J15" s="2371"/>
      <c r="K15" s="1862" t="s">
        <v>1632</v>
      </c>
      <c r="L15" s="1672"/>
    </row>
    <row r="16" spans="1:12" s="207" customFormat="1" ht="14.25" customHeight="1">
      <c r="A16" s="2315" t="s">
        <v>1703</v>
      </c>
      <c r="B16" s="2316"/>
      <c r="C16" s="1681" t="s">
        <v>1380</v>
      </c>
      <c r="D16" s="1679" t="s">
        <v>1381</v>
      </c>
      <c r="E16" s="1679" t="s">
        <v>1382</v>
      </c>
      <c r="F16" s="1679"/>
      <c r="G16" s="1679" t="s">
        <v>1383</v>
      </c>
      <c r="H16" s="1861" t="s">
        <v>1384</v>
      </c>
      <c r="I16" s="1861" t="s">
        <v>2254</v>
      </c>
      <c r="J16" s="2371"/>
      <c r="K16" s="1863" t="s">
        <v>204</v>
      </c>
      <c r="L16" s="1672"/>
    </row>
    <row r="17" spans="1:26" s="207" customFormat="1" ht="14.25" customHeight="1">
      <c r="A17" s="2326" t="s">
        <v>1554</v>
      </c>
      <c r="B17" s="2327"/>
      <c r="C17" s="1682"/>
      <c r="D17" s="1681" t="s">
        <v>1385</v>
      </c>
      <c r="E17" s="1681" t="s">
        <v>203</v>
      </c>
      <c r="F17" s="1679" t="s">
        <v>1386</v>
      </c>
      <c r="G17" s="1679" t="s">
        <v>1011</v>
      </c>
      <c r="H17" s="1864" t="s">
        <v>1012</v>
      </c>
      <c r="I17" s="1864" t="s">
        <v>2255</v>
      </c>
      <c r="J17" s="2371"/>
      <c r="K17" s="1863" t="s">
        <v>1013</v>
      </c>
      <c r="L17" s="1672"/>
    </row>
    <row r="18" spans="1:26" s="207" customFormat="1" ht="14.25" customHeight="1">
      <c r="A18" s="1667"/>
      <c r="B18" s="1668"/>
      <c r="C18" s="1682"/>
      <c r="D18" s="1682"/>
      <c r="E18" s="1681" t="s">
        <v>1014</v>
      </c>
      <c r="F18" s="1681" t="s">
        <v>646</v>
      </c>
      <c r="G18" s="1679" t="s">
        <v>1015</v>
      </c>
      <c r="H18" s="1864" t="s">
        <v>1016</v>
      </c>
      <c r="I18" s="1868"/>
      <c r="J18" s="2371"/>
      <c r="K18" s="1863" t="s">
        <v>206</v>
      </c>
      <c r="L18" s="1672"/>
    </row>
    <row r="19" spans="1:26" s="207" customFormat="1" ht="14.25" customHeight="1">
      <c r="A19" s="1667"/>
      <c r="B19" s="1668"/>
      <c r="C19" s="1682"/>
      <c r="D19" s="1682"/>
      <c r="E19" s="1682"/>
      <c r="F19" s="729"/>
      <c r="G19" s="1681" t="s">
        <v>1187</v>
      </c>
      <c r="H19" s="1865"/>
      <c r="I19" s="1868"/>
      <c r="J19" s="2371"/>
      <c r="K19" s="1863" t="s">
        <v>1875</v>
      </c>
      <c r="L19" s="1672"/>
    </row>
    <row r="20" spans="1:26" s="207" customFormat="1" ht="14.25" customHeight="1">
      <c r="A20" s="2315"/>
      <c r="B20" s="2316"/>
      <c r="C20" s="1682"/>
      <c r="D20" s="1682"/>
      <c r="E20" s="1682"/>
      <c r="F20" s="729"/>
      <c r="G20" s="1681" t="s">
        <v>208</v>
      </c>
      <c r="H20" s="1865"/>
      <c r="I20" s="1868"/>
      <c r="J20" s="2371"/>
      <c r="K20" s="1866"/>
      <c r="L20" s="1672"/>
    </row>
    <row r="21" spans="1:26" s="207" customFormat="1" ht="14.25" customHeight="1">
      <c r="A21" s="2315"/>
      <c r="B21" s="2316"/>
      <c r="C21" s="1682"/>
      <c r="D21" s="1682"/>
      <c r="E21" s="1682"/>
      <c r="F21" s="1682"/>
      <c r="G21" s="1681" t="s">
        <v>1372</v>
      </c>
      <c r="H21" s="1865"/>
      <c r="I21" s="1868"/>
      <c r="J21" s="2371"/>
      <c r="K21" s="1866"/>
      <c r="L21" s="1672"/>
    </row>
    <row r="22" spans="1:26" s="207" customFormat="1" ht="15" customHeight="1" thickBot="1">
      <c r="A22" s="2313"/>
      <c r="B22" s="2314"/>
      <c r="C22" s="735"/>
      <c r="D22" s="735"/>
      <c r="E22" s="735"/>
      <c r="F22" s="735"/>
      <c r="G22" s="739" t="s">
        <v>904</v>
      </c>
      <c r="H22" s="735"/>
      <c r="I22" s="1872"/>
      <c r="J22" s="2372"/>
      <c r="K22" s="738"/>
      <c r="L22" s="1672"/>
    </row>
    <row r="23" spans="1:26" s="237" customFormat="1" ht="12.75" customHeight="1">
      <c r="A23" s="234"/>
      <c r="B23" s="197"/>
      <c r="C23" s="1473"/>
      <c r="D23" s="338"/>
      <c r="E23" s="338"/>
      <c r="F23" s="338"/>
      <c r="G23" s="338"/>
      <c r="H23" s="338"/>
      <c r="I23" s="338"/>
      <c r="J23" s="338"/>
      <c r="K23" s="1478"/>
      <c r="L23" s="181"/>
      <c r="M23" s="238"/>
      <c r="N23" s="238"/>
      <c r="O23" s="238"/>
      <c r="P23" s="238"/>
      <c r="Q23" s="238"/>
      <c r="R23" s="238"/>
      <c r="S23" s="238"/>
      <c r="T23" s="238"/>
      <c r="U23" s="238"/>
      <c r="V23" s="238"/>
      <c r="W23" s="238"/>
      <c r="X23" s="238"/>
      <c r="Y23" s="238"/>
      <c r="Z23" s="238"/>
    </row>
    <row r="24" spans="1:26" s="237" customFormat="1" ht="12.75" customHeight="1">
      <c r="A24" s="210">
        <v>2020</v>
      </c>
      <c r="B24" s="211" t="s">
        <v>1529</v>
      </c>
      <c r="C24" s="1473">
        <v>20174</v>
      </c>
      <c r="D24" s="338">
        <v>11746</v>
      </c>
      <c r="E24" s="338">
        <v>2136</v>
      </c>
      <c r="F24" s="338">
        <v>18038</v>
      </c>
      <c r="G24" s="338">
        <v>954</v>
      </c>
      <c r="H24" s="338">
        <v>15994</v>
      </c>
      <c r="I24" s="338">
        <v>640</v>
      </c>
      <c r="J24" s="338">
        <v>6293</v>
      </c>
      <c r="K24" s="1478" t="s">
        <v>633</v>
      </c>
      <c r="L24" s="181"/>
      <c r="M24" s="238"/>
      <c r="N24" s="238"/>
      <c r="O24" s="238"/>
      <c r="P24" s="238"/>
      <c r="Q24" s="238"/>
      <c r="R24" s="238"/>
      <c r="S24" s="238"/>
      <c r="T24" s="238"/>
      <c r="U24" s="238"/>
      <c r="V24" s="238"/>
      <c r="W24" s="238"/>
      <c r="X24" s="238"/>
      <c r="Y24" s="238"/>
      <c r="Z24" s="238"/>
    </row>
    <row r="25" spans="1:26" s="237" customFormat="1" ht="12.75" customHeight="1">
      <c r="A25" s="210"/>
      <c r="B25" s="211" t="s">
        <v>1530</v>
      </c>
      <c r="C25" s="1473">
        <v>20079</v>
      </c>
      <c r="D25" s="338">
        <v>11677</v>
      </c>
      <c r="E25" s="338">
        <v>2079</v>
      </c>
      <c r="F25" s="338">
        <v>18001</v>
      </c>
      <c r="G25" s="338">
        <v>912</v>
      </c>
      <c r="H25" s="338">
        <v>16004</v>
      </c>
      <c r="I25" s="338">
        <v>625</v>
      </c>
      <c r="J25" s="338">
        <v>6290</v>
      </c>
      <c r="K25" s="1478" t="s">
        <v>633</v>
      </c>
      <c r="L25" s="181"/>
      <c r="M25" s="238"/>
      <c r="N25" s="238"/>
      <c r="O25" s="238"/>
      <c r="P25" s="238"/>
      <c r="Q25" s="238"/>
      <c r="R25" s="238"/>
      <c r="S25" s="238"/>
      <c r="T25" s="238"/>
      <c r="U25" s="238"/>
      <c r="V25" s="238"/>
      <c r="W25" s="238"/>
      <c r="X25" s="238"/>
      <c r="Y25" s="238"/>
      <c r="Z25" s="238"/>
    </row>
    <row r="26" spans="1:26" s="237" customFormat="1" ht="12.75" customHeight="1">
      <c r="A26" s="210"/>
      <c r="B26" s="211" t="s">
        <v>1531</v>
      </c>
      <c r="C26" s="1473">
        <v>19838</v>
      </c>
      <c r="D26" s="338">
        <v>11506</v>
      </c>
      <c r="E26" s="338">
        <v>2033</v>
      </c>
      <c r="F26" s="338">
        <v>17805</v>
      </c>
      <c r="G26" s="338">
        <v>929</v>
      </c>
      <c r="H26" s="338">
        <v>15966</v>
      </c>
      <c r="I26" s="338">
        <v>611</v>
      </c>
      <c r="J26" s="338">
        <v>6115</v>
      </c>
      <c r="K26" s="1478">
        <v>5463</v>
      </c>
      <c r="L26" s="181"/>
      <c r="M26" s="238"/>
      <c r="N26" s="238"/>
      <c r="O26" s="238"/>
      <c r="P26" s="238"/>
      <c r="Q26" s="238"/>
      <c r="R26" s="238"/>
      <c r="S26" s="238"/>
      <c r="T26" s="238"/>
      <c r="U26" s="238"/>
      <c r="V26" s="238"/>
      <c r="W26" s="238"/>
      <c r="X26" s="238"/>
      <c r="Y26" s="238"/>
      <c r="Z26" s="238"/>
    </row>
    <row r="27" spans="1:26" s="237" customFormat="1" ht="12.75" customHeight="1">
      <c r="A27" s="210"/>
      <c r="B27" s="211" t="s">
        <v>274</v>
      </c>
      <c r="C27" s="1473">
        <v>21613</v>
      </c>
      <c r="D27" s="338">
        <v>12377</v>
      </c>
      <c r="E27" s="338">
        <v>2101</v>
      </c>
      <c r="F27" s="338">
        <v>19512</v>
      </c>
      <c r="G27" s="338">
        <v>1193</v>
      </c>
      <c r="H27" s="338">
        <v>17037</v>
      </c>
      <c r="I27" s="338">
        <v>393</v>
      </c>
      <c r="J27" s="338">
        <v>6527</v>
      </c>
      <c r="K27" s="1478" t="s">
        <v>633</v>
      </c>
      <c r="L27" s="181"/>
      <c r="M27" s="238"/>
      <c r="N27" s="238"/>
      <c r="O27" s="238"/>
      <c r="P27" s="238"/>
      <c r="Q27" s="238"/>
      <c r="R27" s="238"/>
      <c r="S27" s="238"/>
      <c r="T27" s="238"/>
      <c r="U27" s="238"/>
      <c r="V27" s="238"/>
      <c r="W27" s="238"/>
      <c r="X27" s="238"/>
      <c r="Y27" s="238"/>
      <c r="Z27" s="238"/>
    </row>
    <row r="28" spans="1:26" s="237" customFormat="1" ht="12.75" customHeight="1">
      <c r="A28" s="210"/>
      <c r="B28" s="211" t="s">
        <v>275</v>
      </c>
      <c r="C28" s="1473">
        <v>23165</v>
      </c>
      <c r="D28" s="338">
        <v>13097</v>
      </c>
      <c r="E28" s="338">
        <v>2236</v>
      </c>
      <c r="F28" s="338">
        <v>20920</v>
      </c>
      <c r="G28" s="338">
        <v>1412</v>
      </c>
      <c r="H28" s="338">
        <v>18109</v>
      </c>
      <c r="I28" s="338">
        <v>495</v>
      </c>
      <c r="J28" s="338">
        <v>6939</v>
      </c>
      <c r="K28" s="1478" t="s">
        <v>633</v>
      </c>
      <c r="L28" s="181"/>
      <c r="M28" s="238"/>
      <c r="N28" s="238"/>
      <c r="O28" s="238"/>
      <c r="P28" s="238"/>
      <c r="Q28" s="238"/>
      <c r="R28" s="238"/>
      <c r="S28" s="238"/>
      <c r="T28" s="238"/>
      <c r="U28" s="238"/>
      <c r="V28" s="238"/>
      <c r="W28" s="238"/>
      <c r="X28" s="238"/>
      <c r="Y28" s="238"/>
      <c r="Z28" s="238"/>
    </row>
    <row r="29" spans="1:26" s="237" customFormat="1" ht="12.75" customHeight="1">
      <c r="A29" s="210"/>
      <c r="B29" s="1542" t="s">
        <v>1534</v>
      </c>
      <c r="C29" s="1473">
        <v>23529</v>
      </c>
      <c r="D29" s="338">
        <v>13224</v>
      </c>
      <c r="E29" s="338">
        <v>2321</v>
      </c>
      <c r="F29" s="338">
        <v>21208</v>
      </c>
      <c r="G29" s="338">
        <v>1418</v>
      </c>
      <c r="H29" s="338">
        <v>18395</v>
      </c>
      <c r="I29" s="338">
        <v>331</v>
      </c>
      <c r="J29" s="338">
        <v>7145</v>
      </c>
      <c r="K29" s="1478">
        <v>5909</v>
      </c>
      <c r="L29" s="181"/>
      <c r="M29" s="238"/>
      <c r="N29" s="238"/>
      <c r="O29" s="238"/>
      <c r="P29" s="238"/>
      <c r="Q29" s="238"/>
      <c r="R29" s="238"/>
      <c r="S29" s="238"/>
      <c r="T29" s="238"/>
      <c r="U29" s="238"/>
      <c r="V29" s="238"/>
      <c r="W29" s="238"/>
      <c r="X29" s="238"/>
      <c r="Y29" s="238"/>
      <c r="Z29" s="238"/>
    </row>
    <row r="30" spans="1:26" s="237" customFormat="1" ht="12.75" customHeight="1">
      <c r="A30" s="210"/>
      <c r="B30" s="1542" t="s">
        <v>1425</v>
      </c>
      <c r="C30" s="1841">
        <v>23520</v>
      </c>
      <c r="D30" s="338">
        <v>13323</v>
      </c>
      <c r="E30" s="338">
        <v>2432</v>
      </c>
      <c r="F30" s="338">
        <v>21088</v>
      </c>
      <c r="G30" s="338">
        <v>1417</v>
      </c>
      <c r="H30" s="338">
        <v>18625</v>
      </c>
      <c r="I30" s="338">
        <v>361</v>
      </c>
      <c r="J30" s="338">
        <v>7252</v>
      </c>
      <c r="K30" s="1478" t="s">
        <v>633</v>
      </c>
      <c r="L30" s="181"/>
      <c r="M30" s="238"/>
      <c r="N30" s="238"/>
      <c r="O30" s="238"/>
      <c r="P30" s="238"/>
      <c r="Q30" s="238"/>
      <c r="R30" s="238"/>
      <c r="S30" s="238"/>
      <c r="T30" s="238"/>
      <c r="U30" s="238"/>
      <c r="V30" s="238"/>
      <c r="W30" s="238"/>
      <c r="X30" s="238"/>
      <c r="Y30" s="238"/>
      <c r="Z30" s="238"/>
    </row>
    <row r="31" spans="1:26" s="237" customFormat="1" ht="12.75" customHeight="1">
      <c r="A31" s="210"/>
      <c r="B31" s="1542" t="s">
        <v>379</v>
      </c>
      <c r="C31" s="1841">
        <v>23268</v>
      </c>
      <c r="D31" s="338">
        <v>13291</v>
      </c>
      <c r="E31" s="338">
        <v>2478</v>
      </c>
      <c r="F31" s="338">
        <v>20790</v>
      </c>
      <c r="G31" s="338">
        <v>1344</v>
      </c>
      <c r="H31" s="338">
        <v>18600</v>
      </c>
      <c r="I31" s="338">
        <v>395</v>
      </c>
      <c r="J31" s="338">
        <v>7290</v>
      </c>
      <c r="K31" s="1478" t="s">
        <v>633</v>
      </c>
      <c r="L31" s="181"/>
      <c r="M31" s="238"/>
      <c r="N31" s="238"/>
      <c r="O31" s="238"/>
      <c r="P31" s="238"/>
      <c r="Q31" s="238"/>
      <c r="R31" s="238"/>
      <c r="S31" s="238"/>
      <c r="T31" s="238"/>
      <c r="U31" s="238"/>
      <c r="V31" s="238"/>
      <c r="W31" s="238"/>
      <c r="X31" s="238"/>
      <c r="Y31" s="238"/>
      <c r="Z31" s="238"/>
    </row>
    <row r="32" spans="1:26" s="237" customFormat="1" ht="12.75" customHeight="1">
      <c r="A32" s="210"/>
      <c r="B32" s="1542" t="s">
        <v>276</v>
      </c>
      <c r="C32" s="1841">
        <v>23138</v>
      </c>
      <c r="D32" s="338">
        <v>13180</v>
      </c>
      <c r="E32" s="338">
        <v>2606</v>
      </c>
      <c r="F32" s="338">
        <v>20532</v>
      </c>
      <c r="G32" s="338">
        <v>1373</v>
      </c>
      <c r="H32" s="338">
        <v>18570</v>
      </c>
      <c r="I32" s="338">
        <v>622</v>
      </c>
      <c r="J32" s="338">
        <v>7312</v>
      </c>
      <c r="K32" s="1478">
        <v>6258</v>
      </c>
      <c r="L32" s="181"/>
      <c r="M32" s="238"/>
      <c r="N32" s="238"/>
      <c r="O32" s="238"/>
      <c r="P32" s="238"/>
      <c r="Q32" s="238"/>
      <c r="R32" s="238"/>
      <c r="S32" s="238"/>
      <c r="T32" s="238"/>
      <c r="U32" s="238"/>
      <c r="V32" s="238"/>
      <c r="W32" s="238"/>
      <c r="X32" s="238"/>
      <c r="Y32" s="238"/>
      <c r="Z32" s="238"/>
    </row>
    <row r="33" spans="1:26" s="237" customFormat="1" ht="12.75" customHeight="1">
      <c r="A33" s="1545"/>
      <c r="B33" s="1547" t="s">
        <v>282</v>
      </c>
      <c r="C33" s="296">
        <v>23168</v>
      </c>
      <c r="D33" s="296">
        <v>13192</v>
      </c>
      <c r="E33" s="296">
        <v>2630</v>
      </c>
      <c r="F33" s="296">
        <v>20538</v>
      </c>
      <c r="G33" s="296">
        <v>1325</v>
      </c>
      <c r="H33" s="296">
        <v>18710</v>
      </c>
      <c r="I33" s="296">
        <v>743</v>
      </c>
      <c r="J33" s="296">
        <v>7331</v>
      </c>
      <c r="K33" s="1471" t="s">
        <v>633</v>
      </c>
      <c r="L33" s="181"/>
      <c r="M33" s="238"/>
      <c r="N33" s="238"/>
      <c r="O33" s="238"/>
      <c r="P33" s="238"/>
      <c r="Q33" s="238"/>
      <c r="R33" s="238"/>
      <c r="S33" s="238"/>
      <c r="T33" s="238"/>
      <c r="U33" s="238"/>
      <c r="V33" s="238"/>
      <c r="W33" s="238"/>
      <c r="X33" s="238"/>
      <c r="Y33" s="238"/>
      <c r="Z33" s="238"/>
    </row>
    <row r="34" spans="1:26" s="237" customFormat="1" ht="12.75" customHeight="1">
      <c r="A34" s="1545"/>
      <c r="B34" s="1547" t="s">
        <v>6</v>
      </c>
      <c r="C34" s="1473">
        <v>23285</v>
      </c>
      <c r="D34" s="1473">
        <v>13222</v>
      </c>
      <c r="E34" s="1473">
        <v>2607</v>
      </c>
      <c r="F34" s="1473">
        <v>20678</v>
      </c>
      <c r="G34" s="1473">
        <v>1296</v>
      </c>
      <c r="H34" s="1473">
        <v>18880</v>
      </c>
      <c r="I34" s="1473">
        <v>744</v>
      </c>
      <c r="J34" s="1473">
        <v>7365</v>
      </c>
      <c r="K34" s="1471" t="s">
        <v>633</v>
      </c>
      <c r="L34" s="181"/>
      <c r="M34" s="238"/>
      <c r="N34" s="238"/>
      <c r="O34" s="238"/>
      <c r="P34" s="238"/>
      <c r="Q34" s="238"/>
      <c r="R34" s="238"/>
      <c r="S34" s="238"/>
      <c r="T34" s="238"/>
      <c r="U34" s="238"/>
      <c r="V34" s="238"/>
      <c r="W34" s="238"/>
      <c r="X34" s="238"/>
      <c r="Y34" s="238"/>
      <c r="Z34" s="238"/>
    </row>
    <row r="35" spans="1:26" s="237" customFormat="1" ht="12.75" customHeight="1">
      <c r="A35" s="1545"/>
      <c r="B35" s="1547" t="s">
        <v>285</v>
      </c>
      <c r="C35" s="1841">
        <v>23674</v>
      </c>
      <c r="D35" s="1841">
        <v>13400</v>
      </c>
      <c r="E35" s="1841">
        <v>2544</v>
      </c>
      <c r="F35" s="1841">
        <v>21130</v>
      </c>
      <c r="G35" s="1841">
        <v>1337</v>
      </c>
      <c r="H35" s="1841">
        <v>19218</v>
      </c>
      <c r="I35" s="1841">
        <v>729</v>
      </c>
      <c r="J35" s="1841">
        <v>7492</v>
      </c>
      <c r="K35" s="1478">
        <v>7041</v>
      </c>
      <c r="L35" s="181"/>
      <c r="M35" s="238"/>
      <c r="N35" s="238"/>
      <c r="O35" s="238"/>
      <c r="P35" s="238"/>
      <c r="Q35" s="238"/>
      <c r="R35" s="238"/>
      <c r="S35" s="238"/>
      <c r="T35" s="238"/>
      <c r="U35" s="238"/>
      <c r="V35" s="238"/>
      <c r="W35" s="238"/>
      <c r="X35" s="238"/>
      <c r="Y35" s="238"/>
      <c r="Z35" s="238"/>
    </row>
    <row r="36" spans="1:26" s="237" customFormat="1" ht="12.75" customHeight="1">
      <c r="A36" s="1545"/>
      <c r="B36" s="1547"/>
      <c r="C36" s="1841"/>
      <c r="D36" s="1841"/>
      <c r="E36" s="1841"/>
      <c r="F36" s="1841"/>
      <c r="G36" s="1841"/>
      <c r="H36" s="1841"/>
      <c r="I36" s="1841"/>
      <c r="J36" s="1841"/>
      <c r="K36" s="1946"/>
      <c r="L36" s="181"/>
      <c r="M36" s="238"/>
      <c r="N36" s="238"/>
      <c r="O36" s="238"/>
      <c r="P36" s="238"/>
      <c r="Q36" s="238"/>
      <c r="R36" s="238"/>
      <c r="S36" s="238"/>
      <c r="T36" s="238"/>
      <c r="U36" s="238"/>
      <c r="V36" s="238"/>
      <c r="W36" s="238"/>
      <c r="X36" s="238"/>
      <c r="Y36" s="238"/>
      <c r="Z36" s="238"/>
    </row>
    <row r="37" spans="1:26" s="237" customFormat="1" ht="12.75" customHeight="1">
      <c r="A37" s="210">
        <v>2021</v>
      </c>
      <c r="B37" s="211" t="s">
        <v>1529</v>
      </c>
      <c r="C37" s="1841">
        <v>24852</v>
      </c>
      <c r="D37" s="1841">
        <v>13967</v>
      </c>
      <c r="E37" s="1841">
        <v>2595</v>
      </c>
      <c r="F37" s="1841">
        <v>22257</v>
      </c>
      <c r="G37" s="1841">
        <v>1401</v>
      </c>
      <c r="H37" s="1841">
        <v>20200</v>
      </c>
      <c r="I37" s="1841">
        <v>763</v>
      </c>
      <c r="J37" s="1841">
        <v>7862</v>
      </c>
      <c r="K37" s="1946">
        <v>7687</v>
      </c>
      <c r="L37" s="181"/>
      <c r="M37" s="238"/>
      <c r="N37" s="238"/>
      <c r="O37" s="238"/>
      <c r="P37" s="238"/>
      <c r="Q37" s="238"/>
      <c r="R37" s="238"/>
      <c r="S37" s="238"/>
      <c r="T37" s="238"/>
      <c r="U37" s="238"/>
      <c r="V37" s="238"/>
      <c r="W37" s="238"/>
      <c r="X37" s="238"/>
      <c r="Y37" s="238"/>
      <c r="Z37" s="238"/>
    </row>
    <row r="38" spans="1:26" s="237" customFormat="1" ht="12.75" customHeight="1">
      <c r="A38" s="210"/>
      <c r="B38" s="1955" t="s">
        <v>1365</v>
      </c>
      <c r="C38" s="1841">
        <v>24769</v>
      </c>
      <c r="D38" s="1841">
        <v>13821</v>
      </c>
      <c r="E38" s="1841">
        <v>2569</v>
      </c>
      <c r="F38" s="1841">
        <v>22200</v>
      </c>
      <c r="G38" s="1841">
        <v>1359</v>
      </c>
      <c r="H38" s="1841">
        <v>20401</v>
      </c>
      <c r="I38" s="1841">
        <v>751</v>
      </c>
      <c r="J38" s="1841">
        <v>7884</v>
      </c>
      <c r="K38" s="1946">
        <v>7998</v>
      </c>
      <c r="L38" s="181"/>
      <c r="M38" s="238"/>
      <c r="N38" s="238"/>
      <c r="O38" s="238"/>
      <c r="P38" s="238"/>
      <c r="Q38" s="238"/>
      <c r="R38" s="238"/>
      <c r="S38" s="238"/>
      <c r="T38" s="238"/>
      <c r="U38" s="238"/>
      <c r="V38" s="238"/>
      <c r="W38" s="238"/>
      <c r="X38" s="238"/>
      <c r="Y38" s="238"/>
      <c r="Z38" s="238"/>
    </row>
    <row r="39" spans="1:26" s="237" customFormat="1" ht="12.75" customHeight="1">
      <c r="A39" s="210"/>
      <c r="B39" s="1955" t="s">
        <v>1366</v>
      </c>
      <c r="C39" s="1841">
        <v>23870</v>
      </c>
      <c r="D39" s="1841">
        <v>13370</v>
      </c>
      <c r="E39" s="1841">
        <v>2439</v>
      </c>
      <c r="F39" s="1841">
        <v>21431</v>
      </c>
      <c r="G39" s="1841">
        <v>1265</v>
      </c>
      <c r="H39" s="1841">
        <v>19891</v>
      </c>
      <c r="I39" s="1841">
        <v>684</v>
      </c>
      <c r="J39" s="1841">
        <v>7667</v>
      </c>
      <c r="K39" s="1946">
        <v>8126</v>
      </c>
      <c r="L39" s="181"/>
      <c r="M39" s="238"/>
      <c r="N39" s="238"/>
      <c r="O39" s="238"/>
      <c r="P39" s="238"/>
      <c r="Q39" s="238"/>
      <c r="R39" s="238"/>
      <c r="S39" s="238"/>
      <c r="T39" s="238"/>
      <c r="U39" s="238"/>
      <c r="V39" s="238"/>
      <c r="W39" s="238"/>
      <c r="X39" s="238"/>
      <c r="Y39" s="238"/>
      <c r="Z39" s="238"/>
    </row>
    <row r="40" spans="1:26" s="193" customFormat="1" ht="12.75" customHeight="1">
      <c r="A40" s="2027"/>
      <c r="B40" s="2028" t="s">
        <v>1567</v>
      </c>
      <c r="C40" s="1842">
        <v>120.3</v>
      </c>
      <c r="D40" s="1842">
        <v>116.2</v>
      </c>
      <c r="E40" s="1842">
        <v>120</v>
      </c>
      <c r="F40" s="1842">
        <v>120.4</v>
      </c>
      <c r="G40" s="1842">
        <v>136.19999999999999</v>
      </c>
      <c r="H40" s="1842">
        <v>124.6</v>
      </c>
      <c r="I40" s="1842">
        <v>120.2</v>
      </c>
      <c r="J40" s="1842">
        <v>125.4</v>
      </c>
      <c r="K40" s="1923">
        <v>148.69999999999999</v>
      </c>
      <c r="L40" s="206"/>
    </row>
    <row r="41" spans="1:26" s="193" customFormat="1" ht="12.75" customHeight="1">
      <c r="A41" s="2027"/>
      <c r="B41" s="2028" t="s">
        <v>1568</v>
      </c>
      <c r="C41" s="1842">
        <v>96.4</v>
      </c>
      <c r="D41" s="1842">
        <v>96.7</v>
      </c>
      <c r="E41" s="1842">
        <v>94.9</v>
      </c>
      <c r="F41" s="1842">
        <v>96.5</v>
      </c>
      <c r="G41" s="1842">
        <v>93.1</v>
      </c>
      <c r="H41" s="1842">
        <v>97.5</v>
      </c>
      <c r="I41" s="1842">
        <v>91.1</v>
      </c>
      <c r="J41" s="1842">
        <v>97.2</v>
      </c>
      <c r="K41" s="1923">
        <v>101.6</v>
      </c>
      <c r="L41" s="206"/>
    </row>
    <row r="42" spans="1:26" s="193" customFormat="1" ht="12.75" customHeight="1">
      <c r="A42" s="2365" t="s">
        <v>2202</v>
      </c>
      <c r="B42" s="2365"/>
      <c r="C42" s="2365"/>
      <c r="D42" s="2365"/>
      <c r="E42" s="2365"/>
      <c r="F42" s="2365"/>
      <c r="G42" s="2365"/>
      <c r="H42" s="2365"/>
      <c r="I42" s="2365"/>
      <c r="J42" s="2365"/>
      <c r="K42" s="2365"/>
    </row>
    <row r="43" spans="1:26" s="193" customFormat="1" ht="12.75" customHeight="1">
      <c r="A43" s="2366" t="s">
        <v>1705</v>
      </c>
      <c r="B43" s="2366"/>
      <c r="C43" s="2366"/>
      <c r="D43" s="2366"/>
      <c r="E43" s="2366"/>
      <c r="F43" s="2366"/>
      <c r="G43" s="2366"/>
      <c r="H43" s="2366"/>
      <c r="I43" s="2366"/>
      <c r="J43" s="2366"/>
      <c r="K43" s="2366"/>
    </row>
    <row r="44" spans="1:26">
      <c r="K44" s="201"/>
    </row>
    <row r="45" spans="1:26">
      <c r="C45" s="1933"/>
      <c r="D45" s="1933"/>
      <c r="E45" s="1933"/>
      <c r="F45" s="1933"/>
      <c r="G45" s="1933"/>
      <c r="H45" s="1933"/>
      <c r="I45" s="1933"/>
      <c r="J45" s="1933"/>
    </row>
    <row r="46" spans="1:26">
      <c r="C46" s="1933"/>
      <c r="D46" s="1933"/>
      <c r="E46" s="1933"/>
      <c r="F46" s="1933"/>
      <c r="G46" s="1933"/>
      <c r="H46" s="1933"/>
      <c r="I46" s="1933"/>
      <c r="J46" s="1933"/>
      <c r="K46" s="1922"/>
    </row>
    <row r="47" spans="1:26">
      <c r="C47" s="1922"/>
      <c r="D47" s="1922"/>
      <c r="E47" s="1922"/>
      <c r="F47" s="1922"/>
      <c r="G47" s="1922"/>
      <c r="H47" s="1922"/>
      <c r="I47" s="1922"/>
      <c r="J47" s="1922"/>
      <c r="K47" s="1922"/>
    </row>
    <row r="48" spans="1:26">
      <c r="C48" s="1922"/>
      <c r="D48" s="1922"/>
      <c r="E48" s="1922"/>
      <c r="F48" s="1922"/>
      <c r="G48" s="1922"/>
      <c r="H48" s="1922"/>
      <c r="I48" s="1922"/>
      <c r="J48" s="1922"/>
      <c r="K48" s="1922"/>
    </row>
    <row r="49" spans="3:11">
      <c r="C49" s="1922"/>
      <c r="D49" s="1922"/>
      <c r="E49" s="1922"/>
      <c r="F49" s="1922"/>
      <c r="G49" s="1922"/>
      <c r="H49" s="1922"/>
      <c r="I49" s="1922"/>
      <c r="J49" s="1922"/>
      <c r="K49" s="1922"/>
    </row>
    <row r="50" spans="3:11">
      <c r="C50" s="1922"/>
      <c r="D50" s="1922"/>
      <c r="E50" s="1922"/>
      <c r="F50" s="1922"/>
      <c r="G50" s="1922"/>
      <c r="H50" s="1922"/>
      <c r="I50" s="1922"/>
      <c r="J50" s="1922"/>
      <c r="K50" s="1922"/>
    </row>
  </sheetData>
  <mergeCells count="19">
    <mergeCell ref="A14:B14"/>
    <mergeCell ref="A16:B16"/>
    <mergeCell ref="J11:J22"/>
    <mergeCell ref="A17:B17"/>
    <mergeCell ref="A11:B11"/>
    <mergeCell ref="F11:G11"/>
    <mergeCell ref="A12:B12"/>
    <mergeCell ref="F12:G12"/>
    <mergeCell ref="A13:B13"/>
    <mergeCell ref="C7:K8"/>
    <mergeCell ref="A8:B8"/>
    <mergeCell ref="A9:B9"/>
    <mergeCell ref="D9:K10"/>
    <mergeCell ref="A10:B10"/>
    <mergeCell ref="A20:B20"/>
    <mergeCell ref="A21:B21"/>
    <mergeCell ref="A22:B22"/>
    <mergeCell ref="A42:K42"/>
    <mergeCell ref="A43:K43"/>
  </mergeCells>
  <phoneticPr fontId="54" type="noConversion"/>
  <hyperlinks>
    <hyperlink ref="K3" location="'Spis tablic     List of tables'!A1" display="Powrót do spisu tablic"/>
    <hyperlink ref="K4" location="'Spis tablic     List of tables'!A1" display="Return to list tables"/>
    <hyperlink ref="I3" location="'Spis tablic     List of tables'!A1" display="Powrót do spisu tablic"/>
    <hyperlink ref="J3" location="'Spis tablic     List of tables'!A1" display="Powrót do spisu tablic"/>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Z50"/>
  <sheetViews>
    <sheetView showGridLines="0" workbookViewId="0">
      <pane ySplit="21" topLeftCell="A22" activePane="bottomLeft" state="frozen"/>
      <selection pane="bottomLeft"/>
    </sheetView>
  </sheetViews>
  <sheetFormatPr defaultRowHeight="14"/>
  <cols>
    <col min="1" max="1" width="8.58203125" customWidth="1"/>
    <col min="2" max="2" width="16.58203125" customWidth="1"/>
    <col min="3" max="9" width="13.58203125" customWidth="1"/>
  </cols>
  <sheetData>
    <row r="1" spans="1:9" s="15" customFormat="1" ht="15.75" customHeight="1">
      <c r="A1" s="443" t="s">
        <v>1328</v>
      </c>
      <c r="B1" s="443"/>
      <c r="C1" s="1"/>
      <c r="D1" s="1"/>
      <c r="E1" s="1"/>
      <c r="F1" s="1"/>
      <c r="G1" s="1"/>
      <c r="H1" s="1"/>
    </row>
    <row r="2" spans="1:9" s="15" customFormat="1" ht="15.75" customHeight="1">
      <c r="A2" s="2377" t="s">
        <v>1329</v>
      </c>
      <c r="B2" s="2377"/>
      <c r="C2" s="1"/>
      <c r="D2" s="1"/>
      <c r="E2" s="1"/>
      <c r="F2" s="1"/>
      <c r="G2" s="1"/>
      <c r="H2" s="1"/>
    </row>
    <row r="3" spans="1:9" s="32" customFormat="1" ht="12.75" customHeight="1">
      <c r="A3" s="477" t="s">
        <v>2311</v>
      </c>
      <c r="B3" s="479"/>
      <c r="C3" s="479"/>
      <c r="D3" s="479"/>
      <c r="E3" s="35"/>
      <c r="F3" s="35"/>
      <c r="G3" s="35"/>
      <c r="H3" s="495" t="s">
        <v>1376</v>
      </c>
      <c r="I3" s="299"/>
    </row>
    <row r="4" spans="1:9" s="32" customFormat="1" ht="12.75" customHeight="1">
      <c r="A4" s="119" t="s">
        <v>982</v>
      </c>
      <c r="B4" s="120"/>
      <c r="C4" s="35"/>
      <c r="D4" s="35"/>
      <c r="E4" s="35"/>
      <c r="F4" s="35"/>
      <c r="G4" s="35"/>
      <c r="H4" s="726" t="s">
        <v>764</v>
      </c>
      <c r="I4" s="300"/>
    </row>
    <row r="5" spans="1:9" s="32" customFormat="1" ht="12.75" customHeight="1">
      <c r="A5" s="683" t="s">
        <v>435</v>
      </c>
      <c r="B5" s="474"/>
      <c r="C5" s="474"/>
      <c r="D5" s="474"/>
      <c r="E5" s="474"/>
      <c r="F5" s="35"/>
      <c r="G5" s="35"/>
      <c r="H5" s="35"/>
    </row>
    <row r="6" spans="1:9" s="32" customFormat="1" ht="12.75" customHeight="1">
      <c r="A6" s="683" t="s">
        <v>1133</v>
      </c>
      <c r="B6" s="120"/>
      <c r="C6" s="35"/>
      <c r="D6" s="35"/>
      <c r="E6" s="35"/>
      <c r="F6" s="35"/>
      <c r="G6" s="35"/>
      <c r="H6" s="35"/>
    </row>
    <row r="7" spans="1:9" s="32" customFormat="1" ht="10">
      <c r="A7" s="121"/>
      <c r="B7" s="120"/>
      <c r="C7" s="35"/>
      <c r="D7" s="35"/>
      <c r="E7" s="35"/>
      <c r="F7" s="35"/>
      <c r="G7" s="35"/>
      <c r="H7" s="35"/>
    </row>
    <row r="8" spans="1:9" s="207" customFormat="1" ht="10">
      <c r="A8" s="2380" t="s">
        <v>637</v>
      </c>
      <c r="B8" s="2381"/>
      <c r="C8" s="1895"/>
      <c r="D8" s="2378"/>
      <c r="E8" s="2379"/>
      <c r="F8" s="1896"/>
      <c r="G8" s="1896"/>
      <c r="H8" s="1897"/>
      <c r="I8" s="1896"/>
    </row>
    <row r="9" spans="1:9" s="207" customFormat="1" ht="12">
      <c r="A9" s="2318" t="s">
        <v>638</v>
      </c>
      <c r="B9" s="2319"/>
      <c r="C9" s="742"/>
      <c r="D9" s="2375" t="s">
        <v>1877</v>
      </c>
      <c r="E9" s="2376"/>
      <c r="F9" s="2311" t="s">
        <v>1878</v>
      </c>
      <c r="G9" s="2322"/>
      <c r="H9" s="2311" t="s">
        <v>1387</v>
      </c>
      <c r="I9" s="2321"/>
    </row>
    <row r="10" spans="1:9" s="207" customFormat="1" ht="12">
      <c r="A10" s="2384"/>
      <c r="B10" s="2385"/>
      <c r="C10" s="742"/>
      <c r="D10" s="2382" t="s">
        <v>411</v>
      </c>
      <c r="E10" s="2319"/>
      <c r="F10" s="2382" t="s">
        <v>650</v>
      </c>
      <c r="G10" s="2319"/>
      <c r="H10" s="2382" t="s">
        <v>1882</v>
      </c>
      <c r="I10" s="2318"/>
    </row>
    <row r="11" spans="1:9" s="207" customFormat="1" ht="12">
      <c r="A11" s="2315" t="s">
        <v>1704</v>
      </c>
      <c r="B11" s="2316"/>
      <c r="C11" s="742"/>
      <c r="D11" s="2382" t="s">
        <v>1880</v>
      </c>
      <c r="E11" s="2319"/>
      <c r="F11" s="2382" t="s">
        <v>1881</v>
      </c>
      <c r="G11" s="2319"/>
      <c r="H11" s="734"/>
      <c r="I11" s="732"/>
    </row>
    <row r="12" spans="1:9" s="207" customFormat="1" ht="10">
      <c r="A12" s="2315" t="s">
        <v>651</v>
      </c>
      <c r="B12" s="2316"/>
      <c r="C12" s="626" t="s">
        <v>584</v>
      </c>
      <c r="D12" s="2375"/>
      <c r="E12" s="2376"/>
      <c r="F12" s="734"/>
      <c r="G12" s="733"/>
      <c r="H12" s="734"/>
      <c r="I12" s="732"/>
    </row>
    <row r="13" spans="1:9" s="207" customFormat="1" ht="12">
      <c r="A13" s="2326" t="s">
        <v>1018</v>
      </c>
      <c r="B13" s="2327"/>
      <c r="C13" s="626" t="s">
        <v>434</v>
      </c>
      <c r="D13" s="734"/>
      <c r="E13" s="733"/>
      <c r="F13" s="734"/>
      <c r="G13" s="733"/>
      <c r="H13" s="734"/>
      <c r="I13" s="732"/>
    </row>
    <row r="14" spans="1:9" s="207" customFormat="1" ht="10">
      <c r="A14" s="2326" t="s">
        <v>585</v>
      </c>
      <c r="B14" s="2327"/>
      <c r="C14" s="626" t="s">
        <v>1178</v>
      </c>
      <c r="D14" s="743"/>
      <c r="E14" s="744"/>
      <c r="F14" s="743"/>
      <c r="G14" s="744"/>
      <c r="H14" s="743"/>
      <c r="I14" s="745"/>
    </row>
    <row r="15" spans="1:9" s="207" customFormat="1" ht="10">
      <c r="A15" s="732"/>
      <c r="B15" s="733"/>
      <c r="C15" s="634" t="s">
        <v>1379</v>
      </c>
      <c r="D15" s="746"/>
      <c r="E15" s="729"/>
      <c r="F15" s="741"/>
      <c r="G15" s="727"/>
      <c r="H15" s="747"/>
      <c r="I15" s="748"/>
    </row>
    <row r="16" spans="1:9" s="207" customFormat="1" ht="12.75" customHeight="1">
      <c r="A16" s="2315" t="s">
        <v>1703</v>
      </c>
      <c r="B16" s="2316"/>
      <c r="C16" s="634" t="s">
        <v>1879</v>
      </c>
      <c r="D16" s="746" t="s">
        <v>644</v>
      </c>
      <c r="E16" s="749" t="s">
        <v>1578</v>
      </c>
      <c r="F16" s="733"/>
      <c r="G16" s="732"/>
      <c r="H16" s="750" t="s">
        <v>1287</v>
      </c>
      <c r="I16" s="751" t="s">
        <v>1548</v>
      </c>
    </row>
    <row r="17" spans="1:26" s="207" customFormat="1" ht="12.75" customHeight="1">
      <c r="A17" s="2326" t="s">
        <v>1554</v>
      </c>
      <c r="B17" s="2327"/>
      <c r="C17" s="742"/>
      <c r="D17" s="757" t="s">
        <v>646</v>
      </c>
      <c r="E17" s="749" t="s">
        <v>941</v>
      </c>
      <c r="F17" s="729"/>
      <c r="G17" s="629" t="s">
        <v>205</v>
      </c>
      <c r="H17" s="752" t="s">
        <v>1549</v>
      </c>
      <c r="I17" s="751" t="s">
        <v>1549</v>
      </c>
    </row>
    <row r="18" spans="1:26" s="207" customFormat="1" ht="12.75" customHeight="1">
      <c r="A18" s="732"/>
      <c r="B18" s="733"/>
      <c r="C18" s="742"/>
      <c r="D18" s="746"/>
      <c r="E18" s="687" t="s">
        <v>942</v>
      </c>
      <c r="F18" s="746" t="s">
        <v>644</v>
      </c>
      <c r="G18" s="629" t="s">
        <v>1017</v>
      </c>
      <c r="H18" s="635" t="s">
        <v>1288</v>
      </c>
      <c r="I18" s="758" t="s">
        <v>1551</v>
      </c>
    </row>
    <row r="19" spans="1:26" s="207" customFormat="1" ht="10">
      <c r="A19" s="732"/>
      <c r="B19" s="733"/>
      <c r="C19" s="742"/>
      <c r="D19" s="746"/>
      <c r="E19" s="687" t="s">
        <v>943</v>
      </c>
      <c r="F19" s="757" t="s">
        <v>646</v>
      </c>
      <c r="G19" s="635" t="s">
        <v>1187</v>
      </c>
      <c r="H19" s="635" t="s">
        <v>1289</v>
      </c>
      <c r="I19" s="753"/>
    </row>
    <row r="20" spans="1:26" s="207" customFormat="1" ht="10">
      <c r="A20" s="2315"/>
      <c r="B20" s="2316"/>
      <c r="C20" s="623"/>
      <c r="D20" s="623"/>
      <c r="E20" s="746"/>
      <c r="F20" s="732"/>
      <c r="G20" s="635" t="s">
        <v>1550</v>
      </c>
      <c r="H20" s="626"/>
      <c r="I20" s="732"/>
    </row>
    <row r="21" spans="1:26" s="207" customFormat="1" ht="10.5" thickBot="1">
      <c r="A21" s="2313"/>
      <c r="B21" s="2314"/>
      <c r="C21" s="735"/>
      <c r="D21" s="735"/>
      <c r="E21" s="754"/>
      <c r="F21" s="735"/>
      <c r="G21" s="755"/>
      <c r="H21" s="737"/>
      <c r="I21" s="756"/>
    </row>
    <row r="22" spans="1:26" s="237" customFormat="1" ht="12.75" customHeight="1">
      <c r="A22" s="102"/>
      <c r="B22" s="92"/>
      <c r="C22" s="1470"/>
      <c r="D22" s="1473"/>
      <c r="E22" s="1473"/>
      <c r="F22" s="1473"/>
      <c r="G22" s="1473"/>
      <c r="H22" s="1473"/>
      <c r="I22" s="1521"/>
      <c r="J22" s="181"/>
      <c r="K22" s="181"/>
      <c r="L22" s="181"/>
      <c r="M22" s="238"/>
      <c r="N22" s="238"/>
      <c r="O22" s="238"/>
      <c r="P22" s="238"/>
      <c r="Q22" s="238"/>
      <c r="R22" s="238"/>
      <c r="S22" s="238"/>
      <c r="T22" s="238"/>
      <c r="U22" s="238"/>
      <c r="V22" s="238"/>
      <c r="W22" s="238"/>
      <c r="X22" s="238"/>
      <c r="Y22" s="238"/>
      <c r="Z22" s="238"/>
    </row>
    <row r="23" spans="1:26" s="237" customFormat="1" ht="12.75" customHeight="1">
      <c r="A23" s="210">
        <v>2020</v>
      </c>
      <c r="B23" s="211" t="s">
        <v>1529</v>
      </c>
      <c r="C23" s="1470">
        <v>5.3</v>
      </c>
      <c r="D23" s="1473">
        <v>4629</v>
      </c>
      <c r="E23" s="1473">
        <v>3905</v>
      </c>
      <c r="F23" s="1473">
        <v>2953</v>
      </c>
      <c r="G23" s="1473">
        <v>1596</v>
      </c>
      <c r="H23" s="1473">
        <v>3771</v>
      </c>
      <c r="I23" s="1521">
        <v>2146</v>
      </c>
      <c r="J23" s="181"/>
      <c r="K23" s="181"/>
      <c r="L23" s="181"/>
      <c r="M23" s="238"/>
      <c r="N23" s="238"/>
      <c r="O23" s="238"/>
      <c r="P23" s="238"/>
      <c r="Q23" s="238"/>
      <c r="R23" s="238"/>
      <c r="S23" s="238"/>
      <c r="T23" s="238"/>
      <c r="U23" s="238"/>
      <c r="V23" s="238"/>
      <c r="W23" s="238"/>
      <c r="X23" s="238"/>
      <c r="Y23" s="238"/>
      <c r="Z23" s="238"/>
    </row>
    <row r="24" spans="1:26" s="237" customFormat="1" ht="12.75" customHeight="1">
      <c r="A24" s="210"/>
      <c r="B24" s="1544" t="s">
        <v>1530</v>
      </c>
      <c r="C24" s="1470">
        <v>5.3</v>
      </c>
      <c r="D24" s="1473">
        <v>3391</v>
      </c>
      <c r="E24" s="1473">
        <v>2853</v>
      </c>
      <c r="F24" s="1473">
        <v>3486</v>
      </c>
      <c r="G24" s="1473">
        <v>1618</v>
      </c>
      <c r="H24" s="1473">
        <v>3319</v>
      </c>
      <c r="I24" s="1521">
        <v>2208</v>
      </c>
      <c r="J24" s="181"/>
      <c r="K24" s="181"/>
      <c r="L24" s="181"/>
      <c r="M24" s="238"/>
      <c r="N24" s="238"/>
      <c r="O24" s="238"/>
      <c r="P24" s="238"/>
      <c r="Q24" s="238"/>
      <c r="R24" s="238"/>
      <c r="S24" s="238"/>
      <c r="T24" s="238"/>
      <c r="U24" s="238"/>
      <c r="V24" s="238"/>
      <c r="W24" s="238"/>
      <c r="X24" s="238"/>
      <c r="Y24" s="238"/>
      <c r="Z24" s="238"/>
    </row>
    <row r="25" spans="1:26" s="237" customFormat="1" ht="12.75" customHeight="1">
      <c r="A25" s="210"/>
      <c r="B25" s="1544" t="s">
        <v>1531</v>
      </c>
      <c r="C25" s="1470">
        <v>5.2</v>
      </c>
      <c r="D25" s="1473">
        <v>3015</v>
      </c>
      <c r="E25" s="1473">
        <v>2503</v>
      </c>
      <c r="F25" s="1473">
        <v>3256</v>
      </c>
      <c r="G25" s="1473">
        <v>1567</v>
      </c>
      <c r="H25" s="1473">
        <v>2028</v>
      </c>
      <c r="I25" s="1521">
        <v>1364</v>
      </c>
      <c r="J25" s="181"/>
      <c r="K25" s="181"/>
      <c r="L25" s="181"/>
      <c r="M25" s="238"/>
      <c r="N25" s="238"/>
      <c r="O25" s="238"/>
      <c r="P25" s="238"/>
      <c r="Q25" s="238"/>
      <c r="R25" s="238"/>
      <c r="S25" s="238"/>
      <c r="T25" s="238"/>
      <c r="U25" s="238"/>
      <c r="V25" s="238"/>
      <c r="W25" s="238"/>
      <c r="X25" s="238"/>
      <c r="Y25" s="238"/>
      <c r="Z25" s="238"/>
    </row>
    <row r="26" spans="1:26" s="237" customFormat="1" ht="12.75" customHeight="1">
      <c r="A26" s="210"/>
      <c r="B26" s="1544" t="s">
        <v>274</v>
      </c>
      <c r="C26" s="1470">
        <v>5.7</v>
      </c>
      <c r="D26" s="1473">
        <v>3077</v>
      </c>
      <c r="E26" s="1473">
        <v>2599</v>
      </c>
      <c r="F26" s="1473">
        <v>1302</v>
      </c>
      <c r="G26" s="1473">
        <v>752</v>
      </c>
      <c r="H26" s="1473">
        <v>2950</v>
      </c>
      <c r="I26" s="1521">
        <v>1838</v>
      </c>
      <c r="J26" s="181"/>
      <c r="K26" s="181"/>
      <c r="L26" s="181"/>
      <c r="M26" s="238"/>
      <c r="N26" s="238"/>
      <c r="O26" s="238"/>
      <c r="P26" s="238"/>
      <c r="Q26" s="238"/>
      <c r="R26" s="238"/>
      <c r="S26" s="238"/>
      <c r="T26" s="238"/>
      <c r="U26" s="238"/>
      <c r="V26" s="238"/>
      <c r="W26" s="238"/>
      <c r="X26" s="238"/>
      <c r="Y26" s="238"/>
      <c r="Z26" s="238"/>
    </row>
    <row r="27" spans="1:26" s="237" customFormat="1" ht="12.75" customHeight="1">
      <c r="A27" s="210"/>
      <c r="B27" s="1544" t="s">
        <v>275</v>
      </c>
      <c r="C27" s="1470">
        <v>6.1</v>
      </c>
      <c r="D27" s="1473">
        <v>3343</v>
      </c>
      <c r="E27" s="1473">
        <v>2749</v>
      </c>
      <c r="F27" s="1473">
        <v>1791</v>
      </c>
      <c r="G27" s="1473">
        <v>1102</v>
      </c>
      <c r="H27" s="1473">
        <v>3029</v>
      </c>
      <c r="I27" s="1521">
        <v>1748</v>
      </c>
      <c r="J27" s="181"/>
      <c r="K27" s="181"/>
      <c r="L27" s="181"/>
      <c r="M27" s="238"/>
      <c r="N27" s="238"/>
      <c r="O27" s="238"/>
      <c r="P27" s="238"/>
      <c r="Q27" s="238"/>
      <c r="R27" s="238"/>
      <c r="S27" s="238"/>
      <c r="T27" s="238"/>
      <c r="U27" s="238"/>
      <c r="V27" s="238"/>
      <c r="W27" s="238"/>
      <c r="X27" s="238"/>
      <c r="Y27" s="238"/>
      <c r="Z27" s="238"/>
    </row>
    <row r="28" spans="1:26" s="237" customFormat="1" ht="12.75" customHeight="1">
      <c r="A28" s="210"/>
      <c r="B28" s="1544" t="s">
        <v>684</v>
      </c>
      <c r="C28" s="1470">
        <v>6.1</v>
      </c>
      <c r="D28" s="1473">
        <v>3075</v>
      </c>
      <c r="E28" s="1473">
        <v>2487</v>
      </c>
      <c r="F28" s="1473">
        <v>2711</v>
      </c>
      <c r="G28" s="1473">
        <v>1754</v>
      </c>
      <c r="H28" s="1473">
        <v>4007</v>
      </c>
      <c r="I28" s="1521">
        <v>2158</v>
      </c>
      <c r="J28" s="181"/>
      <c r="K28" s="181"/>
      <c r="L28" s="181"/>
      <c r="M28" s="238"/>
      <c r="N28" s="238"/>
      <c r="O28" s="238"/>
      <c r="P28" s="238"/>
      <c r="Q28" s="238"/>
      <c r="R28" s="238"/>
      <c r="S28" s="238"/>
      <c r="T28" s="238"/>
      <c r="U28" s="238"/>
      <c r="V28" s="238"/>
      <c r="W28" s="238"/>
      <c r="X28" s="238"/>
      <c r="Y28" s="238"/>
      <c r="Z28" s="238"/>
    </row>
    <row r="29" spans="1:26" s="237" customFormat="1" ht="12.75" customHeight="1">
      <c r="A29" s="210"/>
      <c r="B29" s="1544" t="s">
        <v>284</v>
      </c>
      <c r="C29" s="1842">
        <v>6.1</v>
      </c>
      <c r="D29" s="1841">
        <v>3313</v>
      </c>
      <c r="E29" s="1841">
        <v>2659</v>
      </c>
      <c r="F29" s="1841">
        <v>3322</v>
      </c>
      <c r="G29" s="1841">
        <v>1900</v>
      </c>
      <c r="H29" s="1841">
        <v>4509</v>
      </c>
      <c r="I29" s="1521">
        <v>2834</v>
      </c>
      <c r="J29" s="181"/>
      <c r="K29" s="181"/>
      <c r="L29" s="181"/>
      <c r="M29" s="238"/>
      <c r="N29" s="238"/>
      <c r="O29" s="238"/>
      <c r="P29" s="238"/>
      <c r="Q29" s="238"/>
      <c r="R29" s="238"/>
      <c r="S29" s="238"/>
      <c r="T29" s="238"/>
      <c r="U29" s="238"/>
      <c r="V29" s="238"/>
      <c r="W29" s="238"/>
      <c r="X29" s="238"/>
      <c r="Y29" s="238"/>
      <c r="Z29" s="238"/>
    </row>
    <row r="30" spans="1:26" s="237" customFormat="1" ht="12.75" customHeight="1">
      <c r="A30" s="210"/>
      <c r="B30" s="1544" t="s">
        <v>379</v>
      </c>
      <c r="C30" s="1842">
        <v>6.1</v>
      </c>
      <c r="D30" s="1841">
        <v>2715</v>
      </c>
      <c r="E30" s="1841">
        <v>2206</v>
      </c>
      <c r="F30" s="1841">
        <v>2967</v>
      </c>
      <c r="G30" s="1841">
        <v>1711</v>
      </c>
      <c r="H30" s="1841">
        <v>3775</v>
      </c>
      <c r="I30" s="1521">
        <v>2431</v>
      </c>
      <c r="J30" s="181"/>
      <c r="K30" s="181"/>
      <c r="L30" s="181"/>
      <c r="M30" s="238"/>
      <c r="N30" s="238"/>
      <c r="O30" s="238"/>
      <c r="P30" s="238"/>
      <c r="Q30" s="238"/>
      <c r="R30" s="238"/>
      <c r="S30" s="238"/>
      <c r="T30" s="238"/>
      <c r="U30" s="238"/>
      <c r="V30" s="238"/>
      <c r="W30" s="238"/>
      <c r="X30" s="238"/>
      <c r="Y30" s="238"/>
      <c r="Z30" s="238"/>
    </row>
    <row r="31" spans="1:26" s="237" customFormat="1" ht="12.75" customHeight="1">
      <c r="A31" s="210"/>
      <c r="B31" s="1544" t="s">
        <v>276</v>
      </c>
      <c r="C31" s="1842">
        <v>6.1</v>
      </c>
      <c r="D31" s="1841">
        <v>3852</v>
      </c>
      <c r="E31" s="1841">
        <v>2912</v>
      </c>
      <c r="F31" s="1841">
        <v>3982</v>
      </c>
      <c r="G31" s="1841">
        <v>2409</v>
      </c>
      <c r="H31" s="1841">
        <v>3921</v>
      </c>
      <c r="I31" s="1521">
        <v>2858</v>
      </c>
      <c r="J31" s="181"/>
      <c r="K31" s="181"/>
      <c r="L31" s="181"/>
      <c r="M31" s="238"/>
      <c r="N31" s="238"/>
      <c r="O31" s="238"/>
      <c r="P31" s="238"/>
      <c r="Q31" s="238"/>
      <c r="R31" s="238"/>
      <c r="S31" s="238"/>
      <c r="T31" s="238"/>
      <c r="U31" s="238"/>
      <c r="V31" s="238"/>
      <c r="W31" s="238"/>
      <c r="X31" s="238"/>
      <c r="Y31" s="238"/>
      <c r="Z31" s="238"/>
    </row>
    <row r="32" spans="1:26" s="237" customFormat="1" ht="12.75" customHeight="1">
      <c r="A32" s="210"/>
      <c r="B32" s="1544" t="s">
        <v>282</v>
      </c>
      <c r="C32" s="1470">
        <v>6.1</v>
      </c>
      <c r="D32" s="1473">
        <v>3486</v>
      </c>
      <c r="E32" s="1473">
        <v>2741</v>
      </c>
      <c r="F32" s="1473">
        <v>3456</v>
      </c>
      <c r="G32" s="1473">
        <v>2036</v>
      </c>
      <c r="H32" s="1473">
        <v>3694</v>
      </c>
      <c r="I32" s="1521">
        <v>1635</v>
      </c>
      <c r="J32" s="181"/>
      <c r="K32" s="181"/>
      <c r="L32" s="181"/>
      <c r="M32" s="238"/>
      <c r="N32" s="238"/>
      <c r="O32" s="238"/>
      <c r="P32" s="238"/>
      <c r="Q32" s="238"/>
      <c r="R32" s="238"/>
      <c r="S32" s="238"/>
      <c r="T32" s="238"/>
      <c r="U32" s="238"/>
      <c r="V32" s="238"/>
      <c r="W32" s="238"/>
      <c r="X32" s="238"/>
      <c r="Y32" s="238"/>
      <c r="Z32" s="238"/>
    </row>
    <row r="33" spans="1:26" s="237" customFormat="1" ht="12.75" customHeight="1">
      <c r="A33" s="210"/>
      <c r="B33" s="1544" t="s">
        <v>6</v>
      </c>
      <c r="C33" s="1470">
        <v>6.1</v>
      </c>
      <c r="D33" s="1473">
        <v>2778</v>
      </c>
      <c r="E33" s="1473">
        <v>2265</v>
      </c>
      <c r="F33" s="1473">
        <v>2661</v>
      </c>
      <c r="G33" s="1473">
        <v>1669</v>
      </c>
      <c r="H33" s="1473">
        <v>2520</v>
      </c>
      <c r="I33" s="1521">
        <v>1883</v>
      </c>
      <c r="J33" s="181"/>
      <c r="K33" s="181"/>
      <c r="L33" s="181"/>
      <c r="M33" s="238"/>
      <c r="N33" s="238"/>
      <c r="O33" s="238"/>
      <c r="P33" s="238"/>
      <c r="Q33" s="238"/>
      <c r="R33" s="238"/>
      <c r="S33" s="238"/>
      <c r="T33" s="238"/>
      <c r="U33" s="238"/>
      <c r="V33" s="238"/>
      <c r="W33" s="238"/>
      <c r="X33" s="238"/>
      <c r="Y33" s="238"/>
      <c r="Z33" s="238"/>
    </row>
    <row r="34" spans="1:26" s="237" customFormat="1" ht="12.75" customHeight="1">
      <c r="A34" s="210"/>
      <c r="B34" s="1544" t="s">
        <v>285</v>
      </c>
      <c r="C34" s="1842">
        <v>6.2</v>
      </c>
      <c r="D34" s="1841">
        <v>3001</v>
      </c>
      <c r="E34" s="1841">
        <v>2601</v>
      </c>
      <c r="F34" s="1841">
        <v>2612</v>
      </c>
      <c r="G34" s="1841">
        <v>1667</v>
      </c>
      <c r="H34" s="1841">
        <v>4178</v>
      </c>
      <c r="I34" s="1521">
        <v>1481</v>
      </c>
      <c r="J34" s="181"/>
      <c r="K34" s="181"/>
      <c r="L34" s="181"/>
      <c r="M34" s="238"/>
      <c r="N34" s="238"/>
      <c r="O34" s="238"/>
      <c r="P34" s="238"/>
      <c r="Q34" s="238"/>
      <c r="R34" s="238"/>
      <c r="S34" s="238"/>
      <c r="T34" s="238"/>
      <c r="U34" s="238"/>
      <c r="V34" s="238"/>
      <c r="W34" s="238"/>
      <c r="X34" s="238"/>
      <c r="Y34" s="238"/>
      <c r="Z34" s="238"/>
    </row>
    <row r="35" spans="1:26" s="237" customFormat="1" ht="12.75" customHeight="1">
      <c r="A35" s="210"/>
      <c r="B35" s="1544"/>
      <c r="C35" s="1842"/>
      <c r="D35" s="1841"/>
      <c r="E35" s="1841"/>
      <c r="F35" s="1841"/>
      <c r="G35" s="1841"/>
      <c r="H35" s="1841"/>
      <c r="I35" s="1871"/>
      <c r="J35" s="181"/>
      <c r="K35" s="181"/>
      <c r="L35" s="181"/>
      <c r="M35" s="238"/>
      <c r="N35" s="238"/>
      <c r="O35" s="238"/>
      <c r="P35" s="238"/>
      <c r="Q35" s="238"/>
      <c r="R35" s="238"/>
      <c r="S35" s="238"/>
      <c r="T35" s="238"/>
      <c r="U35" s="238"/>
      <c r="V35" s="238"/>
      <c r="W35" s="238"/>
      <c r="X35" s="238"/>
      <c r="Y35" s="238"/>
      <c r="Z35" s="238"/>
    </row>
    <row r="36" spans="1:26" s="237" customFormat="1" ht="12.75" customHeight="1">
      <c r="A36" s="210">
        <v>2021</v>
      </c>
      <c r="B36" s="1544" t="s">
        <v>1364</v>
      </c>
      <c r="C36" s="1842">
        <v>6.5</v>
      </c>
      <c r="D36" s="1841">
        <v>3317</v>
      </c>
      <c r="E36" s="1841">
        <v>2707</v>
      </c>
      <c r="F36" s="1841">
        <v>2139</v>
      </c>
      <c r="G36" s="1841">
        <v>1326</v>
      </c>
      <c r="H36" s="1841">
        <v>3078</v>
      </c>
      <c r="I36" s="1871">
        <v>1323</v>
      </c>
      <c r="J36" s="181"/>
      <c r="K36" s="181"/>
      <c r="L36" s="181"/>
      <c r="M36" s="238"/>
      <c r="N36" s="238"/>
      <c r="O36" s="238"/>
      <c r="P36" s="238"/>
      <c r="Q36" s="238"/>
      <c r="R36" s="238"/>
      <c r="S36" s="238"/>
      <c r="T36" s="238"/>
      <c r="U36" s="238"/>
      <c r="V36" s="238"/>
      <c r="W36" s="238"/>
      <c r="X36" s="238"/>
      <c r="Y36" s="238"/>
      <c r="Z36" s="238"/>
    </row>
    <row r="37" spans="1:26" s="237" customFormat="1" ht="12.75" customHeight="1">
      <c r="A37" s="210"/>
      <c r="B37" s="2013" t="s">
        <v>1365</v>
      </c>
      <c r="C37" s="1842">
        <v>6.5</v>
      </c>
      <c r="D37" s="1841">
        <v>2779</v>
      </c>
      <c r="E37" s="1841">
        <v>2226</v>
      </c>
      <c r="F37" s="1841">
        <v>2862</v>
      </c>
      <c r="G37" s="1841">
        <v>1612</v>
      </c>
      <c r="H37" s="1841">
        <v>4509</v>
      </c>
      <c r="I37" s="1871">
        <v>2221</v>
      </c>
      <c r="J37" s="181"/>
      <c r="K37" s="181"/>
      <c r="L37" s="181"/>
      <c r="M37" s="238"/>
      <c r="N37" s="238"/>
      <c r="O37" s="238"/>
      <c r="P37" s="238"/>
      <c r="Q37" s="238"/>
      <c r="R37" s="238"/>
      <c r="S37" s="238"/>
      <c r="T37" s="238"/>
      <c r="U37" s="238"/>
      <c r="V37" s="238"/>
      <c r="W37" s="238"/>
      <c r="X37" s="238"/>
      <c r="Y37" s="238"/>
      <c r="Z37" s="238"/>
    </row>
    <row r="38" spans="1:26" s="237" customFormat="1" ht="12.75" customHeight="1">
      <c r="A38" s="210"/>
      <c r="B38" s="2013" t="s">
        <v>1366</v>
      </c>
      <c r="C38" s="1842">
        <v>6.2</v>
      </c>
      <c r="D38" s="1841">
        <v>2736</v>
      </c>
      <c r="E38" s="1841">
        <v>2229</v>
      </c>
      <c r="F38" s="1841">
        <v>3635</v>
      </c>
      <c r="G38" s="1841">
        <v>2045</v>
      </c>
      <c r="H38" s="1841">
        <v>3420</v>
      </c>
      <c r="I38" s="1871">
        <v>2207</v>
      </c>
      <c r="J38" s="181"/>
      <c r="K38" s="181"/>
      <c r="L38" s="181"/>
      <c r="M38" s="238"/>
      <c r="N38" s="238"/>
      <c r="O38" s="238"/>
      <c r="P38" s="238"/>
      <c r="Q38" s="238"/>
      <c r="R38" s="238"/>
      <c r="S38" s="238"/>
      <c r="T38" s="238"/>
      <c r="U38" s="238"/>
      <c r="V38" s="238"/>
      <c r="W38" s="238"/>
      <c r="X38" s="238"/>
      <c r="Y38" s="238"/>
      <c r="Z38" s="238"/>
    </row>
    <row r="39" spans="1:26" s="193" customFormat="1" ht="12.75" customHeight="1">
      <c r="A39" s="214"/>
      <c r="B39" s="404" t="s">
        <v>1567</v>
      </c>
      <c r="C39" s="1842" t="s">
        <v>633</v>
      </c>
      <c r="D39" s="1842">
        <v>90.7</v>
      </c>
      <c r="E39" s="1842">
        <v>89.1</v>
      </c>
      <c r="F39" s="1842">
        <v>111.6</v>
      </c>
      <c r="G39" s="1842">
        <v>130.5</v>
      </c>
      <c r="H39" s="1842">
        <v>168.6</v>
      </c>
      <c r="I39" s="1923">
        <v>161.80000000000001</v>
      </c>
    </row>
    <row r="40" spans="1:26" s="193" customFormat="1" ht="12.75" customHeight="1">
      <c r="A40" s="214"/>
      <c r="B40" s="404" t="s">
        <v>1568</v>
      </c>
      <c r="C40" s="1842" t="s">
        <v>633</v>
      </c>
      <c r="D40" s="1842">
        <v>98.5</v>
      </c>
      <c r="E40" s="1842">
        <v>100.1</v>
      </c>
      <c r="F40" s="1842">
        <v>127</v>
      </c>
      <c r="G40" s="1842">
        <v>126.9</v>
      </c>
      <c r="H40" s="1842">
        <v>75.8</v>
      </c>
      <c r="I40" s="1923">
        <v>99.4</v>
      </c>
    </row>
    <row r="41" spans="1:26" s="32" customFormat="1" ht="12.75" customHeight="1">
      <c r="A41" s="225"/>
      <c r="B41" s="225"/>
      <c r="C41" s="48"/>
      <c r="D41" s="48"/>
      <c r="E41" s="48"/>
      <c r="F41" s="48"/>
      <c r="G41" s="48"/>
      <c r="H41" s="48"/>
      <c r="I41" s="75"/>
    </row>
    <row r="42" spans="1:26" s="32" customFormat="1" ht="12.75" customHeight="1">
      <c r="A42" s="2387" t="s">
        <v>2203</v>
      </c>
      <c r="B42" s="2387"/>
      <c r="C42" s="2387"/>
      <c r="D42" s="2387"/>
      <c r="E42" s="2387"/>
      <c r="F42" s="2387"/>
      <c r="G42" s="2387"/>
      <c r="H42" s="48"/>
      <c r="I42" s="48"/>
    </row>
    <row r="43" spans="1:26" s="32" customFormat="1" ht="12.75" customHeight="1">
      <c r="A43" s="2085" t="s">
        <v>2299</v>
      </c>
      <c r="B43" s="388"/>
      <c r="C43" s="388"/>
      <c r="D43" s="388"/>
      <c r="E43" s="388"/>
      <c r="F43" s="388"/>
      <c r="G43" s="388"/>
      <c r="H43" s="48"/>
      <c r="I43" s="48"/>
    </row>
    <row r="44" spans="1:26">
      <c r="A44" s="2386" t="s">
        <v>1876</v>
      </c>
      <c r="B44" s="2386"/>
      <c r="C44" s="2386"/>
      <c r="D44" s="2386"/>
      <c r="E44" s="2386"/>
      <c r="F44" s="2386"/>
      <c r="G44" s="2386"/>
    </row>
    <row r="45" spans="1:26">
      <c r="A45" s="2383" t="s">
        <v>2300</v>
      </c>
      <c r="B45" s="2383"/>
      <c r="C45" s="2383"/>
      <c r="D45" s="2383"/>
      <c r="E45" s="2383"/>
      <c r="F45" s="2383"/>
      <c r="G45" s="2383"/>
      <c r="H45" s="2383"/>
      <c r="I45" s="2383"/>
      <c r="J45" s="2383"/>
    </row>
    <row r="46" spans="1:26">
      <c r="C46" s="362"/>
      <c r="D46" s="362"/>
      <c r="E46" s="362"/>
      <c r="F46" s="362"/>
      <c r="G46" s="362"/>
      <c r="H46" s="362"/>
      <c r="I46" s="362"/>
    </row>
    <row r="48" spans="1:26">
      <c r="D48" s="362"/>
      <c r="E48" s="362"/>
      <c r="F48" s="362"/>
      <c r="G48" s="362"/>
      <c r="H48" s="362"/>
      <c r="I48" s="362"/>
    </row>
    <row r="49" spans="4:9">
      <c r="D49" s="362"/>
      <c r="E49" s="362"/>
      <c r="F49" s="362"/>
      <c r="G49" s="362"/>
      <c r="H49" s="362"/>
      <c r="I49" s="362"/>
    </row>
    <row r="50" spans="4:9">
      <c r="D50" s="362"/>
      <c r="E50" s="362"/>
      <c r="F50" s="362"/>
      <c r="G50" s="362"/>
      <c r="H50" s="362"/>
      <c r="I50" s="362"/>
    </row>
  </sheetData>
  <mergeCells count="25">
    <mergeCell ref="A45:J45"/>
    <mergeCell ref="H9:I9"/>
    <mergeCell ref="H10:I10"/>
    <mergeCell ref="A9:B9"/>
    <mergeCell ref="F10:G10"/>
    <mergeCell ref="F9:G9"/>
    <mergeCell ref="A10:B10"/>
    <mergeCell ref="A12:B12"/>
    <mergeCell ref="D10:E10"/>
    <mergeCell ref="A44:G44"/>
    <mergeCell ref="A21:B21"/>
    <mergeCell ref="A17:B17"/>
    <mergeCell ref="A42:G42"/>
    <mergeCell ref="F11:G11"/>
    <mergeCell ref="A20:B20"/>
    <mergeCell ref="A16:B16"/>
    <mergeCell ref="A13:B13"/>
    <mergeCell ref="A14:B14"/>
    <mergeCell ref="D12:E12"/>
    <mergeCell ref="A2:B2"/>
    <mergeCell ref="D8:E8"/>
    <mergeCell ref="A8:B8"/>
    <mergeCell ref="A11:B11"/>
    <mergeCell ref="D11:E11"/>
    <mergeCell ref="D9:E9"/>
  </mergeCells>
  <phoneticPr fontId="54" type="noConversion"/>
  <hyperlinks>
    <hyperlink ref="I3" location="'Spis tablic     List of tables'!A1" display="Powrót do spisu tablic"/>
    <hyperlink ref="H3" location="'Spis tablic     List of tables'!A1" display="Powrót do spisu tablic"/>
    <hyperlink ref="H4" location="'Spis tablic     List of tables'!A1" display="Return to list tables"/>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41"/>
  <sheetViews>
    <sheetView showGridLines="0" zoomScaleNormal="100" workbookViewId="0">
      <pane ySplit="17" topLeftCell="A18" activePane="bottomLeft" state="frozen"/>
      <selection pane="bottomLeft"/>
    </sheetView>
  </sheetViews>
  <sheetFormatPr defaultRowHeight="14"/>
  <cols>
    <col min="1" max="1" width="8.58203125" customWidth="1"/>
    <col min="2" max="3" width="16.58203125" customWidth="1"/>
    <col min="4" max="10" width="17.33203125" customWidth="1"/>
  </cols>
  <sheetData>
    <row r="1" spans="1:10" s="15" customFormat="1" ht="15.75" customHeight="1">
      <c r="A1" s="443" t="s">
        <v>1328</v>
      </c>
      <c r="B1" s="443"/>
      <c r="C1" s="443"/>
      <c r="D1" s="443"/>
      <c r="E1" s="443"/>
      <c r="F1" s="443"/>
      <c r="G1" s="443"/>
      <c r="H1" s="1"/>
      <c r="I1" s="1"/>
      <c r="J1" s="1"/>
    </row>
    <row r="2" spans="1:10" s="15" customFormat="1" ht="15.75" customHeight="1">
      <c r="A2" s="684" t="s">
        <v>1329</v>
      </c>
      <c r="B2" s="470"/>
      <c r="C2" s="470"/>
      <c r="D2" s="470"/>
      <c r="E2" s="470"/>
      <c r="F2" s="470"/>
      <c r="G2" s="470"/>
      <c r="H2" s="1"/>
      <c r="I2" s="1"/>
      <c r="J2" s="1"/>
    </row>
    <row r="3" spans="1:10" s="32" customFormat="1" ht="12.75" customHeight="1">
      <c r="A3" s="478" t="s">
        <v>2312</v>
      </c>
      <c r="B3" s="473"/>
      <c r="C3" s="473"/>
      <c r="D3" s="473"/>
      <c r="E3" s="473"/>
      <c r="F3" s="325"/>
      <c r="G3" s="494" t="s">
        <v>1376</v>
      </c>
      <c r="H3" s="494"/>
      <c r="I3" s="169"/>
      <c r="J3" s="169"/>
    </row>
    <row r="4" spans="1:10" s="32" customFormat="1" ht="12.75" customHeight="1">
      <c r="A4" s="119" t="s">
        <v>982</v>
      </c>
      <c r="B4" s="120"/>
      <c r="C4" s="120"/>
      <c r="D4" s="120"/>
      <c r="E4" s="120"/>
      <c r="F4" s="120"/>
      <c r="G4" s="695" t="s">
        <v>764</v>
      </c>
      <c r="H4" s="492"/>
      <c r="I4" s="113"/>
      <c r="J4" s="113"/>
    </row>
    <row r="5" spans="1:10" s="32" customFormat="1" ht="12.75" customHeight="1">
      <c r="A5" s="683" t="s">
        <v>1883</v>
      </c>
      <c r="B5" s="120"/>
      <c r="C5" s="120"/>
      <c r="D5" s="120"/>
      <c r="E5" s="120"/>
      <c r="F5" s="120"/>
      <c r="G5" s="120"/>
      <c r="H5" s="120"/>
      <c r="I5" s="120"/>
      <c r="J5" s="324"/>
    </row>
    <row r="6" spans="1:10" s="32" customFormat="1" ht="12.75" customHeight="1">
      <c r="A6" s="683" t="s">
        <v>1133</v>
      </c>
      <c r="B6" s="120"/>
      <c r="C6" s="120"/>
      <c r="D6" s="120"/>
      <c r="E6" s="120"/>
      <c r="F6" s="120"/>
      <c r="G6" s="120"/>
      <c r="H6" s="120"/>
      <c r="I6" s="120"/>
      <c r="J6" s="120"/>
    </row>
    <row r="7" spans="1:10" s="32" customFormat="1" ht="10">
      <c r="A7" s="245"/>
      <c r="B7" s="248"/>
      <c r="C7" s="248"/>
      <c r="D7" s="248"/>
      <c r="E7" s="248"/>
      <c r="F7" s="248"/>
      <c r="G7" s="248"/>
      <c r="H7" s="248"/>
      <c r="I7" s="248"/>
      <c r="J7" s="248"/>
    </row>
    <row r="8" spans="1:10" s="193" customFormat="1" ht="14.25" customHeight="1">
      <c r="A8" s="759"/>
      <c r="B8" s="760"/>
      <c r="C8" s="2392" t="s">
        <v>1885</v>
      </c>
      <c r="D8" s="2392"/>
      <c r="E8" s="2392"/>
      <c r="F8" s="2392"/>
      <c r="G8" s="2392"/>
      <c r="H8" s="2392"/>
      <c r="I8" s="2392"/>
      <c r="J8" s="2392"/>
    </row>
    <row r="9" spans="1:10" s="193" customFormat="1" ht="10">
      <c r="A9" s="2309" t="s">
        <v>765</v>
      </c>
      <c r="B9" s="2310"/>
      <c r="C9" s="2393"/>
      <c r="D9" s="2393"/>
      <c r="E9" s="2393"/>
      <c r="F9" s="2393"/>
      <c r="G9" s="2393"/>
      <c r="H9" s="2393"/>
      <c r="I9" s="2393"/>
      <c r="J9" s="2393"/>
    </row>
    <row r="10" spans="1:10" s="193" customFormat="1" ht="10">
      <c r="A10" s="2347" t="s">
        <v>627</v>
      </c>
      <c r="B10" s="2348"/>
      <c r="C10" s="2396" t="s">
        <v>1884</v>
      </c>
      <c r="D10" s="2397"/>
      <c r="E10" s="2398"/>
      <c r="F10" s="761"/>
      <c r="G10" s="762"/>
      <c r="H10" s="2399" t="s">
        <v>1640</v>
      </c>
      <c r="I10" s="2400"/>
      <c r="J10" s="763"/>
    </row>
    <row r="11" spans="1:10" s="193" customFormat="1" ht="22.5" customHeight="1">
      <c r="A11" s="624" t="s">
        <v>1702</v>
      </c>
      <c r="B11" s="636"/>
      <c r="C11" s="2394" t="s">
        <v>1886</v>
      </c>
      <c r="D11" s="2395"/>
      <c r="E11" s="764" t="s">
        <v>1293</v>
      </c>
      <c r="F11" s="761"/>
      <c r="G11" s="765" t="s">
        <v>1634</v>
      </c>
      <c r="H11" s="2389" t="s">
        <v>1641</v>
      </c>
      <c r="I11" s="2390"/>
      <c r="J11" s="763"/>
    </row>
    <row r="12" spans="1:10" s="193" customFormat="1" ht="10.5">
      <c r="A12" s="624" t="s">
        <v>463</v>
      </c>
      <c r="B12" s="636"/>
      <c r="C12" s="766"/>
      <c r="D12" s="767" t="s">
        <v>1633</v>
      </c>
      <c r="E12" s="767" t="s">
        <v>1312</v>
      </c>
      <c r="F12" s="768" t="s">
        <v>1292</v>
      </c>
      <c r="G12" s="769" t="s">
        <v>1635</v>
      </c>
      <c r="H12" s="767"/>
      <c r="I12" s="769" t="s">
        <v>1644</v>
      </c>
      <c r="J12" s="769" t="s">
        <v>1313</v>
      </c>
    </row>
    <row r="13" spans="1:10" s="193" customFormat="1" ht="10">
      <c r="A13" s="685" t="s">
        <v>1809</v>
      </c>
      <c r="B13" s="636"/>
      <c r="C13" s="770"/>
      <c r="D13" s="767" t="s">
        <v>1310</v>
      </c>
      <c r="E13" s="771" t="s">
        <v>1553</v>
      </c>
      <c r="F13" s="768" t="s">
        <v>1311</v>
      </c>
      <c r="G13" s="769" t="s">
        <v>1636</v>
      </c>
      <c r="H13" s="767" t="s">
        <v>1642</v>
      </c>
      <c r="I13" s="769" t="s">
        <v>1645</v>
      </c>
      <c r="J13" s="694" t="s">
        <v>1317</v>
      </c>
    </row>
    <row r="14" spans="1:10" s="193" customFormat="1" ht="10">
      <c r="A14" s="685" t="s">
        <v>1002</v>
      </c>
      <c r="B14" s="636"/>
      <c r="C14" s="772" t="s">
        <v>1386</v>
      </c>
      <c r="D14" s="703" t="s">
        <v>1648</v>
      </c>
      <c r="E14" s="690" t="s">
        <v>1316</v>
      </c>
      <c r="F14" s="704" t="s">
        <v>1314</v>
      </c>
      <c r="G14" s="703" t="s">
        <v>1637</v>
      </c>
      <c r="H14" s="692" t="s">
        <v>1643</v>
      </c>
      <c r="I14" s="702" t="s">
        <v>1646</v>
      </c>
      <c r="J14" s="773"/>
    </row>
    <row r="15" spans="1:10" s="193" customFormat="1" ht="10">
      <c r="A15" s="624"/>
      <c r="B15" s="636"/>
      <c r="C15" s="789" t="s">
        <v>646</v>
      </c>
      <c r="D15" s="790" t="s">
        <v>1315</v>
      </c>
      <c r="E15" s="690" t="s">
        <v>1318</v>
      </c>
      <c r="F15" s="690" t="s">
        <v>504</v>
      </c>
      <c r="G15" s="690" t="s">
        <v>1639</v>
      </c>
      <c r="H15" s="780"/>
      <c r="I15" s="702" t="s">
        <v>1647</v>
      </c>
      <c r="J15" s="773"/>
    </row>
    <row r="16" spans="1:10" s="193" customFormat="1" ht="10">
      <c r="A16" s="669" t="s">
        <v>1703</v>
      </c>
      <c r="B16" s="781"/>
      <c r="C16" s="782"/>
      <c r="D16" s="779"/>
      <c r="E16" s="770"/>
      <c r="F16" s="774"/>
      <c r="G16" s="690" t="s">
        <v>1638</v>
      </c>
      <c r="H16" s="780"/>
      <c r="I16" s="702" t="s">
        <v>1319</v>
      </c>
      <c r="J16" s="773"/>
    </row>
    <row r="17" spans="1:26" s="193" customFormat="1" ht="11" thickBot="1">
      <c r="A17" s="788" t="s">
        <v>1554</v>
      </c>
      <c r="B17" s="783"/>
      <c r="C17" s="784"/>
      <c r="D17" s="775"/>
      <c r="E17" s="785"/>
      <c r="F17" s="776"/>
      <c r="G17" s="777"/>
      <c r="H17" s="786"/>
      <c r="I17" s="787"/>
      <c r="J17" s="778"/>
    </row>
    <row r="18" spans="1:26" s="32" customFormat="1" ht="12.75" customHeight="1">
      <c r="A18" s="89"/>
      <c r="B18" s="66"/>
      <c r="C18" s="89"/>
      <c r="D18" s="128"/>
      <c r="E18" s="128"/>
      <c r="F18" s="128"/>
      <c r="G18" s="128"/>
      <c r="H18" s="128"/>
      <c r="I18" s="128"/>
      <c r="J18" s="128"/>
    </row>
    <row r="19" spans="1:26" s="237" customFormat="1" ht="12.75" customHeight="1">
      <c r="A19" s="210">
        <v>2020</v>
      </c>
      <c r="B19" s="211" t="s">
        <v>1529</v>
      </c>
      <c r="C19" s="1473">
        <v>5195</v>
      </c>
      <c r="D19" s="1473">
        <v>2496</v>
      </c>
      <c r="E19" s="1473">
        <v>5601</v>
      </c>
      <c r="F19" s="1473">
        <v>7953</v>
      </c>
      <c r="G19" s="1473">
        <v>254</v>
      </c>
      <c r="H19" s="1473">
        <v>4038</v>
      </c>
      <c r="I19" s="1473">
        <v>78</v>
      </c>
      <c r="J19" s="1478">
        <v>1898</v>
      </c>
      <c r="K19" s="181"/>
      <c r="L19" s="181"/>
      <c r="M19" s="238"/>
      <c r="N19" s="238"/>
      <c r="O19" s="238"/>
      <c r="P19" s="238"/>
      <c r="Q19" s="238"/>
      <c r="R19" s="238"/>
      <c r="S19" s="238"/>
      <c r="T19" s="238"/>
      <c r="U19" s="238"/>
      <c r="V19" s="238"/>
      <c r="W19" s="238"/>
      <c r="X19" s="238"/>
      <c r="Y19" s="238"/>
      <c r="Z19" s="238"/>
    </row>
    <row r="20" spans="1:26" s="237" customFormat="1" ht="12.75" customHeight="1">
      <c r="A20" s="210"/>
      <c r="B20" s="1544" t="s">
        <v>1530</v>
      </c>
      <c r="C20" s="1473">
        <v>5186</v>
      </c>
      <c r="D20" s="1473">
        <v>2486</v>
      </c>
      <c r="E20" s="1473">
        <v>5482</v>
      </c>
      <c r="F20" s="1473">
        <v>7843</v>
      </c>
      <c r="G20" s="1473">
        <v>300</v>
      </c>
      <c r="H20" s="1473">
        <v>4035</v>
      </c>
      <c r="I20" s="1473">
        <v>90</v>
      </c>
      <c r="J20" s="1478">
        <v>1886</v>
      </c>
      <c r="K20" s="181"/>
      <c r="L20" s="181"/>
      <c r="M20" s="238"/>
      <c r="N20" s="238"/>
      <c r="O20" s="238"/>
      <c r="P20" s="238"/>
      <c r="Q20" s="238"/>
      <c r="R20" s="238"/>
      <c r="S20" s="238"/>
      <c r="T20" s="238"/>
      <c r="U20" s="238"/>
      <c r="V20" s="238"/>
      <c r="W20" s="238"/>
      <c r="X20" s="238"/>
      <c r="Y20" s="238"/>
      <c r="Z20" s="238"/>
    </row>
    <row r="21" spans="1:26" s="237" customFormat="1" ht="12.75" customHeight="1">
      <c r="A21" s="210"/>
      <c r="B21" s="1544" t="s">
        <v>1531</v>
      </c>
      <c r="C21" s="1473">
        <v>5162</v>
      </c>
      <c r="D21" s="1473">
        <v>2429</v>
      </c>
      <c r="E21" s="1473">
        <v>5269</v>
      </c>
      <c r="F21" s="1473">
        <v>7652</v>
      </c>
      <c r="G21" s="1473">
        <v>318</v>
      </c>
      <c r="H21" s="1473">
        <v>3995</v>
      </c>
      <c r="I21" s="1473">
        <v>79</v>
      </c>
      <c r="J21" s="1478">
        <v>1844</v>
      </c>
      <c r="K21" s="181"/>
      <c r="L21" s="181"/>
      <c r="M21" s="238"/>
      <c r="N21" s="238"/>
      <c r="O21" s="238"/>
      <c r="P21" s="238"/>
      <c r="Q21" s="238"/>
      <c r="R21" s="238"/>
      <c r="S21" s="238"/>
      <c r="T21" s="238"/>
      <c r="U21" s="238"/>
      <c r="V21" s="238"/>
      <c r="W21" s="238"/>
      <c r="X21" s="238"/>
      <c r="Y21" s="238"/>
      <c r="Z21" s="238"/>
    </row>
    <row r="22" spans="1:26" s="237" customFormat="1" ht="12.75" customHeight="1">
      <c r="A22" s="210"/>
      <c r="B22" s="1544" t="s">
        <v>274</v>
      </c>
      <c r="C22" s="1473">
        <v>5688</v>
      </c>
      <c r="D22" s="1473">
        <v>2642</v>
      </c>
      <c r="E22" s="1473">
        <v>5619</v>
      </c>
      <c r="F22" s="1473">
        <v>7881</v>
      </c>
      <c r="G22" s="1473">
        <v>319</v>
      </c>
      <c r="H22" s="1473">
        <v>4127</v>
      </c>
      <c r="I22" s="1473">
        <v>74</v>
      </c>
      <c r="J22" s="1478">
        <v>1893</v>
      </c>
      <c r="K22" s="181"/>
      <c r="L22" s="181"/>
      <c r="M22" s="238"/>
      <c r="N22" s="238"/>
      <c r="O22" s="238"/>
      <c r="P22" s="238"/>
      <c r="Q22" s="238"/>
      <c r="R22" s="238"/>
      <c r="S22" s="238"/>
      <c r="T22" s="238"/>
      <c r="U22" s="238"/>
      <c r="V22" s="238"/>
      <c r="W22" s="238"/>
      <c r="X22" s="238"/>
      <c r="Y22" s="238"/>
      <c r="Z22" s="238"/>
    </row>
    <row r="23" spans="1:26" s="237" customFormat="1" ht="12.75" customHeight="1">
      <c r="A23" s="210"/>
      <c r="B23" s="1544" t="s">
        <v>275</v>
      </c>
      <c r="C23" s="1473">
        <v>6169</v>
      </c>
      <c r="D23" s="1473">
        <v>2896</v>
      </c>
      <c r="E23" s="1473">
        <v>5887</v>
      </c>
      <c r="F23" s="1473">
        <v>8195</v>
      </c>
      <c r="G23" s="1473">
        <v>294</v>
      </c>
      <c r="H23" s="1473">
        <v>4277</v>
      </c>
      <c r="I23" s="1473">
        <v>74</v>
      </c>
      <c r="J23" s="1478">
        <v>1920</v>
      </c>
      <c r="K23" s="181"/>
      <c r="L23" s="181"/>
      <c r="M23" s="238"/>
      <c r="N23" s="238"/>
      <c r="O23" s="238"/>
      <c r="P23" s="238"/>
      <c r="Q23" s="238"/>
      <c r="R23" s="238"/>
      <c r="S23" s="238"/>
      <c r="T23" s="238"/>
      <c r="U23" s="238"/>
      <c r="V23" s="238"/>
      <c r="W23" s="238"/>
      <c r="X23" s="238"/>
      <c r="Y23" s="238"/>
      <c r="Z23" s="238"/>
    </row>
    <row r="24" spans="1:26" s="237" customFormat="1" ht="12.75" customHeight="1">
      <c r="A24" s="210"/>
      <c r="B24" s="1544" t="s">
        <v>684</v>
      </c>
      <c r="C24" s="1473">
        <v>6210</v>
      </c>
      <c r="D24" s="1473">
        <v>2905</v>
      </c>
      <c r="E24" s="1473">
        <v>5925</v>
      </c>
      <c r="F24" s="1473">
        <v>8330</v>
      </c>
      <c r="G24" s="1473">
        <v>304</v>
      </c>
      <c r="H24" s="1473">
        <v>4314</v>
      </c>
      <c r="I24" s="1473">
        <v>75</v>
      </c>
      <c r="J24" s="1478">
        <v>1884</v>
      </c>
      <c r="K24" s="181"/>
      <c r="L24" s="181"/>
      <c r="M24" s="238"/>
      <c r="N24" s="238"/>
      <c r="O24" s="238"/>
      <c r="P24" s="238"/>
      <c r="Q24" s="238"/>
      <c r="R24" s="238"/>
      <c r="S24" s="238"/>
      <c r="T24" s="238"/>
      <c r="U24" s="238"/>
      <c r="V24" s="238"/>
      <c r="W24" s="238"/>
      <c r="X24" s="238"/>
      <c r="Y24" s="238"/>
      <c r="Z24" s="238"/>
    </row>
    <row r="25" spans="1:26" s="237" customFormat="1" ht="12.75" customHeight="1">
      <c r="A25" s="210"/>
      <c r="B25" s="1544" t="s">
        <v>284</v>
      </c>
      <c r="C25" s="1841">
        <v>6183</v>
      </c>
      <c r="D25" s="1841">
        <v>2938</v>
      </c>
      <c r="E25" s="1841">
        <v>5923</v>
      </c>
      <c r="F25" s="1841">
        <v>8429</v>
      </c>
      <c r="G25" s="1841">
        <v>291</v>
      </c>
      <c r="H25" s="1841">
        <v>4371</v>
      </c>
      <c r="I25" s="1841">
        <v>75</v>
      </c>
      <c r="J25" s="1478">
        <v>1828</v>
      </c>
      <c r="K25" s="181"/>
      <c r="L25" s="181"/>
      <c r="M25" s="238"/>
      <c r="N25" s="238"/>
      <c r="O25" s="238"/>
      <c r="P25" s="238"/>
      <c r="Q25" s="238"/>
      <c r="R25" s="238"/>
      <c r="S25" s="238"/>
      <c r="T25" s="238"/>
      <c r="U25" s="238"/>
      <c r="V25" s="238"/>
      <c r="W25" s="238"/>
      <c r="X25" s="238"/>
      <c r="Y25" s="238"/>
      <c r="Z25" s="238"/>
    </row>
    <row r="26" spans="1:26" s="237" customFormat="1" ht="12.75" customHeight="1">
      <c r="A26" s="210"/>
      <c r="B26" s="1544" t="s">
        <v>379</v>
      </c>
      <c r="C26" s="1841">
        <v>6069</v>
      </c>
      <c r="D26" s="1841">
        <v>2845</v>
      </c>
      <c r="E26" s="1841">
        <v>5909</v>
      </c>
      <c r="F26" s="1841">
        <v>8624</v>
      </c>
      <c r="G26" s="1841">
        <v>284</v>
      </c>
      <c r="H26" s="1841">
        <v>4367</v>
      </c>
      <c r="I26" s="1841">
        <v>82</v>
      </c>
      <c r="J26" s="1478">
        <v>1837</v>
      </c>
      <c r="K26" s="181"/>
      <c r="L26" s="181"/>
      <c r="M26" s="238"/>
      <c r="N26" s="238"/>
      <c r="O26" s="238"/>
      <c r="P26" s="238"/>
      <c r="Q26" s="238"/>
      <c r="R26" s="238"/>
      <c r="S26" s="238"/>
      <c r="T26" s="238"/>
      <c r="U26" s="238"/>
      <c r="V26" s="238"/>
      <c r="W26" s="238"/>
      <c r="X26" s="238"/>
      <c r="Y26" s="238"/>
      <c r="Z26" s="238"/>
    </row>
    <row r="27" spans="1:26" s="237" customFormat="1" ht="12.75" customHeight="1">
      <c r="A27" s="210"/>
      <c r="B27" s="1544" t="s">
        <v>276</v>
      </c>
      <c r="C27" s="1841">
        <v>6082</v>
      </c>
      <c r="D27" s="1841">
        <v>2943</v>
      </c>
      <c r="E27" s="1841">
        <v>5861</v>
      </c>
      <c r="F27" s="1841">
        <v>8610</v>
      </c>
      <c r="G27" s="1841">
        <v>275</v>
      </c>
      <c r="H27" s="1841">
        <v>4312</v>
      </c>
      <c r="I27" s="1841">
        <v>67</v>
      </c>
      <c r="J27" s="1478">
        <v>1788</v>
      </c>
      <c r="K27" s="181"/>
      <c r="L27" s="181"/>
      <c r="M27" s="238"/>
      <c r="N27" s="238"/>
      <c r="O27" s="238"/>
      <c r="P27" s="238"/>
      <c r="Q27" s="238"/>
      <c r="R27" s="238"/>
      <c r="S27" s="238"/>
      <c r="T27" s="238"/>
      <c r="U27" s="238"/>
      <c r="V27" s="238"/>
      <c r="W27" s="238"/>
      <c r="X27" s="238"/>
      <c r="Y27" s="238"/>
      <c r="Z27" s="238"/>
    </row>
    <row r="28" spans="1:26" s="237" customFormat="1" ht="12.75" customHeight="1">
      <c r="A28" s="210"/>
      <c r="B28" s="1544" t="s">
        <v>282</v>
      </c>
      <c r="C28" s="1473">
        <v>6056</v>
      </c>
      <c r="D28" s="1473">
        <v>2935</v>
      </c>
      <c r="E28" s="1473">
        <v>5898</v>
      </c>
      <c r="F28" s="1473">
        <v>8835</v>
      </c>
      <c r="G28" s="1473">
        <v>310</v>
      </c>
      <c r="H28" s="1473">
        <v>4280</v>
      </c>
      <c r="I28" s="1841">
        <v>66</v>
      </c>
      <c r="J28" s="1478">
        <v>1802</v>
      </c>
      <c r="K28" s="181"/>
      <c r="L28" s="181"/>
      <c r="M28" s="238"/>
      <c r="N28" s="238"/>
      <c r="O28" s="238"/>
      <c r="P28" s="238"/>
      <c r="Q28" s="238"/>
      <c r="R28" s="238"/>
      <c r="S28" s="238"/>
      <c r="T28" s="238"/>
      <c r="U28" s="238"/>
      <c r="V28" s="238"/>
      <c r="W28" s="238"/>
      <c r="X28" s="238"/>
      <c r="Y28" s="238"/>
      <c r="Z28" s="238"/>
    </row>
    <row r="29" spans="1:26" s="237" customFormat="1" ht="12.75" customHeight="1">
      <c r="A29" s="210"/>
      <c r="B29" s="1544" t="s">
        <v>6</v>
      </c>
      <c r="C29" s="1473">
        <v>6052</v>
      </c>
      <c r="D29" s="1473">
        <v>2878</v>
      </c>
      <c r="E29" s="1473">
        <v>5978</v>
      </c>
      <c r="F29" s="1473">
        <v>9092</v>
      </c>
      <c r="G29" s="1473">
        <v>297</v>
      </c>
      <c r="H29" s="1473">
        <v>4290</v>
      </c>
      <c r="I29" s="1473">
        <v>61</v>
      </c>
      <c r="J29" s="1478">
        <v>1779</v>
      </c>
      <c r="K29" s="181"/>
      <c r="L29" s="181"/>
      <c r="M29" s="238"/>
      <c r="N29" s="238"/>
      <c r="O29" s="238"/>
      <c r="P29" s="238"/>
      <c r="Q29" s="238"/>
      <c r="R29" s="238"/>
      <c r="S29" s="238"/>
      <c r="T29" s="238"/>
      <c r="U29" s="238"/>
      <c r="V29" s="238"/>
      <c r="W29" s="238"/>
      <c r="X29" s="238"/>
      <c r="Y29" s="238"/>
      <c r="Z29" s="238"/>
    </row>
    <row r="30" spans="1:26" s="237" customFormat="1" ht="12.75" customHeight="1">
      <c r="A30" s="210"/>
      <c r="B30" s="1544" t="s">
        <v>285</v>
      </c>
      <c r="C30" s="1841">
        <v>5889</v>
      </c>
      <c r="D30" s="1841">
        <v>2778</v>
      </c>
      <c r="E30" s="1841">
        <v>6225</v>
      </c>
      <c r="F30" s="1841">
        <v>9503</v>
      </c>
      <c r="G30" s="1841">
        <v>326</v>
      </c>
      <c r="H30" s="1841">
        <v>4290</v>
      </c>
      <c r="I30" s="1841">
        <v>59</v>
      </c>
      <c r="J30" s="1478">
        <v>1837</v>
      </c>
      <c r="K30" s="181"/>
      <c r="L30" s="181"/>
      <c r="M30" s="238"/>
      <c r="N30" s="238"/>
      <c r="O30" s="238"/>
      <c r="P30" s="238"/>
      <c r="Q30" s="238"/>
      <c r="R30" s="238"/>
      <c r="S30" s="238"/>
      <c r="T30" s="238"/>
      <c r="U30" s="238"/>
      <c r="V30" s="238"/>
      <c r="W30" s="238"/>
      <c r="X30" s="238"/>
      <c r="Y30" s="238"/>
      <c r="Z30" s="238"/>
    </row>
    <row r="31" spans="1:26" s="237" customFormat="1" ht="12.75" customHeight="1">
      <c r="A31" s="210"/>
      <c r="B31" s="1544"/>
      <c r="C31" s="1841"/>
      <c r="D31" s="1841"/>
      <c r="E31" s="1841"/>
      <c r="F31" s="1841"/>
      <c r="G31" s="1841"/>
      <c r="H31" s="1841"/>
      <c r="I31" s="1841"/>
      <c r="J31" s="1946"/>
      <c r="K31" s="181"/>
      <c r="L31" s="181"/>
      <c r="M31" s="238"/>
      <c r="N31" s="238"/>
      <c r="O31" s="238"/>
      <c r="P31" s="238"/>
      <c r="Q31" s="238"/>
      <c r="R31" s="238"/>
      <c r="S31" s="238"/>
      <c r="T31" s="238"/>
      <c r="U31" s="238"/>
      <c r="V31" s="238"/>
      <c r="W31" s="238"/>
      <c r="X31" s="238"/>
      <c r="Y31" s="238"/>
      <c r="Z31" s="238"/>
    </row>
    <row r="32" spans="1:26" s="237" customFormat="1" ht="12.75" customHeight="1">
      <c r="A32" s="210">
        <v>2021</v>
      </c>
      <c r="B32" s="1544" t="s">
        <v>1364</v>
      </c>
      <c r="C32" s="1841">
        <v>6214</v>
      </c>
      <c r="D32" s="1841">
        <v>2936</v>
      </c>
      <c r="E32" s="1841">
        <v>6446</v>
      </c>
      <c r="F32" s="1841">
        <v>9996</v>
      </c>
      <c r="G32" s="1841">
        <v>121</v>
      </c>
      <c r="H32" s="1841">
        <v>4432</v>
      </c>
      <c r="I32" s="1841">
        <v>60</v>
      </c>
      <c r="J32" s="1946">
        <v>1866</v>
      </c>
      <c r="K32" s="181"/>
      <c r="L32" s="181"/>
      <c r="M32" s="238"/>
      <c r="N32" s="238"/>
      <c r="O32" s="238"/>
      <c r="P32" s="238"/>
      <c r="Q32" s="238"/>
      <c r="R32" s="238"/>
      <c r="S32" s="238"/>
      <c r="T32" s="238"/>
      <c r="U32" s="238"/>
      <c r="V32" s="238"/>
      <c r="W32" s="238"/>
      <c r="X32" s="238"/>
      <c r="Y32" s="238"/>
      <c r="Z32" s="238"/>
    </row>
    <row r="33" spans="1:26" s="237" customFormat="1" ht="12.75" customHeight="1">
      <c r="A33" s="210"/>
      <c r="B33" s="2013" t="s">
        <v>1365</v>
      </c>
      <c r="C33" s="1841">
        <v>6181</v>
      </c>
      <c r="D33" s="1841">
        <v>2916</v>
      </c>
      <c r="E33" s="1841">
        <v>6411</v>
      </c>
      <c r="F33" s="1841">
        <v>10170</v>
      </c>
      <c r="G33" s="1841">
        <v>254</v>
      </c>
      <c r="H33" s="1841">
        <v>4373</v>
      </c>
      <c r="I33" s="1841">
        <v>60</v>
      </c>
      <c r="J33" s="1946">
        <v>1849</v>
      </c>
      <c r="K33" s="181"/>
      <c r="L33" s="181"/>
      <c r="M33" s="238"/>
      <c r="N33" s="238"/>
      <c r="O33" s="238"/>
      <c r="P33" s="238"/>
      <c r="Q33" s="238"/>
      <c r="R33" s="238"/>
      <c r="S33" s="238"/>
      <c r="T33" s="238"/>
      <c r="U33" s="238"/>
      <c r="V33" s="238"/>
      <c r="W33" s="238"/>
      <c r="X33" s="238"/>
      <c r="Y33" s="238"/>
      <c r="Z33" s="238"/>
    </row>
    <row r="34" spans="1:26" s="237" customFormat="1" ht="12.75" customHeight="1">
      <c r="A34" s="210"/>
      <c r="B34" s="2013" t="s">
        <v>1366</v>
      </c>
      <c r="C34" s="1841">
        <v>5868</v>
      </c>
      <c r="D34" s="1841">
        <v>2737</v>
      </c>
      <c r="E34" s="1841">
        <v>6183</v>
      </c>
      <c r="F34" s="1841">
        <v>10069</v>
      </c>
      <c r="G34" s="1841">
        <v>266</v>
      </c>
      <c r="H34" s="1841">
        <v>4294</v>
      </c>
      <c r="I34" s="1841">
        <v>56</v>
      </c>
      <c r="J34" s="1946">
        <v>1740</v>
      </c>
      <c r="K34" s="181"/>
      <c r="L34" s="181"/>
      <c r="M34" s="238"/>
      <c r="N34" s="238"/>
      <c r="O34" s="238"/>
      <c r="P34" s="238"/>
      <c r="Q34" s="238"/>
      <c r="R34" s="238"/>
      <c r="S34" s="238"/>
      <c r="T34" s="238"/>
      <c r="U34" s="238"/>
      <c r="V34" s="238"/>
      <c r="W34" s="238"/>
      <c r="X34" s="238"/>
      <c r="Y34" s="238"/>
      <c r="Z34" s="238"/>
    </row>
    <row r="35" spans="1:26" s="193" customFormat="1" ht="12.75" customHeight="1">
      <c r="A35" s="213"/>
      <c r="B35" s="2014" t="s">
        <v>1567</v>
      </c>
      <c r="C35" s="1842">
        <v>113.7</v>
      </c>
      <c r="D35" s="1842">
        <v>112.7</v>
      </c>
      <c r="E35" s="1842">
        <v>117.3</v>
      </c>
      <c r="F35" s="1842">
        <v>131.6</v>
      </c>
      <c r="G35" s="1842">
        <v>83.6</v>
      </c>
      <c r="H35" s="1842">
        <v>107.5</v>
      </c>
      <c r="I35" s="1842">
        <v>70.900000000000006</v>
      </c>
      <c r="J35" s="1923">
        <v>94.4</v>
      </c>
    </row>
    <row r="36" spans="1:26" s="193" customFormat="1" ht="12.75" customHeight="1">
      <c r="A36" s="213"/>
      <c r="B36" s="2014" t="s">
        <v>1568</v>
      </c>
      <c r="C36" s="1842">
        <v>94.9</v>
      </c>
      <c r="D36" s="1842">
        <v>93.9</v>
      </c>
      <c r="E36" s="1842">
        <v>96.4</v>
      </c>
      <c r="F36" s="1842">
        <v>99</v>
      </c>
      <c r="G36" s="1842">
        <v>104.7</v>
      </c>
      <c r="H36" s="1842">
        <v>98.2</v>
      </c>
      <c r="I36" s="1842">
        <v>93.3</v>
      </c>
      <c r="J36" s="1923">
        <v>94.1</v>
      </c>
    </row>
    <row r="37" spans="1:26" s="32" customFormat="1" ht="12.75" customHeight="1">
      <c r="A37" s="48"/>
      <c r="B37" s="48"/>
      <c r="C37" s="48"/>
      <c r="D37" s="48"/>
      <c r="E37" s="48"/>
      <c r="F37" s="48"/>
      <c r="G37" s="48"/>
      <c r="H37" s="48"/>
      <c r="I37" s="48"/>
      <c r="J37" s="75"/>
    </row>
    <row r="38" spans="1:26" s="32" customFormat="1" ht="12.75" customHeight="1">
      <c r="A38" s="2391" t="s">
        <v>2204</v>
      </c>
      <c r="B38" s="2391"/>
      <c r="C38" s="2391"/>
      <c r="D38" s="2391"/>
      <c r="E38" s="2391"/>
      <c r="F38" s="2391"/>
      <c r="G38" s="2391"/>
      <c r="H38" s="2391"/>
      <c r="I38" s="2391"/>
      <c r="J38" s="2391"/>
    </row>
    <row r="39" spans="1:26" s="32" customFormat="1" ht="12.75" customHeight="1">
      <c r="A39" s="2085" t="s">
        <v>2299</v>
      </c>
      <c r="B39" s="388"/>
      <c r="C39" s="388"/>
      <c r="D39" s="388"/>
      <c r="E39" s="388"/>
      <c r="F39" s="388"/>
      <c r="G39" s="388"/>
      <c r="H39" s="48"/>
      <c r="I39" s="48"/>
      <c r="J39" s="225"/>
    </row>
    <row r="40" spans="1:26">
      <c r="A40" s="2388" t="s">
        <v>2224</v>
      </c>
      <c r="B40" s="2388"/>
      <c r="C40" s="2388"/>
      <c r="D40" s="2388"/>
      <c r="E40" s="2388"/>
      <c r="F40" s="2388"/>
      <c r="G40" s="2388"/>
      <c r="H40" s="2388"/>
      <c r="I40" s="2388"/>
      <c r="J40" s="2388"/>
    </row>
    <row r="41" spans="1:26">
      <c r="A41" s="2383" t="s">
        <v>2300</v>
      </c>
      <c r="B41" s="2383"/>
      <c r="C41" s="2383"/>
      <c r="D41" s="2383"/>
      <c r="E41" s="2383"/>
      <c r="F41" s="2383"/>
      <c r="G41" s="2383"/>
      <c r="H41" s="2383"/>
      <c r="I41" s="2383"/>
      <c r="J41" s="2383"/>
    </row>
  </sheetData>
  <mergeCells count="10">
    <mergeCell ref="A41:J41"/>
    <mergeCell ref="A40:J40"/>
    <mergeCell ref="A10:B10"/>
    <mergeCell ref="A9:B9"/>
    <mergeCell ref="H11:I11"/>
    <mergeCell ref="A38:J38"/>
    <mergeCell ref="C8:J9"/>
    <mergeCell ref="C11:D11"/>
    <mergeCell ref="C10:E10"/>
    <mergeCell ref="H10:I10"/>
  </mergeCells>
  <phoneticPr fontId="54"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O33"/>
  <sheetViews>
    <sheetView showGridLines="0" zoomScaleNormal="100" workbookViewId="0">
      <pane ySplit="19" topLeftCell="A20" activePane="bottomLeft" state="frozen"/>
      <selection pane="bottomLeft"/>
    </sheetView>
  </sheetViews>
  <sheetFormatPr defaultRowHeight="14"/>
  <cols>
    <col min="1" max="1" width="8.58203125" customWidth="1"/>
    <col min="2" max="2" width="13.33203125" customWidth="1"/>
    <col min="3" max="13" width="16.83203125" customWidth="1"/>
  </cols>
  <sheetData>
    <row r="1" spans="1:14" s="15" customFormat="1" ht="15.75" customHeight="1">
      <c r="A1" s="443" t="s">
        <v>1328</v>
      </c>
      <c r="B1" s="443"/>
      <c r="C1" s="443"/>
      <c r="D1" s="443"/>
      <c r="E1" s="443"/>
      <c r="F1" s="443"/>
      <c r="G1" s="443"/>
      <c r="H1" s="367"/>
      <c r="I1" s="1"/>
      <c r="J1" s="1"/>
      <c r="K1" s="1"/>
      <c r="L1" s="1"/>
      <c r="M1" s="1"/>
    </row>
    <row r="2" spans="1:14" s="15" customFormat="1" ht="15.75" customHeight="1">
      <c r="A2" s="684" t="s">
        <v>1329</v>
      </c>
      <c r="B2" s="470"/>
      <c r="C2" s="470"/>
      <c r="D2" s="470"/>
      <c r="E2" s="470"/>
      <c r="F2" s="470"/>
      <c r="G2" s="470"/>
      <c r="H2" s="2"/>
      <c r="I2" s="1"/>
      <c r="J2" s="1"/>
      <c r="K2" s="1"/>
      <c r="L2" s="1"/>
      <c r="M2" s="1"/>
    </row>
    <row r="3" spans="1:14" s="32" customFormat="1" ht="12.75" customHeight="1">
      <c r="A3" s="2030" t="s">
        <v>2313</v>
      </c>
      <c r="B3" s="131"/>
      <c r="C3" s="131"/>
      <c r="D3" s="131"/>
      <c r="E3" s="131"/>
      <c r="F3" s="131"/>
      <c r="G3" s="131"/>
      <c r="H3" s="325"/>
      <c r="I3" s="495" t="s">
        <v>1376</v>
      </c>
      <c r="J3" s="495"/>
      <c r="K3" s="131"/>
      <c r="L3" s="131"/>
      <c r="M3" s="131"/>
    </row>
    <row r="4" spans="1:14" s="32" customFormat="1" ht="12.75" customHeight="1">
      <c r="A4" s="131" t="s">
        <v>1617</v>
      </c>
      <c r="B4" s="131"/>
      <c r="C4" s="131"/>
      <c r="D4" s="131"/>
      <c r="E4" s="131"/>
      <c r="F4" s="131"/>
      <c r="G4" s="131"/>
      <c r="H4" s="325"/>
      <c r="I4" s="726" t="s">
        <v>764</v>
      </c>
      <c r="J4" s="493"/>
      <c r="K4" s="131"/>
      <c r="L4" s="131"/>
      <c r="M4" s="131"/>
    </row>
    <row r="5" spans="1:14" s="32" customFormat="1" ht="12.75" customHeight="1">
      <c r="A5" s="480" t="s">
        <v>338</v>
      </c>
      <c r="B5" s="480"/>
      <c r="C5" s="480"/>
      <c r="D5" s="480"/>
      <c r="E5" s="480"/>
      <c r="F5" s="480"/>
      <c r="G5" s="480"/>
      <c r="H5" s="119"/>
      <c r="I5" s="132"/>
      <c r="J5" s="132"/>
      <c r="K5" s="132"/>
      <c r="L5" s="132"/>
      <c r="M5" s="132"/>
    </row>
    <row r="6" spans="1:14" s="32" customFormat="1" ht="12.75" customHeight="1">
      <c r="A6" s="721" t="s">
        <v>339</v>
      </c>
      <c r="B6" s="133"/>
      <c r="C6" s="133"/>
      <c r="D6" s="133"/>
      <c r="E6" s="133"/>
      <c r="F6" s="133"/>
      <c r="G6" s="133"/>
      <c r="H6" s="121"/>
      <c r="I6" s="133"/>
      <c r="J6" s="133"/>
      <c r="K6" s="133"/>
      <c r="L6" s="133"/>
      <c r="M6" s="133"/>
    </row>
    <row r="7" spans="1:14" s="32" customFormat="1" ht="12.75" customHeight="1">
      <c r="A7" s="683" t="s">
        <v>1446</v>
      </c>
      <c r="B7" s="474"/>
      <c r="C7" s="474"/>
      <c r="D7" s="474"/>
      <c r="E7" s="474"/>
      <c r="F7" s="474"/>
      <c r="G7" s="474"/>
      <c r="H7" s="121"/>
      <c r="I7" s="133"/>
      <c r="J7" s="133"/>
      <c r="K7" s="133"/>
      <c r="L7" s="133"/>
      <c r="M7" s="133"/>
    </row>
    <row r="8" spans="1:14" s="32" customFormat="1" ht="12.75" customHeight="1">
      <c r="A8" s="791" t="s">
        <v>817</v>
      </c>
      <c r="B8" s="481"/>
      <c r="C8" s="481"/>
      <c r="D8" s="481"/>
      <c r="E8" s="481"/>
      <c r="F8" s="481"/>
      <c r="G8" s="481"/>
      <c r="H8" s="114"/>
      <c r="I8" s="6"/>
      <c r="J8" s="6"/>
      <c r="K8" s="6"/>
      <c r="L8" s="6"/>
      <c r="M8" s="6"/>
    </row>
    <row r="9" spans="1:14" s="32" customFormat="1" ht="10">
      <c r="A9" s="114"/>
      <c r="B9" s="114"/>
      <c r="C9" s="114"/>
      <c r="D9" s="114"/>
      <c r="E9" s="114"/>
      <c r="F9" s="114"/>
      <c r="G9" s="114"/>
      <c r="H9" s="114"/>
      <c r="I9" s="6"/>
      <c r="J9" s="6"/>
      <c r="K9" s="6"/>
      <c r="L9" s="6"/>
      <c r="M9" s="6"/>
    </row>
    <row r="10" spans="1:14" s="32" customFormat="1" ht="12.75" customHeight="1">
      <c r="A10" s="2417" t="s">
        <v>765</v>
      </c>
      <c r="B10" s="2418"/>
      <c r="C10" s="715"/>
      <c r="D10" s="2414"/>
      <c r="E10" s="2415"/>
      <c r="F10" s="2415"/>
      <c r="G10" s="2415"/>
      <c r="H10" s="2416"/>
      <c r="I10" s="715"/>
      <c r="J10" s="792"/>
      <c r="K10" s="792"/>
      <c r="L10" s="792"/>
      <c r="M10" s="792"/>
      <c r="N10" s="89"/>
    </row>
    <row r="11" spans="1:14" s="32" customFormat="1" ht="12.75" customHeight="1">
      <c r="A11" s="2410" t="s">
        <v>627</v>
      </c>
      <c r="B11" s="2348"/>
      <c r="C11" s="793"/>
      <c r="D11" s="2419" t="s">
        <v>1684</v>
      </c>
      <c r="E11" s="2420"/>
      <c r="F11" s="2420"/>
      <c r="G11" s="2420"/>
      <c r="H11" s="2421"/>
      <c r="I11" s="793"/>
      <c r="J11" s="794"/>
      <c r="K11" s="795" t="s">
        <v>818</v>
      </c>
      <c r="L11" s="794"/>
      <c r="M11" s="794"/>
      <c r="N11" s="89"/>
    </row>
    <row r="12" spans="1:14" s="32" customFormat="1" ht="12.75" customHeight="1">
      <c r="A12" s="2315" t="s">
        <v>1702</v>
      </c>
      <c r="B12" s="2315"/>
      <c r="C12" s="793"/>
      <c r="D12" s="2358" t="s">
        <v>1685</v>
      </c>
      <c r="E12" s="2347"/>
      <c r="F12" s="2347"/>
      <c r="G12" s="2347"/>
      <c r="H12" s="2348"/>
      <c r="I12" s="2358" t="s">
        <v>819</v>
      </c>
      <c r="J12" s="2347"/>
      <c r="K12" s="2347"/>
      <c r="L12" s="2347"/>
      <c r="M12" s="2347"/>
      <c r="N12" s="89"/>
    </row>
    <row r="13" spans="1:14" s="32" customFormat="1" ht="12.75" customHeight="1">
      <c r="A13" s="624" t="s">
        <v>463</v>
      </c>
      <c r="B13" s="624"/>
      <c r="C13" s="796" t="s">
        <v>989</v>
      </c>
      <c r="D13" s="2411"/>
      <c r="E13" s="2412"/>
      <c r="F13" s="2412"/>
      <c r="G13" s="2412"/>
      <c r="H13" s="2413"/>
      <c r="I13" s="2405"/>
      <c r="J13" s="2406"/>
      <c r="K13" s="2406"/>
      <c r="L13" s="2406"/>
      <c r="M13" s="2406"/>
      <c r="N13" s="89"/>
    </row>
    <row r="14" spans="1:14" s="32" customFormat="1" ht="12.75" customHeight="1">
      <c r="A14" s="685" t="s">
        <v>1809</v>
      </c>
      <c r="B14" s="624"/>
      <c r="C14" s="687" t="s">
        <v>820</v>
      </c>
      <c r="D14" s="797"/>
      <c r="E14" s="2061" t="s">
        <v>822</v>
      </c>
      <c r="F14" s="798"/>
      <c r="G14" s="799"/>
      <c r="H14" s="800" t="s">
        <v>1686</v>
      </c>
      <c r="I14" s="801"/>
      <c r="J14" s="2407" t="s">
        <v>825</v>
      </c>
      <c r="K14" s="2401" t="s">
        <v>826</v>
      </c>
      <c r="L14" s="2401" t="s">
        <v>827</v>
      </c>
      <c r="M14" s="802"/>
      <c r="N14" s="89"/>
    </row>
    <row r="15" spans="1:14" s="32" customFormat="1" ht="12.75" customHeight="1">
      <c r="A15" s="685" t="s">
        <v>1002</v>
      </c>
      <c r="B15" s="624"/>
      <c r="C15" s="803"/>
      <c r="D15" s="804"/>
      <c r="E15" s="673" t="s">
        <v>2294</v>
      </c>
      <c r="F15" s="796" t="s">
        <v>823</v>
      </c>
      <c r="G15" s="796" t="s">
        <v>905</v>
      </c>
      <c r="H15" s="796" t="s">
        <v>1688</v>
      </c>
      <c r="I15" s="796" t="s">
        <v>824</v>
      </c>
      <c r="J15" s="2408"/>
      <c r="K15" s="2402"/>
      <c r="L15" s="2404"/>
      <c r="M15" s="796" t="s">
        <v>828</v>
      </c>
      <c r="N15" s="89"/>
    </row>
    <row r="16" spans="1:14" s="32" customFormat="1" ht="12.75" customHeight="1">
      <c r="A16" s="669" t="s">
        <v>1703</v>
      </c>
      <c r="B16" s="669"/>
      <c r="C16" s="803"/>
      <c r="D16" s="795" t="s">
        <v>821</v>
      </c>
      <c r="E16" s="672" t="s">
        <v>2295</v>
      </c>
      <c r="F16" s="805" t="s">
        <v>831</v>
      </c>
      <c r="G16" s="673" t="s">
        <v>2372</v>
      </c>
      <c r="H16" s="806" t="s">
        <v>1687</v>
      </c>
      <c r="I16" s="806" t="s">
        <v>832</v>
      </c>
      <c r="J16" s="2408"/>
      <c r="K16" s="2402"/>
      <c r="L16" s="2402"/>
      <c r="M16" s="806" t="s">
        <v>833</v>
      </c>
      <c r="N16" s="89"/>
    </row>
    <row r="17" spans="1:15" s="32" customFormat="1" ht="12.75" customHeight="1">
      <c r="A17" s="686" t="s">
        <v>1554</v>
      </c>
      <c r="B17" s="669"/>
      <c r="C17" s="803"/>
      <c r="D17" s="689" t="s">
        <v>837</v>
      </c>
      <c r="E17" s="690" t="s">
        <v>1887</v>
      </c>
      <c r="F17" s="690" t="s">
        <v>470</v>
      </c>
      <c r="G17" s="690" t="s">
        <v>2298</v>
      </c>
      <c r="H17" s="704" t="s">
        <v>1689</v>
      </c>
      <c r="I17" s="704" t="s">
        <v>471</v>
      </c>
      <c r="J17" s="2408"/>
      <c r="K17" s="2402"/>
      <c r="L17" s="2402"/>
      <c r="M17" s="704" t="s">
        <v>473</v>
      </c>
      <c r="N17" s="89"/>
    </row>
    <row r="18" spans="1:15" s="32" customFormat="1" ht="12.75" customHeight="1">
      <c r="B18" s="669"/>
      <c r="C18" s="803"/>
      <c r="D18" s="804"/>
      <c r="E18" s="690" t="s">
        <v>2296</v>
      </c>
      <c r="F18" s="804"/>
      <c r="G18" s="804"/>
      <c r="H18" s="704" t="s">
        <v>1690</v>
      </c>
      <c r="I18" s="811"/>
      <c r="J18" s="2408"/>
      <c r="K18" s="2402"/>
      <c r="L18" s="2402"/>
      <c r="M18" s="806"/>
      <c r="N18" s="89"/>
    </row>
    <row r="19" spans="1:15" s="32" customFormat="1" ht="12.75" customHeight="1" thickBot="1">
      <c r="A19" s="717"/>
      <c r="B19" s="717"/>
      <c r="C19" s="807"/>
      <c r="D19" s="807"/>
      <c r="E19" s="690" t="s">
        <v>2297</v>
      </c>
      <c r="F19" s="809"/>
      <c r="G19" s="809"/>
      <c r="H19" s="704" t="s">
        <v>1691</v>
      </c>
      <c r="I19" s="810"/>
      <c r="J19" s="2409"/>
      <c r="K19" s="2403"/>
      <c r="L19" s="2403"/>
      <c r="M19" s="810"/>
      <c r="N19" s="89"/>
    </row>
    <row r="20" spans="1:15" s="32" customFormat="1" ht="12.75" customHeight="1">
      <c r="C20" s="125"/>
      <c r="D20" s="125"/>
      <c r="E20" s="125"/>
      <c r="F20" s="125"/>
      <c r="G20" s="125"/>
      <c r="H20" s="125"/>
      <c r="I20" s="125"/>
      <c r="J20" s="125"/>
      <c r="K20" s="125"/>
      <c r="L20" s="125"/>
      <c r="M20" s="125"/>
      <c r="N20" s="89"/>
    </row>
    <row r="21" spans="1:15" s="59" customFormat="1" ht="12.75" customHeight="1">
      <c r="A21" s="210">
        <v>2019</v>
      </c>
      <c r="B21" s="211" t="s">
        <v>1424</v>
      </c>
      <c r="C21" s="1507">
        <v>18498</v>
      </c>
      <c r="D21" s="369">
        <v>2116</v>
      </c>
      <c r="E21" s="369">
        <v>3951</v>
      </c>
      <c r="F21" s="369">
        <v>1925</v>
      </c>
      <c r="G21" s="369">
        <v>5170</v>
      </c>
      <c r="H21" s="369">
        <v>5336</v>
      </c>
      <c r="I21" s="369">
        <v>2205</v>
      </c>
      <c r="J21" s="369">
        <v>5070</v>
      </c>
      <c r="K21" s="369">
        <v>4368</v>
      </c>
      <c r="L21" s="369">
        <v>3222</v>
      </c>
      <c r="M21" s="1522">
        <v>3633</v>
      </c>
      <c r="N21" s="89"/>
      <c r="O21" s="32"/>
    </row>
    <row r="22" spans="1:15" s="59" customFormat="1" ht="12.75" customHeight="1">
      <c r="A22" s="1543"/>
      <c r="B22" s="211"/>
      <c r="C22" s="1507"/>
      <c r="D22" s="369"/>
      <c r="E22" s="369"/>
      <c r="F22" s="369"/>
      <c r="G22" s="369"/>
      <c r="H22" s="369"/>
      <c r="I22" s="369"/>
      <c r="J22" s="369"/>
      <c r="K22" s="369"/>
      <c r="L22" s="369"/>
      <c r="M22" s="1522"/>
      <c r="N22" s="89"/>
      <c r="O22" s="32"/>
    </row>
    <row r="23" spans="1:15" s="59" customFormat="1" ht="12.75" customHeight="1">
      <c r="A23" s="210">
        <v>2020</v>
      </c>
      <c r="B23" s="211" t="s">
        <v>1531</v>
      </c>
      <c r="C23" s="1507">
        <v>19838</v>
      </c>
      <c r="D23" s="1507">
        <v>2304</v>
      </c>
      <c r="E23" s="1507">
        <v>4298</v>
      </c>
      <c r="F23" s="1507">
        <v>2154</v>
      </c>
      <c r="G23" s="1507">
        <v>5504</v>
      </c>
      <c r="H23" s="1507">
        <v>5578</v>
      </c>
      <c r="I23" s="1507">
        <v>2429</v>
      </c>
      <c r="J23" s="1507">
        <v>5572</v>
      </c>
      <c r="K23" s="1507">
        <v>4798</v>
      </c>
      <c r="L23" s="1507">
        <v>3463</v>
      </c>
      <c r="M23" s="1688">
        <v>3576</v>
      </c>
      <c r="N23" s="89"/>
      <c r="O23" s="32"/>
    </row>
    <row r="24" spans="1:15" s="59" customFormat="1" ht="12.75" customHeight="1">
      <c r="A24" s="210"/>
      <c r="B24" s="1542" t="s">
        <v>1534</v>
      </c>
      <c r="C24" s="1507">
        <v>23529</v>
      </c>
      <c r="D24" s="1507">
        <v>2833</v>
      </c>
      <c r="E24" s="1507">
        <v>5221</v>
      </c>
      <c r="F24" s="1507">
        <v>2664</v>
      </c>
      <c r="G24" s="1507">
        <v>6486</v>
      </c>
      <c r="H24" s="1507">
        <v>6325</v>
      </c>
      <c r="I24" s="1507">
        <v>2905</v>
      </c>
      <c r="J24" s="1507">
        <v>6665</v>
      </c>
      <c r="K24" s="1507">
        <v>5866</v>
      </c>
      <c r="L24" s="1507">
        <v>4189</v>
      </c>
      <c r="M24" s="1688">
        <v>3904</v>
      </c>
      <c r="N24" s="89"/>
      <c r="O24" s="32"/>
    </row>
    <row r="25" spans="1:15" s="59" customFormat="1" ht="12.75" customHeight="1">
      <c r="A25" s="210"/>
      <c r="B25" s="1542" t="s">
        <v>276</v>
      </c>
      <c r="C25" s="1903">
        <v>23138</v>
      </c>
      <c r="D25" s="1903">
        <v>2836</v>
      </c>
      <c r="E25" s="1903">
        <v>5069</v>
      </c>
      <c r="F25" s="1903">
        <v>2590</v>
      </c>
      <c r="G25" s="1903">
        <v>6285</v>
      </c>
      <c r="H25" s="1903">
        <v>6358</v>
      </c>
      <c r="I25" s="1903">
        <v>2943</v>
      </c>
      <c r="J25" s="1903">
        <v>6401</v>
      </c>
      <c r="K25" s="1903">
        <v>5820</v>
      </c>
      <c r="L25" s="1903">
        <v>4078</v>
      </c>
      <c r="M25" s="1688">
        <v>3896</v>
      </c>
      <c r="N25" s="89"/>
      <c r="O25" s="32"/>
    </row>
    <row r="26" spans="1:15" s="59" customFormat="1" ht="12.75" customHeight="1">
      <c r="A26" s="210"/>
      <c r="B26" s="1542" t="s">
        <v>285</v>
      </c>
      <c r="C26" s="1903">
        <v>23674</v>
      </c>
      <c r="D26" s="1903">
        <v>2745</v>
      </c>
      <c r="E26" s="1903">
        <v>5114</v>
      </c>
      <c r="F26" s="1903">
        <v>2616</v>
      </c>
      <c r="G26" s="1903">
        <v>6577</v>
      </c>
      <c r="H26" s="1903">
        <v>6622</v>
      </c>
      <c r="I26" s="1903">
        <v>2778</v>
      </c>
      <c r="J26" s="1903">
        <v>6393</v>
      </c>
      <c r="K26" s="1903">
        <v>6012</v>
      </c>
      <c r="L26" s="1903">
        <v>4363</v>
      </c>
      <c r="M26" s="1688">
        <v>4128</v>
      </c>
      <c r="N26" s="89"/>
      <c r="O26" s="32"/>
    </row>
    <row r="27" spans="1:15" s="59" customFormat="1" ht="12.75" customHeight="1">
      <c r="A27" s="210"/>
      <c r="B27" s="1542"/>
      <c r="C27" s="1903"/>
      <c r="D27" s="1903"/>
      <c r="E27" s="1903"/>
      <c r="F27" s="1903"/>
      <c r="G27" s="1903"/>
      <c r="H27" s="1903"/>
      <c r="I27" s="1903"/>
      <c r="J27" s="1903"/>
      <c r="K27" s="1903"/>
      <c r="L27" s="1903"/>
      <c r="M27" s="1961"/>
      <c r="N27" s="89"/>
      <c r="O27" s="32"/>
    </row>
    <row r="28" spans="1:15" s="59" customFormat="1" ht="12.75" customHeight="1">
      <c r="A28" s="210">
        <v>2021</v>
      </c>
      <c r="B28" s="211" t="s">
        <v>1531</v>
      </c>
      <c r="C28" s="1507">
        <v>23870</v>
      </c>
      <c r="D28" s="1507">
        <v>2689</v>
      </c>
      <c r="E28" s="1507">
        <v>5060</v>
      </c>
      <c r="F28" s="1507">
        <v>2656</v>
      </c>
      <c r="G28" s="1507">
        <v>6649</v>
      </c>
      <c r="H28" s="1507">
        <v>6816</v>
      </c>
      <c r="I28" s="1507">
        <v>2737</v>
      </c>
      <c r="J28" s="1507">
        <v>6455</v>
      </c>
      <c r="K28" s="1507">
        <v>6200</v>
      </c>
      <c r="L28" s="1507">
        <v>4417</v>
      </c>
      <c r="M28" s="1688">
        <v>4061</v>
      </c>
      <c r="N28" s="89"/>
      <c r="O28" s="32"/>
    </row>
    <row r="29" spans="1:15" s="59" customFormat="1" ht="12.75" customHeight="1">
      <c r="A29" s="2027"/>
      <c r="B29" s="2028" t="s">
        <v>1567</v>
      </c>
      <c r="C29" s="1942">
        <v>120.3</v>
      </c>
      <c r="D29" s="1942">
        <v>116.7</v>
      </c>
      <c r="E29" s="1942">
        <v>117.7</v>
      </c>
      <c r="F29" s="1942">
        <v>123.3</v>
      </c>
      <c r="G29" s="1942">
        <v>120.8</v>
      </c>
      <c r="H29" s="1942">
        <v>122.2</v>
      </c>
      <c r="I29" s="1942">
        <v>112.7</v>
      </c>
      <c r="J29" s="1942">
        <v>115.8</v>
      </c>
      <c r="K29" s="1942">
        <v>129.19999999999999</v>
      </c>
      <c r="L29" s="1942">
        <v>127.5</v>
      </c>
      <c r="M29" s="1921">
        <v>113.6</v>
      </c>
      <c r="N29" s="60"/>
    </row>
    <row r="30" spans="1:15" s="59" customFormat="1" ht="12.75" customHeight="1">
      <c r="A30" s="2027"/>
      <c r="B30" s="2028" t="s">
        <v>1568</v>
      </c>
      <c r="C30" s="1942">
        <v>96.4</v>
      </c>
      <c r="D30" s="1942">
        <v>94.9</v>
      </c>
      <c r="E30" s="1942">
        <v>95.7</v>
      </c>
      <c r="F30" s="1942">
        <v>96.6</v>
      </c>
      <c r="G30" s="1942">
        <v>96.3</v>
      </c>
      <c r="H30" s="1942">
        <v>97.4</v>
      </c>
      <c r="I30" s="1942">
        <v>93.9</v>
      </c>
      <c r="J30" s="1942">
        <v>97.1</v>
      </c>
      <c r="K30" s="1942">
        <v>97</v>
      </c>
      <c r="L30" s="1942">
        <v>96.2</v>
      </c>
      <c r="M30" s="1921">
        <v>96.1</v>
      </c>
      <c r="N30" s="60"/>
    </row>
    <row r="31" spans="1:15" s="32" customFormat="1" ht="12.75" customHeight="1"/>
    <row r="32" spans="1:15">
      <c r="A32" s="48" t="s">
        <v>2301</v>
      </c>
      <c r="B32" s="2060"/>
      <c r="C32" s="2060"/>
      <c r="D32" s="2060"/>
      <c r="E32" s="2060"/>
      <c r="F32" s="2060"/>
      <c r="G32" s="2060"/>
      <c r="H32" s="2060"/>
      <c r="I32" s="2060"/>
      <c r="J32" s="2060"/>
    </row>
    <row r="33" spans="1:10">
      <c r="A33" s="2388" t="s">
        <v>2302</v>
      </c>
      <c r="B33" s="2388"/>
      <c r="C33" s="2388"/>
      <c r="D33" s="2388"/>
      <c r="E33" s="2388"/>
      <c r="F33" s="2388"/>
      <c r="G33" s="2388"/>
      <c r="H33" s="2388"/>
      <c r="I33" s="2388"/>
      <c r="J33" s="2388"/>
    </row>
  </sheetData>
  <mergeCells count="13">
    <mergeCell ref="A11:B11"/>
    <mergeCell ref="D12:H12"/>
    <mergeCell ref="I12:M12"/>
    <mergeCell ref="D13:H13"/>
    <mergeCell ref="D10:H10"/>
    <mergeCell ref="A12:B12"/>
    <mergeCell ref="A10:B10"/>
    <mergeCell ref="D11:H11"/>
    <mergeCell ref="A33:J33"/>
    <mergeCell ref="K14:K19"/>
    <mergeCell ref="L14:L19"/>
    <mergeCell ref="I13:M13"/>
    <mergeCell ref="J14:J19"/>
  </mergeCells>
  <phoneticPr fontId="54" type="noConversion"/>
  <hyperlinks>
    <hyperlink ref="I3" location="'Spis tablic     List of tables'!A1" display="Powrót do spisu tablic"/>
    <hyperlink ref="I4" location="'Spis tablic     List of tables'!A1" display="Return to list tables"/>
    <hyperlink ref="I3:J3" location="'Spis tablic     List of tables'!A1" display="Powrót do spisu tablic"/>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Z34"/>
  <sheetViews>
    <sheetView showGridLines="0" zoomScaleNormal="100" workbookViewId="0">
      <pane ySplit="18" topLeftCell="A19" activePane="bottomLeft" state="frozen"/>
      <selection pane="bottomLeft"/>
    </sheetView>
  </sheetViews>
  <sheetFormatPr defaultRowHeight="14"/>
  <cols>
    <col min="1" max="1" width="8.58203125" customWidth="1"/>
    <col min="2" max="2" width="16.58203125" customWidth="1"/>
    <col min="3" max="15" width="15.58203125" customWidth="1"/>
  </cols>
  <sheetData>
    <row r="1" spans="1:16" s="15" customFormat="1" ht="15.75" customHeight="1">
      <c r="A1" s="443" t="s">
        <v>1328</v>
      </c>
      <c r="B1" s="447"/>
      <c r="C1" s="1"/>
      <c r="D1" s="1"/>
      <c r="E1" s="1"/>
      <c r="F1" s="1"/>
      <c r="G1" s="1"/>
      <c r="H1" s="1"/>
      <c r="I1" s="1"/>
      <c r="J1" s="1"/>
      <c r="K1" s="1"/>
      <c r="L1" s="1"/>
      <c r="M1" s="1"/>
      <c r="N1" s="1"/>
      <c r="O1" s="1"/>
    </row>
    <row r="2" spans="1:16" s="15" customFormat="1" ht="15.75" customHeight="1">
      <c r="A2" s="684" t="s">
        <v>1329</v>
      </c>
      <c r="B2" s="470"/>
      <c r="C2" s="1"/>
      <c r="D2" s="1"/>
      <c r="E2" s="1"/>
      <c r="F2" s="1"/>
      <c r="G2" s="1"/>
      <c r="H2" s="1"/>
      <c r="I2" s="1"/>
      <c r="J2" s="1"/>
      <c r="K2" s="1"/>
      <c r="L2" s="1"/>
      <c r="M2" s="1"/>
      <c r="N2" s="1"/>
      <c r="O2" s="1"/>
    </row>
    <row r="3" spans="1:16" s="32" customFormat="1" ht="12.75" customHeight="1">
      <c r="A3" s="478" t="s">
        <v>2313</v>
      </c>
      <c r="B3" s="473"/>
      <c r="C3" s="473"/>
      <c r="D3" s="473"/>
      <c r="E3" s="473"/>
      <c r="F3" s="473"/>
      <c r="G3" s="35"/>
      <c r="H3" s="495" t="s">
        <v>1376</v>
      </c>
      <c r="I3" s="495"/>
      <c r="J3" s="35"/>
      <c r="K3" s="35"/>
      <c r="L3" s="35"/>
      <c r="M3" s="35"/>
      <c r="N3" s="35"/>
      <c r="O3" s="35"/>
    </row>
    <row r="4" spans="1:16" s="32" customFormat="1" ht="12.75" customHeight="1">
      <c r="A4" s="473" t="s">
        <v>1429</v>
      </c>
      <c r="B4" s="473"/>
      <c r="C4" s="473"/>
      <c r="D4" s="473"/>
      <c r="E4" s="35"/>
      <c r="F4" s="35"/>
      <c r="G4" s="35"/>
      <c r="H4" s="726" t="s">
        <v>764</v>
      </c>
      <c r="I4" s="493"/>
      <c r="J4" s="35"/>
      <c r="K4" s="35"/>
      <c r="L4" s="35"/>
      <c r="M4" s="35"/>
      <c r="N4" s="35"/>
      <c r="O4" s="35"/>
    </row>
    <row r="5" spans="1:16" s="32" customFormat="1" ht="12.75" customHeight="1">
      <c r="A5" s="480" t="s">
        <v>338</v>
      </c>
      <c r="B5" s="480"/>
      <c r="C5" s="35"/>
      <c r="D5" s="35"/>
      <c r="E5" s="35"/>
      <c r="F5" s="35"/>
      <c r="G5" s="35"/>
      <c r="H5" s="35"/>
      <c r="I5" s="35"/>
      <c r="J5" s="35"/>
      <c r="K5" s="35"/>
      <c r="L5" s="35"/>
      <c r="M5" s="35"/>
      <c r="N5" s="35"/>
      <c r="O5" s="35"/>
    </row>
    <row r="6" spans="1:16" s="32" customFormat="1" ht="12.75" customHeight="1">
      <c r="A6" s="683" t="s">
        <v>339</v>
      </c>
      <c r="B6" s="474"/>
      <c r="C6" s="474"/>
      <c r="D6" s="474"/>
      <c r="E6" s="474"/>
      <c r="F6" s="474"/>
      <c r="G6" s="474"/>
      <c r="H6" s="35"/>
      <c r="I6" s="35"/>
      <c r="J6" s="35"/>
      <c r="K6" s="35"/>
      <c r="L6" s="35"/>
      <c r="M6" s="35"/>
      <c r="N6" s="35"/>
      <c r="O6" s="35"/>
    </row>
    <row r="7" spans="1:16" s="32" customFormat="1" ht="12.75" customHeight="1">
      <c r="A7" s="683" t="s">
        <v>311</v>
      </c>
      <c r="B7" s="474"/>
      <c r="C7" s="474"/>
      <c r="D7" s="474"/>
      <c r="E7" s="474"/>
      <c r="F7" s="35"/>
      <c r="G7" s="35"/>
      <c r="H7" s="35"/>
      <c r="I7" s="35"/>
      <c r="J7" s="35"/>
      <c r="K7" s="35"/>
      <c r="L7" s="35"/>
      <c r="M7" s="35"/>
      <c r="N7" s="35"/>
      <c r="O7" s="35"/>
    </row>
    <row r="8" spans="1:16" s="32" customFormat="1" ht="12.75" customHeight="1">
      <c r="A8" s="791" t="s">
        <v>817</v>
      </c>
      <c r="B8" s="481"/>
      <c r="C8" s="35"/>
      <c r="D8" s="35"/>
      <c r="E8" s="35"/>
      <c r="F8" s="35"/>
      <c r="G8" s="35"/>
      <c r="H8" s="35"/>
      <c r="I8" s="35"/>
      <c r="J8" s="35"/>
      <c r="K8" s="35"/>
      <c r="L8" s="35"/>
      <c r="M8" s="35"/>
      <c r="N8" s="35"/>
      <c r="O8" s="35"/>
    </row>
    <row r="9" spans="1:16" s="32" customFormat="1" ht="10">
      <c r="A9" s="114"/>
      <c r="B9" s="114"/>
      <c r="C9" s="35"/>
      <c r="D9" s="35"/>
      <c r="E9" s="35"/>
      <c r="F9" s="35"/>
      <c r="G9" s="35"/>
      <c r="H9" s="35"/>
      <c r="I9" s="35"/>
      <c r="J9" s="35"/>
      <c r="K9" s="35"/>
      <c r="L9" s="35"/>
      <c r="M9" s="35"/>
      <c r="N9" s="35"/>
      <c r="O9" s="35"/>
    </row>
    <row r="10" spans="1:16" s="32" customFormat="1" ht="12.75" customHeight="1">
      <c r="A10" s="2417" t="s">
        <v>765</v>
      </c>
      <c r="B10" s="2418"/>
      <c r="C10" s="715"/>
      <c r="D10" s="792"/>
      <c r="E10" s="792"/>
      <c r="F10" s="792"/>
      <c r="G10" s="792"/>
      <c r="H10" s="812"/>
      <c r="I10" s="715"/>
      <c r="J10" s="792"/>
      <c r="K10" s="792"/>
      <c r="L10" s="792"/>
      <c r="M10" s="792"/>
      <c r="N10" s="792"/>
      <c r="O10" s="792"/>
      <c r="P10" s="89"/>
    </row>
    <row r="11" spans="1:16" s="32" customFormat="1" ht="12.75" customHeight="1">
      <c r="A11" s="2410" t="s">
        <v>627</v>
      </c>
      <c r="B11" s="2348"/>
      <c r="C11" s="793"/>
      <c r="D11" s="794"/>
      <c r="E11" s="794" t="s">
        <v>853</v>
      </c>
      <c r="F11" s="794"/>
      <c r="G11" s="794"/>
      <c r="H11" s="794"/>
      <c r="I11" s="2419" t="s">
        <v>854</v>
      </c>
      <c r="J11" s="2420"/>
      <c r="K11" s="2420"/>
      <c r="L11" s="2420"/>
      <c r="M11" s="2420"/>
      <c r="N11" s="2420"/>
      <c r="O11" s="2420"/>
      <c r="P11" s="89"/>
    </row>
    <row r="12" spans="1:16" s="32" customFormat="1" ht="12.75" customHeight="1">
      <c r="A12" s="2315" t="s">
        <v>1702</v>
      </c>
      <c r="B12" s="2315"/>
      <c r="C12" s="2358" t="s">
        <v>1889</v>
      </c>
      <c r="D12" s="2347"/>
      <c r="E12" s="2347"/>
      <c r="F12" s="2347"/>
      <c r="G12" s="2347"/>
      <c r="H12" s="2348"/>
      <c r="I12" s="2358" t="s">
        <v>1890</v>
      </c>
      <c r="J12" s="2347"/>
      <c r="K12" s="2347"/>
      <c r="L12" s="2347"/>
      <c r="M12" s="2347"/>
      <c r="N12" s="2347"/>
      <c r="O12" s="2347"/>
      <c r="P12" s="89"/>
    </row>
    <row r="13" spans="1:16" s="32" customFormat="1" ht="12.75" customHeight="1">
      <c r="A13" s="624" t="s">
        <v>463</v>
      </c>
      <c r="B13" s="624"/>
      <c r="C13" s="813"/>
      <c r="D13" s="814"/>
      <c r="E13" s="814"/>
      <c r="F13" s="814"/>
      <c r="G13" s="814"/>
      <c r="H13" s="815"/>
      <c r="I13" s="814"/>
      <c r="J13" s="814"/>
      <c r="K13" s="814"/>
      <c r="L13" s="814"/>
      <c r="M13" s="814"/>
      <c r="N13" s="814"/>
      <c r="O13" s="814"/>
      <c r="P13" s="89"/>
    </row>
    <row r="14" spans="1:16" s="32" customFormat="1" ht="12.75" customHeight="1">
      <c r="A14" s="685" t="s">
        <v>1809</v>
      </c>
      <c r="B14" s="624"/>
      <c r="C14" s="816"/>
      <c r="D14" s="817"/>
      <c r="E14" s="818"/>
      <c r="F14" s="819"/>
      <c r="G14" s="819"/>
      <c r="H14" s="802"/>
      <c r="I14" s="820"/>
      <c r="J14" s="821"/>
      <c r="K14" s="821"/>
      <c r="L14" s="821"/>
      <c r="M14" s="821"/>
      <c r="N14" s="802"/>
      <c r="O14" s="715"/>
      <c r="P14" s="89"/>
    </row>
    <row r="15" spans="1:16" s="32" customFormat="1" ht="12.75" customHeight="1">
      <c r="A15" s="685" t="s">
        <v>1002</v>
      </c>
      <c r="B15" s="624"/>
      <c r="C15" s="808" t="s">
        <v>1244</v>
      </c>
      <c r="D15" s="808"/>
      <c r="E15" s="805"/>
      <c r="F15" s="806"/>
      <c r="G15" s="796"/>
      <c r="H15" s="796" t="s">
        <v>1293</v>
      </c>
      <c r="I15" s="808" t="s">
        <v>829</v>
      </c>
      <c r="J15" s="822"/>
      <c r="K15" s="823"/>
      <c r="L15" s="824"/>
      <c r="M15" s="825"/>
      <c r="N15" s="796" t="s">
        <v>1293</v>
      </c>
      <c r="O15" s="796" t="s">
        <v>830</v>
      </c>
      <c r="P15" s="89"/>
    </row>
    <row r="16" spans="1:16" s="32" customFormat="1" ht="12.75" customHeight="1">
      <c r="A16" s="669" t="s">
        <v>1703</v>
      </c>
      <c r="B16" s="669"/>
      <c r="C16" s="806" t="s">
        <v>834</v>
      </c>
      <c r="D16" s="808" t="s">
        <v>838</v>
      </c>
      <c r="E16" s="808" t="s">
        <v>839</v>
      </c>
      <c r="F16" s="808" t="s">
        <v>1057</v>
      </c>
      <c r="G16" s="808" t="s">
        <v>1058</v>
      </c>
      <c r="H16" s="805" t="s">
        <v>1245</v>
      </c>
      <c r="I16" s="800" t="s">
        <v>834</v>
      </c>
      <c r="J16" s="808" t="s">
        <v>1059</v>
      </c>
      <c r="K16" s="800" t="s">
        <v>1060</v>
      </c>
      <c r="L16" s="808" t="s">
        <v>1000</v>
      </c>
      <c r="M16" s="808" t="s">
        <v>632</v>
      </c>
      <c r="N16" s="800" t="s">
        <v>835</v>
      </c>
      <c r="O16" s="796" t="s">
        <v>836</v>
      </c>
      <c r="P16" s="89"/>
    </row>
    <row r="17" spans="1:26" s="32" customFormat="1" ht="12.75" customHeight="1">
      <c r="A17" s="686" t="s">
        <v>1554</v>
      </c>
      <c r="B17" s="669"/>
      <c r="C17" s="690" t="s">
        <v>472</v>
      </c>
      <c r="D17" s="826"/>
      <c r="E17" s="722"/>
      <c r="F17" s="722"/>
      <c r="G17" s="722"/>
      <c r="H17" s="689" t="s">
        <v>474</v>
      </c>
      <c r="I17" s="704" t="s">
        <v>475</v>
      </c>
      <c r="J17" s="722"/>
      <c r="K17" s="722"/>
      <c r="L17" s="722"/>
      <c r="M17" s="722"/>
      <c r="N17" s="689" t="s">
        <v>476</v>
      </c>
      <c r="O17" s="704" t="s">
        <v>477</v>
      </c>
      <c r="P17" s="89"/>
    </row>
    <row r="18" spans="1:26" s="32" customFormat="1" ht="12.75" customHeight="1" thickBot="1">
      <c r="A18" s="717"/>
      <c r="B18" s="717"/>
      <c r="C18" s="809"/>
      <c r="D18" s="827"/>
      <c r="E18" s="827"/>
      <c r="F18" s="827"/>
      <c r="G18" s="827"/>
      <c r="H18" s="809"/>
      <c r="I18" s="810"/>
      <c r="J18" s="828"/>
      <c r="K18" s="829"/>
      <c r="L18" s="828"/>
      <c r="M18" s="828"/>
      <c r="N18" s="830"/>
      <c r="O18" s="810"/>
      <c r="P18" s="89"/>
    </row>
    <row r="19" spans="1:26" s="32" customFormat="1" ht="12.75" customHeight="1">
      <c r="C19" s="125"/>
      <c r="D19" s="125"/>
      <c r="E19" s="125"/>
      <c r="F19" s="125"/>
      <c r="G19" s="125"/>
      <c r="H19" s="125"/>
      <c r="I19" s="125"/>
      <c r="J19" s="125"/>
      <c r="K19" s="125"/>
      <c r="L19" s="125"/>
      <c r="M19" s="125"/>
      <c r="N19" s="125"/>
      <c r="O19" s="125"/>
      <c r="P19" s="89"/>
    </row>
    <row r="20" spans="1:26" s="237" customFormat="1" ht="12.75" customHeight="1">
      <c r="A20" s="210">
        <v>2019</v>
      </c>
      <c r="B20" s="211" t="s">
        <v>1424</v>
      </c>
      <c r="C20" s="1507">
        <v>2916</v>
      </c>
      <c r="D20" s="1507">
        <v>4280</v>
      </c>
      <c r="E20" s="1507">
        <v>2952</v>
      </c>
      <c r="F20" s="1507">
        <v>2845</v>
      </c>
      <c r="G20" s="1507">
        <v>2535</v>
      </c>
      <c r="H20" s="1507">
        <v>2970</v>
      </c>
      <c r="I20" s="1507">
        <v>3282</v>
      </c>
      <c r="J20" s="1507">
        <v>4623</v>
      </c>
      <c r="K20" s="1507">
        <v>2987</v>
      </c>
      <c r="L20" s="1507">
        <v>3067</v>
      </c>
      <c r="M20" s="1507">
        <v>1735</v>
      </c>
      <c r="N20" s="1507">
        <v>775</v>
      </c>
      <c r="O20" s="1523">
        <v>2029</v>
      </c>
      <c r="P20" s="238"/>
      <c r="Q20" s="238"/>
      <c r="R20" s="238"/>
      <c r="S20" s="238"/>
      <c r="T20" s="238"/>
      <c r="U20" s="238"/>
      <c r="V20" s="238"/>
      <c r="W20" s="238"/>
      <c r="X20" s="238"/>
      <c r="Y20" s="238"/>
      <c r="Z20" s="238"/>
    </row>
    <row r="21" spans="1:26" s="237" customFormat="1" ht="12.75" customHeight="1">
      <c r="A21" s="210"/>
      <c r="B21" s="211"/>
      <c r="C21" s="1507"/>
      <c r="D21" s="1507"/>
      <c r="E21" s="1507"/>
      <c r="F21" s="1507"/>
      <c r="G21" s="1507"/>
      <c r="H21" s="1507"/>
      <c r="I21" s="1507"/>
      <c r="J21" s="1507"/>
      <c r="K21" s="1507"/>
      <c r="L21" s="1507"/>
      <c r="M21" s="1507"/>
      <c r="N21" s="1507"/>
      <c r="O21" s="1523"/>
      <c r="P21" s="238"/>
      <c r="Q21" s="238"/>
      <c r="R21" s="238"/>
      <c r="S21" s="238"/>
      <c r="T21" s="238"/>
      <c r="U21" s="238"/>
      <c r="V21" s="238"/>
      <c r="W21" s="238"/>
      <c r="X21" s="238"/>
      <c r="Y21" s="238"/>
      <c r="Z21" s="238"/>
    </row>
    <row r="22" spans="1:26" s="237" customFormat="1" ht="12.75" customHeight="1">
      <c r="A22" s="210">
        <v>2020</v>
      </c>
      <c r="B22" s="211" t="s">
        <v>1531</v>
      </c>
      <c r="C22" s="1507">
        <v>2804</v>
      </c>
      <c r="D22" s="1507">
        <v>4930</v>
      </c>
      <c r="E22" s="1507">
        <v>3621</v>
      </c>
      <c r="F22" s="1507">
        <v>3020</v>
      </c>
      <c r="G22" s="1507">
        <v>2597</v>
      </c>
      <c r="H22" s="1507">
        <v>2866</v>
      </c>
      <c r="I22" s="1507">
        <v>3697</v>
      </c>
      <c r="J22" s="1507">
        <v>5039</v>
      </c>
      <c r="K22" s="1507">
        <v>3335</v>
      </c>
      <c r="L22" s="1507">
        <v>3214</v>
      </c>
      <c r="M22" s="1507">
        <v>1726</v>
      </c>
      <c r="N22" s="1507">
        <v>794</v>
      </c>
      <c r="O22" s="1523">
        <v>2033</v>
      </c>
      <c r="P22" s="238"/>
      <c r="Q22" s="238"/>
      <c r="R22" s="238"/>
      <c r="S22" s="238"/>
      <c r="T22" s="238"/>
      <c r="U22" s="238"/>
      <c r="V22" s="238"/>
      <c r="W22" s="238"/>
      <c r="X22" s="238"/>
      <c r="Y22" s="238"/>
      <c r="Z22" s="238"/>
    </row>
    <row r="23" spans="1:26" s="237" customFormat="1" ht="12.75" customHeight="1">
      <c r="A23" s="210"/>
      <c r="B23" s="1542" t="s">
        <v>1534</v>
      </c>
      <c r="C23" s="1507">
        <v>2864</v>
      </c>
      <c r="D23" s="1507">
        <v>4727</v>
      </c>
      <c r="E23" s="1507">
        <v>5550</v>
      </c>
      <c r="F23" s="1507">
        <v>4479</v>
      </c>
      <c r="G23" s="1507">
        <v>2887</v>
      </c>
      <c r="H23" s="1507">
        <v>3022</v>
      </c>
      <c r="I23" s="1507">
        <v>4286</v>
      </c>
      <c r="J23" s="1507">
        <v>6085</v>
      </c>
      <c r="K23" s="1507">
        <v>3942</v>
      </c>
      <c r="L23" s="1507">
        <v>3852</v>
      </c>
      <c r="M23" s="1507">
        <v>2115</v>
      </c>
      <c r="N23" s="1507">
        <v>928</v>
      </c>
      <c r="O23" s="1523">
        <v>2321</v>
      </c>
      <c r="P23" s="238"/>
      <c r="Q23" s="238"/>
      <c r="R23" s="238"/>
      <c r="S23" s="238"/>
      <c r="T23" s="238"/>
      <c r="U23" s="238"/>
      <c r="V23" s="238"/>
      <c r="W23" s="238"/>
      <c r="X23" s="238"/>
      <c r="Y23" s="238"/>
      <c r="Z23" s="238"/>
    </row>
    <row r="24" spans="1:26" s="237" customFormat="1" ht="12.75" customHeight="1">
      <c r="A24" s="210"/>
      <c r="B24" s="1542" t="s">
        <v>276</v>
      </c>
      <c r="C24" s="1903">
        <v>3348</v>
      </c>
      <c r="D24" s="1903">
        <v>3715</v>
      </c>
      <c r="E24" s="1903">
        <v>4209</v>
      </c>
      <c r="F24" s="1903">
        <v>5608</v>
      </c>
      <c r="G24" s="1903">
        <v>3123</v>
      </c>
      <c r="H24" s="1903">
        <v>3135</v>
      </c>
      <c r="I24" s="1903">
        <v>4233</v>
      </c>
      <c r="J24" s="1903">
        <v>5838</v>
      </c>
      <c r="K24" s="1903">
        <v>3731</v>
      </c>
      <c r="L24" s="1903">
        <v>3769</v>
      </c>
      <c r="M24" s="1903">
        <v>2068</v>
      </c>
      <c r="N24" s="1903">
        <v>893</v>
      </c>
      <c r="O24" s="1523">
        <v>2606</v>
      </c>
      <c r="P24" s="238"/>
      <c r="Q24" s="238"/>
      <c r="R24" s="238"/>
      <c r="S24" s="238"/>
      <c r="T24" s="238"/>
      <c r="U24" s="238"/>
      <c r="V24" s="238"/>
      <c r="W24" s="238"/>
      <c r="X24" s="238"/>
      <c r="Y24" s="238"/>
      <c r="Z24" s="238"/>
    </row>
    <row r="25" spans="1:26" s="237" customFormat="1" ht="12.75" customHeight="1">
      <c r="A25" s="210"/>
      <c r="B25" s="1542" t="s">
        <v>285</v>
      </c>
      <c r="C25" s="1903">
        <v>2204</v>
      </c>
      <c r="D25" s="1903">
        <v>4705</v>
      </c>
      <c r="E25" s="1903">
        <v>4172</v>
      </c>
      <c r="F25" s="1903">
        <v>5552</v>
      </c>
      <c r="G25" s="1903">
        <v>3754</v>
      </c>
      <c r="H25" s="1903">
        <v>3287</v>
      </c>
      <c r="I25" s="1903">
        <v>4375</v>
      </c>
      <c r="J25" s="1903">
        <v>5973</v>
      </c>
      <c r="K25" s="1903">
        <v>3810</v>
      </c>
      <c r="L25" s="1903">
        <v>3922</v>
      </c>
      <c r="M25" s="1903">
        <v>2118</v>
      </c>
      <c r="N25" s="1903">
        <v>932</v>
      </c>
      <c r="O25" s="1943">
        <v>2544</v>
      </c>
      <c r="P25" s="238"/>
      <c r="Q25" s="238"/>
      <c r="R25" s="238"/>
      <c r="S25" s="238"/>
      <c r="T25" s="238"/>
      <c r="U25" s="238"/>
      <c r="V25" s="238"/>
      <c r="W25" s="238"/>
      <c r="X25" s="238"/>
      <c r="Y25" s="238"/>
      <c r="Z25" s="238"/>
    </row>
    <row r="26" spans="1:26" s="237" customFormat="1" ht="12.75" customHeight="1">
      <c r="A26" s="210"/>
      <c r="B26" s="1542"/>
      <c r="C26" s="1903"/>
      <c r="D26" s="1903"/>
      <c r="E26" s="1903"/>
      <c r="F26" s="1903"/>
      <c r="G26" s="1903"/>
      <c r="H26" s="1903"/>
      <c r="I26" s="1903"/>
      <c r="J26" s="1903"/>
      <c r="K26" s="1903"/>
      <c r="L26" s="1903"/>
      <c r="M26" s="1903"/>
      <c r="N26" s="1903"/>
      <c r="O26" s="1943"/>
      <c r="P26" s="238"/>
      <c r="Q26" s="238"/>
      <c r="R26" s="238"/>
      <c r="S26" s="238"/>
      <c r="T26" s="238"/>
      <c r="U26" s="238"/>
      <c r="V26" s="238"/>
      <c r="W26" s="238"/>
      <c r="X26" s="238"/>
      <c r="Y26" s="238"/>
      <c r="Z26" s="238"/>
    </row>
    <row r="27" spans="1:26" s="237" customFormat="1" ht="12.75" customHeight="1">
      <c r="A27" s="210">
        <v>2021</v>
      </c>
      <c r="B27" s="211" t="s">
        <v>1531</v>
      </c>
      <c r="C27" s="1507">
        <v>2303</v>
      </c>
      <c r="D27" s="1507">
        <v>4252</v>
      </c>
      <c r="E27" s="1507">
        <v>4101</v>
      </c>
      <c r="F27" s="1507">
        <v>5088</v>
      </c>
      <c r="G27" s="1507">
        <v>4684</v>
      </c>
      <c r="H27" s="1507">
        <v>3442</v>
      </c>
      <c r="I27" s="1507">
        <v>4534</v>
      </c>
      <c r="J27" s="1507">
        <v>6114</v>
      </c>
      <c r="K27" s="1507">
        <v>3951</v>
      </c>
      <c r="L27" s="1507">
        <v>3908</v>
      </c>
      <c r="M27" s="1507">
        <v>2031</v>
      </c>
      <c r="N27" s="1507">
        <v>893</v>
      </c>
      <c r="O27" s="1523">
        <v>2439</v>
      </c>
      <c r="P27" s="238"/>
      <c r="Q27" s="238"/>
      <c r="R27" s="238"/>
      <c r="S27" s="238"/>
      <c r="T27" s="238"/>
      <c r="U27" s="238"/>
      <c r="V27" s="238"/>
      <c r="W27" s="238"/>
      <c r="X27" s="238"/>
      <c r="Y27" s="238"/>
      <c r="Z27" s="238"/>
    </row>
    <row r="28" spans="1:26" s="32" customFormat="1" ht="12.75" customHeight="1">
      <c r="A28" s="214"/>
      <c r="B28" s="404" t="s">
        <v>1567</v>
      </c>
      <c r="C28" s="1505">
        <v>82.1</v>
      </c>
      <c r="D28" s="1505">
        <v>86.2</v>
      </c>
      <c r="E28" s="1505">
        <v>113.3</v>
      </c>
      <c r="F28" s="1505">
        <v>168.5</v>
      </c>
      <c r="G28" s="1505">
        <v>180.4</v>
      </c>
      <c r="H28" s="1505">
        <v>120.1</v>
      </c>
      <c r="I28" s="1942">
        <v>122.6</v>
      </c>
      <c r="J28" s="1942">
        <v>121.3</v>
      </c>
      <c r="K28" s="1942">
        <v>118.5</v>
      </c>
      <c r="L28" s="1942">
        <v>121.6</v>
      </c>
      <c r="M28" s="1942">
        <v>117.7</v>
      </c>
      <c r="N28" s="1942">
        <v>112.5</v>
      </c>
      <c r="O28" s="1921">
        <v>120</v>
      </c>
      <c r="P28" s="60"/>
    </row>
    <row r="29" spans="1:26" s="32" customFormat="1" ht="12.75" customHeight="1">
      <c r="A29" s="214"/>
      <c r="B29" s="404" t="s">
        <v>1568</v>
      </c>
      <c r="C29" s="1505">
        <v>90</v>
      </c>
      <c r="D29" s="1505">
        <v>97</v>
      </c>
      <c r="E29" s="1505">
        <v>85.5</v>
      </c>
      <c r="F29" s="1505">
        <v>101.2</v>
      </c>
      <c r="G29" s="1505">
        <v>103.2</v>
      </c>
      <c r="H29" s="1505">
        <v>99.5</v>
      </c>
      <c r="I29" s="1942">
        <v>97</v>
      </c>
      <c r="J29" s="1942">
        <v>96.8</v>
      </c>
      <c r="K29" s="1942">
        <v>97.8</v>
      </c>
      <c r="L29" s="1942">
        <v>95.6</v>
      </c>
      <c r="M29" s="1942">
        <v>95.1</v>
      </c>
      <c r="N29" s="1942">
        <v>93.9</v>
      </c>
      <c r="O29" s="1921">
        <v>94.9</v>
      </c>
      <c r="P29" s="60"/>
    </row>
    <row r="30" spans="1:26" s="32" customFormat="1" ht="12.75" customHeight="1">
      <c r="A30" s="2422" t="s">
        <v>312</v>
      </c>
      <c r="B30" s="2422"/>
      <c r="C30" s="2422"/>
      <c r="D30" s="2422"/>
      <c r="E30" s="2422"/>
      <c r="F30" s="2422"/>
      <c r="G30" s="2422"/>
      <c r="H30" s="35"/>
      <c r="I30" s="35"/>
      <c r="J30" s="35"/>
      <c r="K30" s="35"/>
      <c r="L30" s="35"/>
      <c r="M30" s="35"/>
      <c r="N30" s="35"/>
      <c r="O30" s="35"/>
    </row>
    <row r="31" spans="1:26" s="32" customFormat="1" ht="12.75" customHeight="1">
      <c r="A31" s="2085" t="s">
        <v>2299</v>
      </c>
      <c r="B31" s="388"/>
      <c r="C31" s="388"/>
      <c r="D31" s="388"/>
      <c r="E31" s="388"/>
      <c r="F31" s="388"/>
      <c r="G31" s="388"/>
      <c r="H31" s="35"/>
      <c r="I31" s="35"/>
      <c r="J31" s="35"/>
      <c r="K31" s="35"/>
      <c r="L31" s="35"/>
      <c r="M31" s="35"/>
      <c r="N31" s="35"/>
      <c r="O31" s="35"/>
    </row>
    <row r="32" spans="1:26">
      <c r="A32" s="2388" t="s">
        <v>1888</v>
      </c>
      <c r="B32" s="2388"/>
      <c r="C32" s="2388"/>
      <c r="D32" s="2388"/>
      <c r="E32" s="87"/>
      <c r="F32" s="87"/>
      <c r="G32" s="87"/>
      <c r="H32" s="1"/>
      <c r="I32" s="1"/>
      <c r="J32" s="1"/>
      <c r="K32" s="1"/>
      <c r="L32" s="1"/>
      <c r="M32" s="1"/>
      <c r="N32" s="1"/>
      <c r="O32" s="1"/>
    </row>
    <row r="33" spans="1:15" s="164" customFormat="1">
      <c r="A33" s="2383" t="s">
        <v>2300</v>
      </c>
      <c r="B33" s="2383"/>
      <c r="C33" s="2383"/>
      <c r="D33" s="2383"/>
      <c r="E33" s="2383"/>
      <c r="F33" s="2383"/>
      <c r="G33" s="2383"/>
      <c r="H33" s="2383"/>
      <c r="I33" s="2383"/>
      <c r="J33" s="2383"/>
      <c r="K33" s="370"/>
      <c r="L33" s="370"/>
      <c r="M33" s="370"/>
      <c r="N33" s="370"/>
      <c r="O33" s="370"/>
    </row>
    <row r="34" spans="1:15" s="164" customFormat="1">
      <c r="C34" s="370"/>
      <c r="D34" s="370"/>
      <c r="E34" s="370"/>
      <c r="F34" s="370"/>
      <c r="G34" s="370"/>
      <c r="H34" s="370"/>
      <c r="I34" s="370"/>
      <c r="J34" s="370"/>
      <c r="K34" s="370"/>
      <c r="L34" s="370"/>
      <c r="M34" s="370"/>
      <c r="N34" s="370"/>
      <c r="O34" s="370"/>
    </row>
  </sheetData>
  <mergeCells count="9">
    <mergeCell ref="A33:J33"/>
    <mergeCell ref="A32:D32"/>
    <mergeCell ref="A30:G30"/>
    <mergeCell ref="A10:B10"/>
    <mergeCell ref="I11:O11"/>
    <mergeCell ref="A12:B12"/>
    <mergeCell ref="C12:H12"/>
    <mergeCell ref="I12:O12"/>
    <mergeCell ref="A11:B11"/>
  </mergeCells>
  <phoneticPr fontId="54"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I28"/>
  <sheetViews>
    <sheetView showGridLines="0" workbookViewId="0">
      <pane ySplit="15" topLeftCell="A16" activePane="bottomLeft" state="frozen"/>
      <selection pane="bottomLeft"/>
    </sheetView>
  </sheetViews>
  <sheetFormatPr defaultRowHeight="14"/>
  <cols>
    <col min="1" max="1" width="8.58203125" customWidth="1"/>
    <col min="2" max="9" width="16.58203125" customWidth="1"/>
  </cols>
  <sheetData>
    <row r="1" spans="1:9" s="15" customFormat="1" ht="15.75" customHeight="1">
      <c r="A1" s="426" t="s">
        <v>1328</v>
      </c>
      <c r="B1" s="426"/>
      <c r="C1" s="13"/>
      <c r="D1" s="13"/>
      <c r="E1" s="13"/>
      <c r="F1" s="13"/>
      <c r="G1" s="13"/>
      <c r="H1" s="2431"/>
      <c r="I1" s="2432"/>
    </row>
    <row r="2" spans="1:9" s="15" customFormat="1" ht="15.75" customHeight="1">
      <c r="A2" s="832" t="s">
        <v>1246</v>
      </c>
      <c r="B2" s="25"/>
      <c r="C2" s="25"/>
      <c r="D2" s="25"/>
      <c r="E2" s="25"/>
      <c r="F2" s="25"/>
      <c r="G2" s="25"/>
      <c r="H2" s="25"/>
      <c r="I2" s="25"/>
    </row>
    <row r="3" spans="1:9" s="193" customFormat="1" ht="12.75" customHeight="1">
      <c r="A3" s="2004" t="s">
        <v>1667</v>
      </c>
      <c r="B3" s="255"/>
      <c r="C3" s="255"/>
      <c r="D3" s="255"/>
      <c r="E3" s="255"/>
      <c r="F3" s="255"/>
      <c r="G3" s="255"/>
      <c r="H3" s="495" t="s">
        <v>1376</v>
      </c>
      <c r="I3" s="495"/>
    </row>
    <row r="4" spans="1:9" s="193" customFormat="1" ht="12.75" customHeight="1">
      <c r="A4" s="831" t="s">
        <v>1891</v>
      </c>
      <c r="B4" s="255"/>
      <c r="C4" s="255"/>
      <c r="D4" s="255"/>
      <c r="E4" s="255"/>
      <c r="F4" s="255"/>
      <c r="G4" s="255"/>
      <c r="H4" s="726" t="s">
        <v>764</v>
      </c>
      <c r="I4" s="493"/>
    </row>
    <row r="5" spans="1:9" s="193" customFormat="1" ht="12.5">
      <c r="A5" s="134" t="s">
        <v>1247</v>
      </c>
      <c r="B5" s="24"/>
      <c r="C5" s="24"/>
      <c r="D5" s="24"/>
      <c r="E5" s="24"/>
      <c r="F5" s="24"/>
      <c r="G5" s="24"/>
      <c r="H5" s="24"/>
      <c r="I5" s="24"/>
    </row>
    <row r="6" spans="1:9" s="193" customFormat="1" ht="14.25" customHeight="1">
      <c r="A6" s="2433" t="s">
        <v>637</v>
      </c>
      <c r="B6" s="2434"/>
      <c r="C6" s="835"/>
      <c r="D6" s="2338" t="s">
        <v>315</v>
      </c>
      <c r="E6" s="2339"/>
      <c r="F6" s="2337"/>
      <c r="G6" s="836"/>
      <c r="H6" s="620"/>
      <c r="I6" s="620"/>
    </row>
    <row r="7" spans="1:9" s="193" customFormat="1" ht="14.25" customHeight="1">
      <c r="A7" s="2318" t="s">
        <v>638</v>
      </c>
      <c r="B7" s="2319"/>
      <c r="C7" s="837"/>
      <c r="D7" s="2435" t="s">
        <v>316</v>
      </c>
      <c r="E7" s="2436"/>
      <c r="F7" s="2437"/>
      <c r="G7" s="837"/>
      <c r="H7" s="355"/>
      <c r="I7" s="716"/>
    </row>
    <row r="8" spans="1:9" s="193" customFormat="1" ht="10">
      <c r="A8" s="2315" t="s">
        <v>1704</v>
      </c>
      <c r="B8" s="2316"/>
      <c r="C8" s="626"/>
      <c r="D8" s="626"/>
      <c r="E8" s="626"/>
      <c r="F8" s="626"/>
      <c r="G8" s="626" t="s">
        <v>317</v>
      </c>
      <c r="H8" s="629" t="s">
        <v>672</v>
      </c>
      <c r="I8" s="625"/>
    </row>
    <row r="9" spans="1:9" s="193" customFormat="1" ht="10">
      <c r="A9" s="2315" t="s">
        <v>1249</v>
      </c>
      <c r="B9" s="2316"/>
      <c r="C9" s="626"/>
      <c r="D9" s="626"/>
      <c r="E9" s="626"/>
      <c r="F9" s="626"/>
      <c r="G9" s="626" t="s">
        <v>1254</v>
      </c>
      <c r="H9" s="626" t="s">
        <v>1250</v>
      </c>
      <c r="I9" s="629" t="s">
        <v>1248</v>
      </c>
    </row>
    <row r="10" spans="1:9" s="193" customFormat="1" ht="12.5">
      <c r="A10" s="2326" t="s">
        <v>1252</v>
      </c>
      <c r="B10" s="2327"/>
      <c r="C10" s="626" t="s">
        <v>313</v>
      </c>
      <c r="D10" s="626" t="s">
        <v>1386</v>
      </c>
      <c r="E10" s="626" t="s">
        <v>1253</v>
      </c>
      <c r="F10" s="626" t="s">
        <v>1892</v>
      </c>
      <c r="G10" s="634" t="s">
        <v>462</v>
      </c>
      <c r="H10" s="626" t="s">
        <v>1255</v>
      </c>
      <c r="I10" s="838" t="s">
        <v>1251</v>
      </c>
    </row>
    <row r="11" spans="1:9" s="193" customFormat="1" ht="10">
      <c r="A11" s="2326" t="s">
        <v>1257</v>
      </c>
      <c r="B11" s="2327"/>
      <c r="C11" s="634" t="s">
        <v>314</v>
      </c>
      <c r="D11" s="634" t="s">
        <v>646</v>
      </c>
      <c r="E11" s="634" t="s">
        <v>1258</v>
      </c>
      <c r="F11" s="634" t="s">
        <v>1259</v>
      </c>
      <c r="G11" s="634" t="s">
        <v>33</v>
      </c>
      <c r="H11" s="634" t="s">
        <v>747</v>
      </c>
      <c r="I11" s="635" t="s">
        <v>1256</v>
      </c>
    </row>
    <row r="12" spans="1:9" s="193" customFormat="1" ht="12.5">
      <c r="A12" s="507"/>
      <c r="B12" s="507"/>
      <c r="C12" s="623"/>
      <c r="D12" s="623"/>
      <c r="E12" s="634" t="s">
        <v>1555</v>
      </c>
      <c r="F12" s="634" t="s">
        <v>1893</v>
      </c>
      <c r="G12" s="634" t="s">
        <v>1555</v>
      </c>
      <c r="H12" s="839"/>
      <c r="I12" s="635" t="s">
        <v>32</v>
      </c>
    </row>
    <row r="13" spans="1:9" s="193" customFormat="1" ht="10">
      <c r="A13" s="2315" t="s">
        <v>1703</v>
      </c>
      <c r="B13" s="2316"/>
      <c r="C13" s="626"/>
      <c r="D13" s="626"/>
      <c r="E13" s="626"/>
      <c r="F13" s="626"/>
      <c r="G13" s="355"/>
      <c r="H13" s="722"/>
      <c r="I13" s="716"/>
    </row>
    <row r="14" spans="1:9" s="193" customFormat="1" ht="10">
      <c r="A14" s="2326" t="s">
        <v>67</v>
      </c>
      <c r="B14" s="2327"/>
      <c r="C14" s="638"/>
      <c r="D14" s="638"/>
      <c r="E14" s="638"/>
      <c r="F14" s="638"/>
      <c r="G14" s="730"/>
      <c r="H14" s="840"/>
      <c r="I14" s="841"/>
    </row>
    <row r="15" spans="1:9" s="193" customFormat="1" ht="10.5" thickBot="1">
      <c r="A15" s="717"/>
      <c r="B15" s="842"/>
      <c r="C15" s="2423" t="s">
        <v>2168</v>
      </c>
      <c r="D15" s="2424"/>
      <c r="E15" s="2424"/>
      <c r="F15" s="2424"/>
      <c r="G15" s="2425"/>
      <c r="H15" s="2428" t="s">
        <v>1895</v>
      </c>
      <c r="I15" s="2429"/>
    </row>
    <row r="16" spans="1:9" s="193" customFormat="1" ht="12.75" customHeight="1">
      <c r="A16" s="206"/>
      <c r="B16" s="206"/>
      <c r="C16" s="273"/>
      <c r="D16" s="273"/>
      <c r="E16" s="273"/>
      <c r="F16" s="273"/>
      <c r="G16" s="273"/>
      <c r="H16" s="272"/>
      <c r="I16" s="206"/>
    </row>
    <row r="17" spans="1:9" s="193" customFormat="1" ht="15" customHeight="1">
      <c r="A17" s="2000">
        <v>2019</v>
      </c>
      <c r="B17" s="218" t="s">
        <v>1483</v>
      </c>
      <c r="C17" s="1550">
        <v>790</v>
      </c>
      <c r="D17" s="1550">
        <v>429</v>
      </c>
      <c r="E17" s="1550">
        <v>420</v>
      </c>
      <c r="F17" s="1550" t="s">
        <v>633</v>
      </c>
      <c r="G17" s="1550">
        <v>361</v>
      </c>
      <c r="H17" s="1551">
        <v>54.3</v>
      </c>
      <c r="I17" s="1495">
        <v>53.2</v>
      </c>
    </row>
    <row r="18" spans="1:9" s="193" customFormat="1" ht="15" customHeight="1">
      <c r="A18" s="2000"/>
      <c r="B18" s="218"/>
      <c r="C18" s="1550"/>
      <c r="D18" s="1550"/>
      <c r="E18" s="1550"/>
      <c r="F18" s="1550"/>
      <c r="G18" s="1550"/>
      <c r="H18" s="1551"/>
      <c r="I18" s="1495"/>
    </row>
    <row r="19" spans="1:9" s="193" customFormat="1" ht="15" customHeight="1">
      <c r="A19" s="2000">
        <v>2020</v>
      </c>
      <c r="B19" s="218" t="s">
        <v>1180</v>
      </c>
      <c r="C19" s="1550">
        <v>790</v>
      </c>
      <c r="D19" s="1550">
        <v>435</v>
      </c>
      <c r="E19" s="1550">
        <v>426</v>
      </c>
      <c r="F19" s="1550" t="s">
        <v>633</v>
      </c>
      <c r="G19" s="1550">
        <v>356</v>
      </c>
      <c r="H19" s="1551">
        <v>55.1</v>
      </c>
      <c r="I19" s="1495">
        <v>53.9</v>
      </c>
    </row>
    <row r="20" spans="1:9" s="193" customFormat="1" ht="15" customHeight="1">
      <c r="A20" s="2000"/>
      <c r="B20" s="218" t="s">
        <v>1668</v>
      </c>
      <c r="C20" s="1905">
        <v>790</v>
      </c>
      <c r="D20" s="1905">
        <v>430</v>
      </c>
      <c r="E20" s="1905">
        <v>421</v>
      </c>
      <c r="F20" s="1905" t="s">
        <v>633</v>
      </c>
      <c r="G20" s="1905">
        <v>360</v>
      </c>
      <c r="H20" s="1906">
        <v>54.4</v>
      </c>
      <c r="I20" s="1495">
        <v>53.3</v>
      </c>
    </row>
    <row r="21" spans="1:9" s="193" customFormat="1" ht="15" customHeight="1">
      <c r="A21" s="2000"/>
      <c r="B21" s="2034" t="s">
        <v>1482</v>
      </c>
      <c r="C21" s="368">
        <v>790</v>
      </c>
      <c r="D21" s="368">
        <v>436</v>
      </c>
      <c r="E21" s="368">
        <v>426</v>
      </c>
      <c r="F21" s="368">
        <v>10</v>
      </c>
      <c r="G21" s="368">
        <v>353</v>
      </c>
      <c r="H21" s="368">
        <v>55.2</v>
      </c>
      <c r="I21" s="2089">
        <v>53.9</v>
      </c>
    </row>
    <row r="22" spans="1:9" s="193" customFormat="1" ht="15" customHeight="1">
      <c r="A22" s="2000"/>
      <c r="B22" s="2034" t="s">
        <v>1483</v>
      </c>
      <c r="C22" s="2189">
        <v>789</v>
      </c>
      <c r="D22" s="2189">
        <v>432</v>
      </c>
      <c r="E22" s="2189">
        <v>423</v>
      </c>
      <c r="F22" s="2189" t="s">
        <v>633</v>
      </c>
      <c r="G22" s="2189">
        <v>357</v>
      </c>
      <c r="H22" s="2189">
        <v>54.8</v>
      </c>
      <c r="I22" s="2091">
        <v>53.6</v>
      </c>
    </row>
    <row r="23" spans="1:9" ht="15" customHeight="1">
      <c r="A23" s="91"/>
      <c r="B23" s="402" t="s">
        <v>1332</v>
      </c>
      <c r="C23" s="1850">
        <v>99.9</v>
      </c>
      <c r="D23" s="1850">
        <v>100.7</v>
      </c>
      <c r="E23" s="1850">
        <v>100.7</v>
      </c>
      <c r="F23" s="1850" t="s">
        <v>633</v>
      </c>
      <c r="G23" s="1850">
        <v>98.9</v>
      </c>
      <c r="H23" s="1906" t="s">
        <v>633</v>
      </c>
      <c r="I23" s="1587" t="s">
        <v>633</v>
      </c>
    </row>
    <row r="24" spans="1:9" ht="14.25" customHeight="1">
      <c r="A24" s="91"/>
      <c r="B24" s="402" t="s">
        <v>68</v>
      </c>
      <c r="C24" s="1850">
        <v>99.9</v>
      </c>
      <c r="D24" s="1850">
        <v>99.1</v>
      </c>
      <c r="E24" s="1850">
        <v>99.3</v>
      </c>
      <c r="F24" s="1850" t="s">
        <v>633</v>
      </c>
      <c r="G24" s="1850">
        <v>101.1</v>
      </c>
      <c r="H24" s="1906" t="s">
        <v>633</v>
      </c>
      <c r="I24" s="1587" t="s">
        <v>633</v>
      </c>
    </row>
    <row r="25" spans="1:9">
      <c r="A25" s="2426" t="s">
        <v>2205</v>
      </c>
      <c r="B25" s="2426"/>
      <c r="C25" s="2426"/>
      <c r="D25" s="2426"/>
      <c r="E25" s="2426"/>
      <c r="F25" s="2426"/>
      <c r="G25" s="2426"/>
      <c r="H25" s="2426"/>
      <c r="I25" s="2426"/>
    </row>
    <row r="26" spans="1:9" ht="22" customHeight="1">
      <c r="A26" s="2430" t="s">
        <v>2252</v>
      </c>
      <c r="B26" s="2426"/>
      <c r="C26" s="2426"/>
      <c r="D26" s="2426"/>
      <c r="E26" s="2426"/>
      <c r="F26" s="2426"/>
      <c r="G26" s="2426"/>
      <c r="H26" s="2426"/>
      <c r="I26" s="2426"/>
    </row>
    <row r="27" spans="1:9">
      <c r="A27" s="2427" t="s">
        <v>1707</v>
      </c>
      <c r="B27" s="2427"/>
      <c r="C27" s="2427"/>
      <c r="D27" s="2427"/>
      <c r="E27" s="2427"/>
      <c r="F27" s="2427"/>
      <c r="G27" s="2427"/>
      <c r="H27" s="2427"/>
      <c r="I27" s="2427"/>
    </row>
    <row r="28" spans="1:9">
      <c r="A28" s="1838" t="s">
        <v>2251</v>
      </c>
      <c r="B28" s="1838"/>
      <c r="C28" s="1838"/>
      <c r="D28" s="1838"/>
      <c r="E28" s="1838"/>
      <c r="F28" s="1838"/>
      <c r="G28" s="1838"/>
      <c r="H28" s="1838"/>
      <c r="I28" s="1838"/>
    </row>
  </sheetData>
  <mergeCells count="16">
    <mergeCell ref="H1:I1"/>
    <mergeCell ref="A6:B6"/>
    <mergeCell ref="A7:B7"/>
    <mergeCell ref="D6:F6"/>
    <mergeCell ref="D7:F7"/>
    <mergeCell ref="A13:B13"/>
    <mergeCell ref="A8:B8"/>
    <mergeCell ref="C15:G15"/>
    <mergeCell ref="A25:I25"/>
    <mergeCell ref="A27:I27"/>
    <mergeCell ref="A14:B14"/>
    <mergeCell ref="H15:I15"/>
    <mergeCell ref="A9:B9"/>
    <mergeCell ref="A10:B10"/>
    <mergeCell ref="A11:B11"/>
    <mergeCell ref="A26:I26"/>
  </mergeCells>
  <phoneticPr fontId="54"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35"/>
  <sheetViews>
    <sheetView showGridLines="0" workbookViewId="0">
      <pane ySplit="22" topLeftCell="A23" activePane="bottomLeft" state="frozen"/>
      <selection pane="bottomLeft"/>
    </sheetView>
  </sheetViews>
  <sheetFormatPr defaultRowHeight="14"/>
  <cols>
    <col min="1" max="1" width="8.58203125" customWidth="1"/>
    <col min="2" max="2" width="9.83203125" customWidth="1"/>
    <col min="3" max="3" width="11.08203125" customWidth="1"/>
    <col min="4" max="4" width="11.58203125" customWidth="1"/>
    <col min="5" max="6" width="10.5" customWidth="1"/>
    <col min="7" max="7" width="10.58203125" customWidth="1"/>
    <col min="8" max="8" width="11.33203125" customWidth="1"/>
    <col min="9" max="9" width="11.58203125" customWidth="1"/>
    <col min="10" max="13" width="12.58203125" customWidth="1"/>
  </cols>
  <sheetData>
    <row r="1" spans="1:13" s="15" customFormat="1" ht="15.75" customHeight="1">
      <c r="A1" s="426" t="s">
        <v>1343</v>
      </c>
      <c r="B1" s="444"/>
      <c r="C1" s="13"/>
      <c r="D1" s="13"/>
      <c r="E1" s="13"/>
      <c r="F1" s="13"/>
      <c r="G1" s="13"/>
      <c r="H1" s="13"/>
      <c r="I1" s="13"/>
      <c r="J1" s="13"/>
      <c r="K1" s="13"/>
      <c r="L1" s="13"/>
      <c r="M1" s="13"/>
    </row>
    <row r="2" spans="1:13" s="15" customFormat="1" ht="15.75" customHeight="1">
      <c r="A2" s="832" t="s">
        <v>1246</v>
      </c>
      <c r="B2" s="25"/>
      <c r="C2" s="25"/>
      <c r="D2" s="25"/>
      <c r="E2" s="25"/>
      <c r="F2" s="25"/>
      <c r="G2" s="25"/>
      <c r="H2" s="25"/>
      <c r="I2" s="25"/>
      <c r="J2" s="25"/>
      <c r="K2" s="25"/>
      <c r="L2" s="25"/>
      <c r="M2" s="25"/>
    </row>
    <row r="3" spans="1:13" s="193" customFormat="1" ht="12.75" customHeight="1">
      <c r="A3" s="191" t="s">
        <v>608</v>
      </c>
      <c r="B3" s="334"/>
      <c r="C3" s="334"/>
      <c r="D3" s="334"/>
      <c r="E3" s="334"/>
      <c r="F3" s="334"/>
      <c r="G3" s="334"/>
      <c r="H3" s="495" t="s">
        <v>1376</v>
      </c>
      <c r="I3" s="495"/>
      <c r="J3" s="334"/>
      <c r="K3" s="334"/>
      <c r="L3" s="334"/>
      <c r="M3" s="334"/>
    </row>
    <row r="4" spans="1:13" s="193" customFormat="1" ht="12.75" customHeight="1">
      <c r="A4" s="845" t="s">
        <v>1897</v>
      </c>
      <c r="B4" s="255"/>
      <c r="C4" s="255"/>
      <c r="D4" s="255"/>
      <c r="E4" s="24"/>
      <c r="F4" s="24"/>
      <c r="G4" s="24"/>
      <c r="H4" s="726" t="s">
        <v>764</v>
      </c>
      <c r="I4" s="493"/>
      <c r="J4" s="24"/>
      <c r="K4" s="24"/>
      <c r="L4" s="24"/>
      <c r="M4" s="24"/>
    </row>
    <row r="5" spans="1:13" s="193" customFormat="1" ht="11.25" customHeight="1">
      <c r="A5" s="641"/>
      <c r="B5" s="621"/>
      <c r="C5" s="2338" t="s">
        <v>1898</v>
      </c>
      <c r="D5" s="2339"/>
      <c r="E5" s="2339"/>
      <c r="F5" s="2337"/>
      <c r="G5" s="2338" t="s">
        <v>1900</v>
      </c>
      <c r="H5" s="2339"/>
      <c r="I5" s="2339"/>
      <c r="J5" s="2339"/>
      <c r="K5" s="2339"/>
      <c r="L5" s="2339"/>
      <c r="M5" s="2339"/>
    </row>
    <row r="6" spans="1:13" s="193" customFormat="1" ht="11.25" customHeight="1">
      <c r="A6" s="507"/>
      <c r="B6" s="636"/>
      <c r="C6" s="2340"/>
      <c r="D6" s="2341"/>
      <c r="E6" s="2341"/>
      <c r="F6" s="2354"/>
      <c r="G6" s="2340"/>
      <c r="H6" s="2341"/>
      <c r="I6" s="2341"/>
      <c r="J6" s="2341"/>
      <c r="K6" s="2341"/>
      <c r="L6" s="2341"/>
      <c r="M6" s="2341"/>
    </row>
    <row r="7" spans="1:13" s="193" customFormat="1" ht="10">
      <c r="A7" s="2321" t="s">
        <v>637</v>
      </c>
      <c r="B7" s="2322"/>
      <c r="C7" s="619"/>
      <c r="D7" s="2338" t="s">
        <v>1899</v>
      </c>
      <c r="E7" s="2339"/>
      <c r="F7" s="2337"/>
      <c r="G7" s="626"/>
      <c r="H7" s="626"/>
      <c r="I7" s="746"/>
      <c r="J7" s="2338" t="s">
        <v>1899</v>
      </c>
      <c r="K7" s="2339"/>
      <c r="L7" s="2339"/>
      <c r="M7" s="2339"/>
    </row>
    <row r="8" spans="1:13" s="193" customFormat="1" ht="10">
      <c r="A8" s="2318" t="s">
        <v>638</v>
      </c>
      <c r="B8" s="2319"/>
      <c r="C8" s="623"/>
      <c r="D8" s="2340"/>
      <c r="E8" s="2341"/>
      <c r="F8" s="2354"/>
      <c r="G8" s="626"/>
      <c r="H8" s="626"/>
      <c r="I8" s="746"/>
      <c r="J8" s="2340"/>
      <c r="K8" s="2341"/>
      <c r="L8" s="2341"/>
      <c r="M8" s="2341"/>
    </row>
    <row r="9" spans="1:13" s="193" customFormat="1" ht="10">
      <c r="A9" s="507"/>
      <c r="B9" s="507"/>
      <c r="C9" s="623"/>
      <c r="D9" s="623"/>
      <c r="E9" s="623"/>
      <c r="F9" s="623"/>
      <c r="G9" s="626"/>
      <c r="H9" s="626"/>
      <c r="I9" s="626"/>
      <c r="J9" s="626"/>
      <c r="K9" s="626"/>
      <c r="L9" s="626"/>
      <c r="M9" s="629" t="s">
        <v>1344</v>
      </c>
    </row>
    <row r="10" spans="1:13" s="193" customFormat="1" ht="10">
      <c r="A10" s="2315" t="s">
        <v>1704</v>
      </c>
      <c r="B10" s="2316"/>
      <c r="C10" s="650"/>
      <c r="D10" s="626"/>
      <c r="E10" s="626"/>
      <c r="F10" s="626"/>
      <c r="G10" s="623"/>
      <c r="H10" s="623"/>
      <c r="I10" s="623"/>
      <c r="J10" s="626"/>
      <c r="K10" s="626"/>
      <c r="L10" s="626"/>
      <c r="M10" s="629" t="s">
        <v>410</v>
      </c>
    </row>
    <row r="11" spans="1:13" s="193" customFormat="1" ht="10">
      <c r="A11" s="2315" t="s">
        <v>1345</v>
      </c>
      <c r="B11" s="2316"/>
      <c r="C11" s="650"/>
      <c r="D11" s="626"/>
      <c r="E11" s="626"/>
      <c r="F11" s="626"/>
      <c r="G11" s="623"/>
      <c r="H11" s="623"/>
      <c r="I11" s="623"/>
      <c r="J11" s="626"/>
      <c r="K11" s="626"/>
      <c r="L11" s="623"/>
      <c r="M11" s="629" t="s">
        <v>294</v>
      </c>
    </row>
    <row r="12" spans="1:13" s="193" customFormat="1" ht="10">
      <c r="A12" s="2326" t="s">
        <v>1896</v>
      </c>
      <c r="B12" s="2327"/>
      <c r="C12" s="623"/>
      <c r="D12" s="625"/>
      <c r="E12" s="623"/>
      <c r="F12" s="623"/>
      <c r="G12" s="623"/>
      <c r="H12" s="623"/>
      <c r="I12" s="623"/>
      <c r="J12" s="623"/>
      <c r="K12" s="636"/>
      <c r="L12" s="507"/>
      <c r="M12" s="629" t="s">
        <v>1154</v>
      </c>
    </row>
    <row r="13" spans="1:13" s="193" customFormat="1" ht="10">
      <c r="A13" s="2326" t="s">
        <v>1346</v>
      </c>
      <c r="B13" s="2327"/>
      <c r="C13" s="626" t="s">
        <v>644</v>
      </c>
      <c r="D13" s="507"/>
      <c r="E13" s="623"/>
      <c r="F13" s="623"/>
      <c r="G13" s="623"/>
      <c r="H13" s="623"/>
      <c r="I13" s="623"/>
      <c r="J13" s="623"/>
      <c r="K13" s="507"/>
      <c r="L13" s="626" t="s">
        <v>1153</v>
      </c>
      <c r="M13" s="629" t="s">
        <v>17</v>
      </c>
    </row>
    <row r="14" spans="1:13" s="193" customFormat="1" ht="10">
      <c r="A14" s="624"/>
      <c r="B14" s="843"/>
      <c r="C14" s="634" t="s">
        <v>646</v>
      </c>
      <c r="D14" s="629" t="s">
        <v>1381</v>
      </c>
      <c r="E14" s="626" t="s">
        <v>1155</v>
      </c>
      <c r="F14" s="626" t="s">
        <v>1156</v>
      </c>
      <c r="G14" s="626" t="s">
        <v>644</v>
      </c>
      <c r="H14" s="626" t="s">
        <v>1157</v>
      </c>
      <c r="I14" s="626" t="s">
        <v>1381</v>
      </c>
      <c r="J14" s="626" t="s">
        <v>1155</v>
      </c>
      <c r="K14" s="746" t="s">
        <v>1156</v>
      </c>
      <c r="L14" s="844" t="s">
        <v>1158</v>
      </c>
      <c r="M14" s="629" t="s">
        <v>22</v>
      </c>
    </row>
    <row r="15" spans="1:13" s="193" customFormat="1" ht="10">
      <c r="A15" s="2315" t="s">
        <v>1703</v>
      </c>
      <c r="B15" s="2316"/>
      <c r="C15" s="626"/>
      <c r="D15" s="635" t="s">
        <v>1385</v>
      </c>
      <c r="E15" s="634" t="s">
        <v>18</v>
      </c>
      <c r="F15" s="634" t="s">
        <v>19</v>
      </c>
      <c r="G15" s="634" t="s">
        <v>646</v>
      </c>
      <c r="H15" s="634" t="s">
        <v>20</v>
      </c>
      <c r="I15" s="634" t="s">
        <v>1385</v>
      </c>
      <c r="J15" s="634" t="s">
        <v>18</v>
      </c>
      <c r="K15" s="757" t="s">
        <v>19</v>
      </c>
      <c r="L15" s="634" t="s">
        <v>21</v>
      </c>
      <c r="M15" s="635" t="s">
        <v>1273</v>
      </c>
    </row>
    <row r="16" spans="1:13" s="193" customFormat="1" ht="10">
      <c r="A16" s="2326" t="s">
        <v>1554</v>
      </c>
      <c r="B16" s="2327"/>
      <c r="C16" s="623"/>
      <c r="D16" s="507"/>
      <c r="E16" s="623"/>
      <c r="F16" s="623"/>
      <c r="G16" s="623"/>
      <c r="H16" s="623"/>
      <c r="I16" s="623"/>
      <c r="J16" s="623"/>
      <c r="K16" s="507"/>
      <c r="L16" s="846" t="s">
        <v>1272</v>
      </c>
      <c r="M16" s="635" t="s">
        <v>295</v>
      </c>
    </row>
    <row r="17" spans="1:13" s="193" customFormat="1" ht="10">
      <c r="A17" s="507"/>
      <c r="B17" s="507"/>
      <c r="C17" s="623"/>
      <c r="D17" s="623"/>
      <c r="E17" s="623"/>
      <c r="F17" s="623"/>
      <c r="G17" s="623"/>
      <c r="H17" s="623"/>
      <c r="I17" s="636"/>
      <c r="J17" s="623"/>
      <c r="K17" s="623"/>
      <c r="L17" s="507"/>
      <c r="M17" s="635" t="s">
        <v>296</v>
      </c>
    </row>
    <row r="18" spans="1:13" s="193" customFormat="1" ht="10">
      <c r="A18" s="507"/>
      <c r="B18" s="507"/>
      <c r="C18" s="623"/>
      <c r="D18" s="623"/>
      <c r="E18" s="623"/>
      <c r="F18" s="623"/>
      <c r="G18" s="623"/>
      <c r="H18" s="623"/>
      <c r="I18" s="636"/>
      <c r="J18" s="623"/>
      <c r="K18" s="623"/>
      <c r="L18" s="626"/>
      <c r="M18" s="635" t="s">
        <v>736</v>
      </c>
    </row>
    <row r="19" spans="1:13" s="193" customFormat="1" ht="10">
      <c r="A19" s="507"/>
      <c r="B19" s="507"/>
      <c r="C19" s="623"/>
      <c r="D19" s="623"/>
      <c r="E19" s="623"/>
      <c r="F19" s="623"/>
      <c r="G19" s="623"/>
      <c r="H19" s="623"/>
      <c r="I19" s="636"/>
      <c r="J19" s="623"/>
      <c r="K19" s="623"/>
      <c r="L19" s="626"/>
      <c r="M19" s="635" t="s">
        <v>737</v>
      </c>
    </row>
    <row r="20" spans="1:13" s="193" customFormat="1" ht="10">
      <c r="A20" s="507"/>
      <c r="B20" s="507"/>
      <c r="C20" s="623"/>
      <c r="D20" s="623"/>
      <c r="E20" s="623"/>
      <c r="F20" s="623"/>
      <c r="G20" s="623"/>
      <c r="H20" s="623"/>
      <c r="I20" s="636"/>
      <c r="J20" s="623"/>
      <c r="K20" s="623"/>
      <c r="L20" s="626"/>
      <c r="M20" s="847" t="s">
        <v>738</v>
      </c>
    </row>
    <row r="21" spans="1:13" s="193" customFormat="1" ht="10">
      <c r="A21" s="507"/>
      <c r="B21" s="507"/>
      <c r="C21" s="637"/>
      <c r="D21" s="637"/>
      <c r="E21" s="637"/>
      <c r="F21" s="637"/>
      <c r="G21" s="637"/>
      <c r="H21" s="637"/>
      <c r="I21" s="628"/>
      <c r="J21" s="637"/>
      <c r="K21" s="637"/>
      <c r="L21" s="638"/>
      <c r="M21" s="848" t="s">
        <v>739</v>
      </c>
    </row>
    <row r="22" spans="1:13" s="193" customFormat="1" ht="15" customHeight="1" thickBot="1">
      <c r="A22" s="643"/>
      <c r="B22" s="643"/>
      <c r="C22" s="2423" t="s">
        <v>2117</v>
      </c>
      <c r="D22" s="2424"/>
      <c r="E22" s="2424"/>
      <c r="F22" s="2425"/>
      <c r="G22" s="2423" t="s">
        <v>1902</v>
      </c>
      <c r="H22" s="2424"/>
      <c r="I22" s="2424"/>
      <c r="J22" s="2424"/>
      <c r="K22" s="2424"/>
      <c r="L22" s="2424"/>
      <c r="M22" s="2424"/>
    </row>
    <row r="23" spans="1:13" s="193" customFormat="1" ht="15" customHeight="1">
      <c r="A23" s="1985"/>
      <c r="B23" s="1985"/>
      <c r="C23" s="368"/>
      <c r="D23" s="368"/>
      <c r="E23" s="368"/>
      <c r="F23" s="368"/>
      <c r="G23" s="440"/>
      <c r="H23" s="368"/>
      <c r="I23" s="440"/>
      <c r="J23" s="368"/>
      <c r="K23" s="368"/>
      <c r="L23" s="368"/>
      <c r="M23" s="1552"/>
    </row>
    <row r="24" spans="1:13" ht="14.25" customHeight="1">
      <c r="A24" s="91">
        <v>2019</v>
      </c>
      <c r="B24" s="218" t="s">
        <v>1483</v>
      </c>
      <c r="C24" s="2031" t="s">
        <v>633</v>
      </c>
      <c r="D24" s="2031" t="s">
        <v>633</v>
      </c>
      <c r="E24" s="2031" t="s">
        <v>633</v>
      </c>
      <c r="F24" s="2031" t="s">
        <v>633</v>
      </c>
      <c r="G24" s="2032">
        <v>2.1</v>
      </c>
      <c r="H24" s="2031">
        <v>2.5</v>
      </c>
      <c r="I24" s="2032">
        <v>1.6</v>
      </c>
      <c r="J24" s="2031">
        <v>1.8</v>
      </c>
      <c r="K24" s="2031">
        <v>2.6</v>
      </c>
      <c r="L24" s="2031">
        <v>7.4</v>
      </c>
      <c r="M24" s="2033">
        <v>3.4</v>
      </c>
    </row>
    <row r="25" spans="1:13" ht="14.25" customHeight="1">
      <c r="A25" s="91"/>
      <c r="B25" s="218"/>
      <c r="C25" s="2031"/>
      <c r="D25" s="2031"/>
      <c r="E25" s="2031"/>
      <c r="F25" s="2031"/>
      <c r="G25" s="2032"/>
      <c r="H25" s="2031"/>
      <c r="I25" s="2032"/>
      <c r="J25" s="2031"/>
      <c r="K25" s="2031"/>
      <c r="L25" s="2031"/>
      <c r="M25" s="2033"/>
    </row>
    <row r="26" spans="1:13" ht="14.25" customHeight="1">
      <c r="A26" s="91">
        <v>2020</v>
      </c>
      <c r="B26" s="2034" t="s">
        <v>1180</v>
      </c>
      <c r="C26" s="2031" t="s">
        <v>633</v>
      </c>
      <c r="D26" s="2031" t="s">
        <v>633</v>
      </c>
      <c r="E26" s="2031" t="s">
        <v>633</v>
      </c>
      <c r="F26" s="2031" t="s">
        <v>633</v>
      </c>
      <c r="G26" s="2032">
        <v>2.1</v>
      </c>
      <c r="H26" s="2031">
        <v>2.1</v>
      </c>
      <c r="I26" s="2032">
        <v>2.1</v>
      </c>
      <c r="J26" s="2031">
        <v>2.1</v>
      </c>
      <c r="K26" s="2032">
        <v>2</v>
      </c>
      <c r="L26" s="2031">
        <v>9.6999999999999993</v>
      </c>
      <c r="M26" s="2033">
        <v>4.2</v>
      </c>
    </row>
    <row r="27" spans="1:13" ht="14.25" customHeight="1">
      <c r="A27" s="91"/>
      <c r="B27" s="218" t="s">
        <v>1668</v>
      </c>
      <c r="C27" s="2035" t="s">
        <v>633</v>
      </c>
      <c r="D27" s="2035" t="s">
        <v>633</v>
      </c>
      <c r="E27" s="2035" t="s">
        <v>633</v>
      </c>
      <c r="F27" s="2035" t="s">
        <v>633</v>
      </c>
      <c r="G27" s="2036">
        <v>2.1</v>
      </c>
      <c r="H27" s="2036">
        <v>2</v>
      </c>
      <c r="I27" s="2036">
        <v>2.2000000000000002</v>
      </c>
      <c r="J27" s="2035">
        <v>2.1</v>
      </c>
      <c r="K27" s="2036">
        <v>2</v>
      </c>
      <c r="L27" s="2036">
        <v>4</v>
      </c>
      <c r="M27" s="2037">
        <v>2.9</v>
      </c>
    </row>
    <row r="28" spans="1:13" ht="14.25" customHeight="1">
      <c r="A28" s="91"/>
      <c r="B28" s="218" t="s">
        <v>1482</v>
      </c>
      <c r="C28" s="2035">
        <v>10</v>
      </c>
      <c r="D28" s="2035"/>
      <c r="E28" s="2035"/>
      <c r="F28" s="2035"/>
      <c r="G28" s="2036">
        <v>2.2999999999999998</v>
      </c>
      <c r="H28" s="2036">
        <v>2.4</v>
      </c>
      <c r="I28" s="2036">
        <v>2.1</v>
      </c>
      <c r="J28" s="2035">
        <v>1.8</v>
      </c>
      <c r="K28" s="2036">
        <v>3.3</v>
      </c>
      <c r="L28" s="2036">
        <v>11.5</v>
      </c>
      <c r="M28" s="2037">
        <v>2.2000000000000002</v>
      </c>
    </row>
    <row r="29" spans="1:13" ht="14.25" customHeight="1">
      <c r="A29" s="91"/>
      <c r="B29" s="218" t="s">
        <v>1483</v>
      </c>
      <c r="C29" s="2035" t="s">
        <v>633</v>
      </c>
      <c r="D29" s="2035" t="s">
        <v>633</v>
      </c>
      <c r="E29" s="2035" t="s">
        <v>633</v>
      </c>
      <c r="F29" s="2035" t="s">
        <v>633</v>
      </c>
      <c r="G29" s="440">
        <v>2.1</v>
      </c>
      <c r="H29" s="440">
        <v>2</v>
      </c>
      <c r="I29" s="440">
        <v>2.1</v>
      </c>
      <c r="J29" s="440">
        <v>1.8</v>
      </c>
      <c r="K29" s="440">
        <v>2.6</v>
      </c>
      <c r="L29" s="440">
        <v>10.7</v>
      </c>
      <c r="M29" s="2090">
        <v>3.1</v>
      </c>
    </row>
    <row r="30" spans="1:13" ht="14.25" customHeight="1">
      <c r="A30" s="91"/>
      <c r="B30" s="402" t="s">
        <v>1332</v>
      </c>
      <c r="C30" s="2035" t="s">
        <v>633</v>
      </c>
      <c r="D30" s="2035" t="s">
        <v>633</v>
      </c>
      <c r="E30" s="2035" t="s">
        <v>633</v>
      </c>
      <c r="F30" s="2035" t="s">
        <v>633</v>
      </c>
      <c r="G30" s="1879" t="s">
        <v>633</v>
      </c>
      <c r="H30" s="1879" t="s">
        <v>633</v>
      </c>
      <c r="I30" s="1879" t="s">
        <v>633</v>
      </c>
      <c r="J30" s="1879" t="s">
        <v>633</v>
      </c>
      <c r="K30" s="1879" t="s">
        <v>633</v>
      </c>
      <c r="L30" s="1879" t="s">
        <v>633</v>
      </c>
      <c r="M30" s="403" t="s">
        <v>633</v>
      </c>
    </row>
    <row r="31" spans="1:13" ht="14.25" customHeight="1">
      <c r="A31" s="91"/>
      <c r="B31" s="402" t="s">
        <v>68</v>
      </c>
      <c r="C31" s="2035" t="s">
        <v>633</v>
      </c>
      <c r="D31" s="2035" t="s">
        <v>633</v>
      </c>
      <c r="E31" s="2035" t="s">
        <v>633</v>
      </c>
      <c r="F31" s="2035" t="s">
        <v>633</v>
      </c>
      <c r="G31" s="1879" t="s">
        <v>633</v>
      </c>
      <c r="H31" s="1879" t="s">
        <v>633</v>
      </c>
      <c r="I31" s="1879" t="s">
        <v>633</v>
      </c>
      <c r="J31" s="1879" t="s">
        <v>633</v>
      </c>
      <c r="K31" s="1879" t="s">
        <v>633</v>
      </c>
      <c r="L31" s="1879" t="s">
        <v>633</v>
      </c>
      <c r="M31" s="403" t="s">
        <v>633</v>
      </c>
    </row>
    <row r="32" spans="1:13">
      <c r="A32" s="2426" t="s">
        <v>2205</v>
      </c>
      <c r="B32" s="2426"/>
      <c r="C32" s="2426"/>
      <c r="D32" s="2426"/>
      <c r="E32" s="2426"/>
      <c r="F32" s="2426"/>
      <c r="G32" s="2426"/>
      <c r="H32" s="2426"/>
      <c r="I32" s="2426"/>
      <c r="J32" s="227"/>
      <c r="K32" s="227"/>
      <c r="L32" s="227"/>
      <c r="M32" s="227"/>
    </row>
    <row r="33" spans="1:13" ht="14.15" customHeight="1">
      <c r="A33" s="2438" t="s">
        <v>2252</v>
      </c>
      <c r="B33" s="2438"/>
      <c r="C33" s="2438"/>
      <c r="D33" s="2438"/>
      <c r="E33" s="2438"/>
      <c r="F33" s="2438"/>
      <c r="G33" s="2438"/>
      <c r="H33" s="2438"/>
      <c r="I33" s="2438"/>
      <c r="J33" s="2438"/>
      <c r="K33" s="2438"/>
      <c r="L33" s="2438"/>
      <c r="M33" s="2438"/>
    </row>
    <row r="34" spans="1:13">
      <c r="A34" s="2427" t="s">
        <v>1707</v>
      </c>
      <c r="B34" s="2427"/>
      <c r="C34" s="2427"/>
      <c r="D34" s="2427"/>
      <c r="E34" s="2427"/>
      <c r="F34" s="2427"/>
      <c r="G34" s="2427"/>
      <c r="H34" s="2427"/>
      <c r="I34" s="2427"/>
    </row>
    <row r="35" spans="1:13">
      <c r="A35" s="1838" t="s">
        <v>2251</v>
      </c>
    </row>
  </sheetData>
  <mergeCells count="17">
    <mergeCell ref="C5:F6"/>
    <mergeCell ref="G5:M6"/>
    <mergeCell ref="A7:B7"/>
    <mergeCell ref="D7:F8"/>
    <mergeCell ref="J7:M8"/>
    <mergeCell ref="A8:B8"/>
    <mergeCell ref="A34:I34"/>
    <mergeCell ref="A10:B10"/>
    <mergeCell ref="A11:B11"/>
    <mergeCell ref="C22:F22"/>
    <mergeCell ref="G22:M22"/>
    <mergeCell ref="A12:B12"/>
    <mergeCell ref="A13:B13"/>
    <mergeCell ref="A15:B15"/>
    <mergeCell ref="A16:B16"/>
    <mergeCell ref="A32:I32"/>
    <mergeCell ref="A33:M33"/>
  </mergeCells>
  <phoneticPr fontId="54"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C42"/>
  <sheetViews>
    <sheetView showGridLines="0" zoomScaleNormal="100" workbookViewId="0">
      <pane ySplit="20" topLeftCell="A21" activePane="bottomLeft" state="frozen"/>
      <selection pane="bottomLeft"/>
    </sheetView>
  </sheetViews>
  <sheetFormatPr defaultRowHeight="14"/>
  <cols>
    <col min="1" max="1" width="5.08203125" customWidth="1"/>
    <col min="2" max="2" width="12.58203125" customWidth="1"/>
    <col min="3" max="12" width="10.58203125" customWidth="1"/>
    <col min="13" max="23" width="9" style="4" customWidth="1"/>
  </cols>
  <sheetData>
    <row r="1" spans="1:23" s="97" customFormat="1" ht="15.75" customHeight="1">
      <c r="A1" s="442" t="s">
        <v>1374</v>
      </c>
      <c r="B1" s="382"/>
      <c r="C1" s="382"/>
      <c r="D1" s="382"/>
      <c r="E1" s="382"/>
      <c r="F1" s="382"/>
      <c r="G1" s="382"/>
      <c r="H1" s="382"/>
      <c r="I1" s="382"/>
      <c r="M1" s="98"/>
      <c r="N1" s="98"/>
      <c r="O1" s="98"/>
      <c r="P1" s="98"/>
      <c r="Q1" s="98"/>
      <c r="R1" s="98"/>
      <c r="S1" s="98"/>
      <c r="T1" s="98"/>
      <c r="U1" s="98"/>
      <c r="V1" s="98"/>
      <c r="W1" s="98"/>
    </row>
    <row r="2" spans="1:23" s="97" customFormat="1" ht="15.75" customHeight="1">
      <c r="A2" s="572" t="s">
        <v>1375</v>
      </c>
      <c r="B2" s="528"/>
      <c r="C2" s="528"/>
      <c r="D2" s="528"/>
      <c r="E2" s="466"/>
      <c r="F2" s="466"/>
      <c r="G2" s="466"/>
      <c r="H2" s="466"/>
      <c r="I2" s="466"/>
      <c r="M2" s="98"/>
      <c r="N2" s="98"/>
      <c r="O2" s="98"/>
      <c r="P2" s="98"/>
      <c r="Q2" s="98"/>
      <c r="R2" s="98"/>
      <c r="S2" s="98"/>
      <c r="T2" s="98"/>
      <c r="U2" s="98"/>
      <c r="V2" s="98"/>
      <c r="W2" s="98"/>
    </row>
    <row r="3" spans="1:23" s="50" customFormat="1" ht="12.75" customHeight="1">
      <c r="A3" s="2029" t="s">
        <v>2305</v>
      </c>
      <c r="B3" s="467"/>
      <c r="C3" s="467"/>
      <c r="D3" s="467"/>
      <c r="E3" s="467"/>
      <c r="F3" s="99"/>
      <c r="G3" s="2263" t="s">
        <v>1376</v>
      </c>
      <c r="H3" s="2263"/>
      <c r="I3" s="99"/>
      <c r="J3" s="52"/>
      <c r="K3" s="52"/>
      <c r="L3" s="52"/>
      <c r="M3" s="49"/>
      <c r="N3" s="49"/>
      <c r="O3" s="49"/>
      <c r="P3" s="49"/>
      <c r="Q3" s="49"/>
      <c r="R3" s="49"/>
      <c r="S3" s="49"/>
      <c r="T3" s="49"/>
      <c r="U3" s="49"/>
      <c r="V3" s="49"/>
      <c r="W3" s="49"/>
    </row>
    <row r="4" spans="1:23" s="50" customFormat="1" ht="12.75" customHeight="1">
      <c r="A4" s="527" t="s">
        <v>763</v>
      </c>
      <c r="B4" s="529"/>
      <c r="C4" s="529"/>
      <c r="D4" s="468"/>
      <c r="E4" s="468"/>
      <c r="F4" s="100"/>
      <c r="G4" s="2252" t="s">
        <v>764</v>
      </c>
      <c r="H4" s="2252"/>
      <c r="I4" s="100"/>
      <c r="J4" s="52"/>
      <c r="K4" s="52"/>
      <c r="L4" s="52"/>
      <c r="M4" s="49"/>
      <c r="N4" s="49"/>
      <c r="O4" s="49"/>
      <c r="P4" s="49"/>
      <c r="Q4" s="49"/>
      <c r="R4" s="49"/>
      <c r="S4" s="49"/>
      <c r="T4" s="49"/>
      <c r="U4" s="49"/>
      <c r="V4" s="49"/>
      <c r="W4" s="49"/>
    </row>
    <row r="5" spans="1:23" s="204" customFormat="1" ht="10">
      <c r="A5" s="530"/>
      <c r="B5" s="531"/>
      <c r="C5" s="532"/>
      <c r="D5" s="533"/>
      <c r="E5" s="533"/>
      <c r="F5" s="533"/>
      <c r="G5" s="532"/>
      <c r="H5" s="532"/>
      <c r="I5" s="534"/>
      <c r="J5" s="534"/>
      <c r="K5" s="533"/>
      <c r="L5" s="533"/>
      <c r="M5" s="203"/>
      <c r="N5" s="203"/>
      <c r="O5" s="203"/>
      <c r="P5" s="203"/>
      <c r="Q5" s="203"/>
      <c r="R5" s="203"/>
      <c r="S5" s="203"/>
      <c r="T5" s="203"/>
      <c r="U5" s="203"/>
      <c r="V5" s="203"/>
      <c r="W5" s="203"/>
    </row>
    <row r="6" spans="1:23" s="204" customFormat="1" ht="10">
      <c r="A6" s="2261" t="s">
        <v>765</v>
      </c>
      <c r="B6" s="2262"/>
      <c r="C6" s="535"/>
      <c r="D6" s="536"/>
      <c r="E6" s="536"/>
      <c r="F6" s="536"/>
      <c r="G6" s="535"/>
      <c r="H6" s="535"/>
      <c r="I6" s="537"/>
      <c r="J6" s="537"/>
      <c r="K6" s="536"/>
      <c r="L6" s="536"/>
      <c r="M6" s="203"/>
      <c r="N6" s="203"/>
      <c r="O6" s="203"/>
      <c r="P6" s="203"/>
      <c r="Q6" s="203"/>
      <c r="R6" s="203"/>
      <c r="S6" s="203"/>
      <c r="T6" s="203"/>
      <c r="U6" s="203"/>
      <c r="V6" s="203"/>
      <c r="W6" s="203"/>
    </row>
    <row r="7" spans="1:23" s="204" customFormat="1" ht="10">
      <c r="A7" s="2257" t="s">
        <v>627</v>
      </c>
      <c r="B7" s="2260"/>
      <c r="C7" s="538" t="s">
        <v>628</v>
      </c>
      <c r="D7" s="536"/>
      <c r="E7" s="536"/>
      <c r="F7" s="536"/>
      <c r="G7" s="535"/>
      <c r="H7" s="535"/>
      <c r="I7" s="537"/>
      <c r="J7" s="537"/>
      <c r="K7" s="536"/>
      <c r="L7" s="536"/>
      <c r="M7" s="203"/>
      <c r="N7" s="203"/>
      <c r="O7" s="203"/>
      <c r="P7" s="203"/>
      <c r="Q7" s="203"/>
      <c r="R7" s="203"/>
      <c r="S7" s="203"/>
      <c r="T7" s="203"/>
      <c r="U7" s="203"/>
      <c r="V7" s="203"/>
      <c r="W7" s="203"/>
    </row>
    <row r="8" spans="1:23" s="204" customFormat="1" ht="10">
      <c r="A8" s="539"/>
      <c r="B8" s="540"/>
      <c r="C8" s="538" t="s">
        <v>653</v>
      </c>
      <c r="D8" s="2254"/>
      <c r="E8" s="2254"/>
      <c r="F8" s="2254"/>
      <c r="G8" s="538" t="s">
        <v>654</v>
      </c>
      <c r="H8" s="541"/>
      <c r="I8" s="542" t="s">
        <v>655</v>
      </c>
      <c r="J8" s="2251" t="s">
        <v>656</v>
      </c>
      <c r="K8" s="2231"/>
      <c r="L8" s="2231"/>
      <c r="M8" s="203"/>
      <c r="N8" s="203"/>
      <c r="O8" s="203"/>
      <c r="P8" s="203"/>
      <c r="Q8" s="203"/>
      <c r="R8" s="203"/>
      <c r="S8" s="203"/>
      <c r="T8" s="203"/>
      <c r="U8" s="203"/>
      <c r="V8" s="203"/>
      <c r="W8" s="203"/>
    </row>
    <row r="9" spans="1:23" s="204" customFormat="1" ht="12.5">
      <c r="A9" s="543" t="s">
        <v>515</v>
      </c>
      <c r="B9" s="543"/>
      <c r="C9" s="538" t="s">
        <v>1810</v>
      </c>
      <c r="D9" s="2231" t="s">
        <v>1811</v>
      </c>
      <c r="E9" s="2231"/>
      <c r="F9" s="2231"/>
      <c r="G9" s="538" t="s">
        <v>662</v>
      </c>
      <c r="H9" s="541"/>
      <c r="I9" s="542" t="s">
        <v>663</v>
      </c>
      <c r="J9" s="2251" t="s">
        <v>664</v>
      </c>
      <c r="K9" s="2231"/>
      <c r="L9" s="2231"/>
      <c r="M9" s="203"/>
      <c r="N9" s="203"/>
      <c r="O9" s="203"/>
      <c r="P9" s="203"/>
      <c r="Q9" s="203"/>
      <c r="R9" s="203"/>
      <c r="S9" s="203"/>
      <c r="T9" s="203"/>
      <c r="U9" s="203"/>
      <c r="V9" s="203"/>
      <c r="W9" s="203"/>
    </row>
    <row r="10" spans="1:23" s="204" customFormat="1" ht="12.5">
      <c r="A10" s="544" t="s">
        <v>463</v>
      </c>
      <c r="B10" s="544"/>
      <c r="C10" s="538" t="s">
        <v>464</v>
      </c>
      <c r="D10" s="2257" t="s">
        <v>1816</v>
      </c>
      <c r="E10" s="2257"/>
      <c r="F10" s="2257"/>
      <c r="G10" s="538" t="s">
        <v>465</v>
      </c>
      <c r="H10" s="535"/>
      <c r="I10" s="542" t="s">
        <v>466</v>
      </c>
      <c r="J10" s="2258" t="s">
        <v>287</v>
      </c>
      <c r="K10" s="2257"/>
      <c r="L10" s="2257"/>
      <c r="M10" s="203"/>
      <c r="N10" s="203"/>
      <c r="O10" s="203"/>
      <c r="P10" s="203"/>
      <c r="Q10" s="203"/>
      <c r="R10" s="203"/>
      <c r="S10" s="203"/>
      <c r="T10" s="203"/>
      <c r="U10" s="203"/>
      <c r="V10" s="203"/>
      <c r="W10" s="203"/>
    </row>
    <row r="11" spans="1:23" s="204" customFormat="1" ht="12.5">
      <c r="A11" s="545" t="s">
        <v>1809</v>
      </c>
      <c r="B11" s="545"/>
      <c r="C11" s="546" t="s">
        <v>1003</v>
      </c>
      <c r="D11" s="547"/>
      <c r="E11" s="547"/>
      <c r="F11" s="547"/>
      <c r="G11" s="538" t="s">
        <v>1812</v>
      </c>
      <c r="H11" s="538" t="s">
        <v>1813</v>
      </c>
      <c r="I11" s="548" t="s">
        <v>1814</v>
      </c>
      <c r="J11" s="2258" t="s">
        <v>1005</v>
      </c>
      <c r="K11" s="2257"/>
      <c r="L11" s="2257"/>
      <c r="M11" s="203"/>
      <c r="N11" s="203"/>
      <c r="O11" s="203"/>
      <c r="P11" s="203"/>
      <c r="Q11" s="203"/>
      <c r="R11" s="203"/>
      <c r="S11" s="203"/>
      <c r="T11" s="203"/>
      <c r="U11" s="203"/>
      <c r="V11" s="203"/>
      <c r="W11" s="203"/>
    </row>
    <row r="12" spans="1:23" s="204" customFormat="1" ht="12.5">
      <c r="A12" s="545" t="s">
        <v>1002</v>
      </c>
      <c r="B12" s="545"/>
      <c r="C12" s="549" t="s">
        <v>494</v>
      </c>
      <c r="D12" s="2256"/>
      <c r="E12" s="2254"/>
      <c r="F12" s="2259"/>
      <c r="G12" s="538" t="s">
        <v>1004</v>
      </c>
      <c r="H12" s="546" t="s">
        <v>1818</v>
      </c>
      <c r="I12" s="550" t="s">
        <v>495</v>
      </c>
      <c r="J12" s="551"/>
      <c r="K12" s="552"/>
      <c r="L12" s="552"/>
      <c r="M12" s="203"/>
      <c r="N12" s="203"/>
      <c r="O12" s="203"/>
      <c r="P12" s="203"/>
      <c r="Q12" s="203"/>
      <c r="R12" s="203"/>
      <c r="S12" s="203"/>
      <c r="T12" s="203"/>
      <c r="U12" s="203"/>
      <c r="V12" s="203"/>
      <c r="W12" s="203"/>
    </row>
    <row r="13" spans="1:23" s="204" customFormat="1" ht="12.5">
      <c r="A13" s="553" t="s">
        <v>516</v>
      </c>
      <c r="B13" s="553"/>
      <c r="C13" s="554" t="s">
        <v>1815</v>
      </c>
      <c r="D13" s="2248"/>
      <c r="E13" s="2254"/>
      <c r="F13" s="2254"/>
      <c r="G13" s="555" t="s">
        <v>503</v>
      </c>
      <c r="H13" s="556"/>
      <c r="I13" s="549" t="s">
        <v>504</v>
      </c>
      <c r="J13" s="2256"/>
      <c r="K13" s="2254"/>
      <c r="L13" s="2254"/>
      <c r="M13" s="203"/>
      <c r="N13" s="203"/>
      <c r="O13" s="203"/>
      <c r="P13" s="203"/>
      <c r="Q13" s="203"/>
      <c r="R13" s="203"/>
      <c r="S13" s="203"/>
      <c r="T13" s="203"/>
      <c r="U13" s="203"/>
      <c r="V13" s="203"/>
      <c r="W13" s="203"/>
    </row>
    <row r="14" spans="1:23" s="204" customFormat="1" ht="12.5">
      <c r="A14" s="557" t="s">
        <v>1554</v>
      </c>
      <c r="B14" s="557"/>
      <c r="C14" s="554" t="s">
        <v>1082</v>
      </c>
      <c r="D14" s="2248"/>
      <c r="E14" s="2254"/>
      <c r="F14" s="2255"/>
      <c r="G14" s="558" t="s">
        <v>1817</v>
      </c>
      <c r="H14" s="559"/>
      <c r="I14" s="550" t="s">
        <v>1555</v>
      </c>
      <c r="J14" s="2256"/>
      <c r="K14" s="2254"/>
      <c r="L14" s="2254"/>
      <c r="M14" s="203"/>
      <c r="N14" s="203"/>
      <c r="O14" s="203"/>
      <c r="P14" s="203"/>
      <c r="Q14" s="203"/>
      <c r="R14" s="203"/>
      <c r="S14" s="203"/>
      <c r="T14" s="203"/>
      <c r="U14" s="203"/>
      <c r="V14" s="203"/>
      <c r="W14" s="203"/>
    </row>
    <row r="15" spans="1:23" s="204" customFormat="1" ht="12.5">
      <c r="A15" s="552"/>
      <c r="B15" s="552"/>
      <c r="C15" s="551"/>
      <c r="D15" s="2248"/>
      <c r="E15" s="2254"/>
      <c r="F15" s="2255"/>
      <c r="G15" s="560" t="s">
        <v>1564</v>
      </c>
      <c r="H15" s="561"/>
      <c r="I15" s="562" t="s">
        <v>1819</v>
      </c>
      <c r="J15" s="2256"/>
      <c r="K15" s="2254"/>
      <c r="L15" s="2254"/>
      <c r="M15" s="203"/>
      <c r="N15" s="203"/>
      <c r="O15" s="203"/>
      <c r="P15" s="203"/>
      <c r="Q15" s="203"/>
      <c r="R15" s="203"/>
      <c r="S15" s="203"/>
      <c r="T15" s="203"/>
      <c r="U15" s="203"/>
      <c r="V15" s="203"/>
      <c r="W15" s="203"/>
    </row>
    <row r="16" spans="1:23" s="204" customFormat="1" ht="10">
      <c r="A16" s="2231"/>
      <c r="B16" s="2231"/>
      <c r="C16" s="563"/>
      <c r="D16" s="2248"/>
      <c r="E16" s="2249"/>
      <c r="F16" s="2250"/>
      <c r="G16" s="547"/>
      <c r="H16" s="564"/>
      <c r="I16" s="547"/>
      <c r="J16" s="2253"/>
      <c r="K16" s="2249"/>
      <c r="L16" s="2249"/>
      <c r="M16" s="203"/>
      <c r="N16" s="203"/>
      <c r="O16" s="203"/>
      <c r="P16" s="203"/>
      <c r="Q16" s="203"/>
      <c r="R16" s="203"/>
      <c r="S16" s="203"/>
      <c r="T16" s="203"/>
      <c r="U16" s="203"/>
      <c r="V16" s="203"/>
      <c r="W16" s="203"/>
    </row>
    <row r="17" spans="1:29" s="204" customFormat="1" ht="14.25" customHeight="1">
      <c r="A17" s="2231"/>
      <c r="B17" s="2232"/>
      <c r="C17" s="561"/>
      <c r="D17" s="565"/>
      <c r="E17" s="2235" t="s">
        <v>1567</v>
      </c>
      <c r="F17" s="2238" t="s">
        <v>1568</v>
      </c>
      <c r="G17" s="564"/>
      <c r="H17" s="564"/>
      <c r="I17" s="561"/>
      <c r="J17" s="566"/>
      <c r="K17" s="2241" t="s">
        <v>1567</v>
      </c>
      <c r="L17" s="2245" t="s">
        <v>1568</v>
      </c>
      <c r="M17" s="203"/>
      <c r="N17" s="203"/>
      <c r="O17" s="203"/>
      <c r="P17" s="203"/>
      <c r="Q17" s="203"/>
      <c r="R17" s="203"/>
      <c r="S17" s="203"/>
      <c r="T17" s="203"/>
      <c r="U17" s="203"/>
      <c r="V17" s="203"/>
      <c r="W17" s="203"/>
      <c r="X17" s="203"/>
      <c r="Y17" s="203"/>
    </row>
    <row r="18" spans="1:29" s="204" customFormat="1" ht="14.25" customHeight="1">
      <c r="A18" s="2231"/>
      <c r="B18" s="2232"/>
      <c r="C18" s="561"/>
      <c r="D18" s="567" t="s">
        <v>1566</v>
      </c>
      <c r="E18" s="2236"/>
      <c r="F18" s="2239"/>
      <c r="G18" s="564"/>
      <c r="H18" s="564"/>
      <c r="I18" s="561"/>
      <c r="J18" s="556" t="s">
        <v>464</v>
      </c>
      <c r="K18" s="2242"/>
      <c r="L18" s="2246"/>
      <c r="M18" s="203"/>
      <c r="N18" s="203"/>
      <c r="O18" s="203"/>
      <c r="P18" s="203"/>
      <c r="Q18" s="203"/>
      <c r="R18" s="203"/>
      <c r="S18" s="203"/>
      <c r="T18" s="203"/>
      <c r="U18" s="203"/>
      <c r="V18" s="203"/>
      <c r="W18" s="203"/>
      <c r="X18" s="203"/>
      <c r="Y18" s="203"/>
    </row>
    <row r="19" spans="1:29" s="204" customFormat="1" ht="14.25" customHeight="1">
      <c r="A19" s="2231"/>
      <c r="B19" s="2232"/>
      <c r="C19" s="561"/>
      <c r="D19" s="550" t="s">
        <v>2134</v>
      </c>
      <c r="E19" s="2236"/>
      <c r="F19" s="2239"/>
      <c r="G19" s="564"/>
      <c r="H19" s="564"/>
      <c r="I19" s="561"/>
      <c r="J19" s="555" t="s">
        <v>2134</v>
      </c>
      <c r="K19" s="2242"/>
      <c r="L19" s="2246"/>
      <c r="M19" s="203"/>
      <c r="N19" s="203"/>
      <c r="O19" s="203"/>
      <c r="P19" s="203"/>
      <c r="Q19" s="203"/>
      <c r="R19" s="203"/>
      <c r="S19" s="203"/>
      <c r="T19" s="203"/>
      <c r="U19" s="203"/>
      <c r="V19" s="203"/>
      <c r="W19" s="203"/>
      <c r="X19" s="203"/>
      <c r="Y19" s="203"/>
    </row>
    <row r="20" spans="1:29" s="204" customFormat="1" ht="15" customHeight="1" thickBot="1">
      <c r="A20" s="2233"/>
      <c r="B20" s="2234"/>
      <c r="C20" s="568"/>
      <c r="D20" s="569"/>
      <c r="E20" s="2237"/>
      <c r="F20" s="2240"/>
      <c r="G20" s="568"/>
      <c r="H20" s="568"/>
      <c r="I20" s="570"/>
      <c r="J20" s="571"/>
      <c r="K20" s="2243"/>
      <c r="L20" s="2247"/>
      <c r="M20" s="205"/>
      <c r="N20" s="205"/>
      <c r="O20" s="205"/>
      <c r="P20" s="205"/>
      <c r="Q20" s="205"/>
      <c r="R20" s="205"/>
      <c r="S20" s="205"/>
      <c r="T20" s="205"/>
      <c r="U20" s="205"/>
      <c r="V20" s="203"/>
      <c r="W20" s="203"/>
      <c r="X20" s="203"/>
      <c r="Y20" s="203"/>
    </row>
    <row r="21" spans="1:29" s="101" customFormat="1" ht="12.75" customHeight="1">
      <c r="A21" s="102"/>
      <c r="B21" s="103"/>
      <c r="C21" s="109"/>
      <c r="D21" s="110"/>
      <c r="E21" s="110"/>
      <c r="F21" s="110"/>
      <c r="G21" s="109"/>
      <c r="H21" s="109"/>
      <c r="I21" s="109"/>
      <c r="J21" s="110"/>
      <c r="K21" s="110"/>
      <c r="L21" s="219"/>
      <c r="M21" s="53"/>
      <c r="N21" s="53"/>
      <c r="O21" s="53"/>
      <c r="P21" s="53"/>
      <c r="Q21" s="53"/>
      <c r="R21" s="53"/>
      <c r="S21" s="53"/>
      <c r="T21" s="53"/>
      <c r="U21" s="53"/>
      <c r="V21" s="53"/>
      <c r="W21" s="53"/>
      <c r="X21" s="53"/>
      <c r="Y21" s="53"/>
      <c r="Z21" s="53"/>
    </row>
    <row r="22" spans="1:29" s="237" customFormat="1" ht="12.75" customHeight="1">
      <c r="A22" s="1543">
        <v>2019</v>
      </c>
      <c r="B22" s="1544" t="s">
        <v>1528</v>
      </c>
      <c r="C22" s="175">
        <v>117.2</v>
      </c>
      <c r="D22" s="175">
        <v>18.5</v>
      </c>
      <c r="E22" s="176">
        <v>83.3</v>
      </c>
      <c r="F22" s="175">
        <v>103.3</v>
      </c>
      <c r="G22" s="177">
        <v>4.9000000000000004</v>
      </c>
      <c r="H22" s="177">
        <v>2211</v>
      </c>
      <c r="I22" s="177">
        <v>11</v>
      </c>
      <c r="J22" s="201">
        <v>132.9</v>
      </c>
      <c r="K22" s="1471">
        <v>102.2</v>
      </c>
      <c r="L22" s="1479" t="s">
        <v>633</v>
      </c>
      <c r="M22" s="205"/>
      <c r="N22" s="205"/>
      <c r="O22" s="205"/>
      <c r="P22" s="205"/>
      <c r="Q22" s="205"/>
      <c r="R22" s="205"/>
      <c r="S22" s="205"/>
      <c r="T22" s="205"/>
      <c r="U22" s="205"/>
      <c r="V22" s="205"/>
      <c r="W22" s="205"/>
      <c r="X22" s="205"/>
      <c r="Y22" s="205"/>
      <c r="Z22" s="205"/>
      <c r="AA22" s="205"/>
      <c r="AB22" s="205"/>
      <c r="AC22" s="236"/>
    </row>
    <row r="23" spans="1:29" s="237" customFormat="1" ht="12.75" customHeight="1">
      <c r="A23" s="1543">
        <v>2020</v>
      </c>
      <c r="B23" s="1544" t="s">
        <v>1528</v>
      </c>
      <c r="C23" s="175">
        <v>120.8</v>
      </c>
      <c r="D23" s="175">
        <v>23.7</v>
      </c>
      <c r="E23" s="175">
        <v>128</v>
      </c>
      <c r="F23" s="175">
        <v>101.7</v>
      </c>
      <c r="G23" s="200">
        <v>6.2</v>
      </c>
      <c r="H23" s="177">
        <v>4178</v>
      </c>
      <c r="I23" s="177">
        <v>16</v>
      </c>
      <c r="J23" s="201">
        <v>130.5</v>
      </c>
      <c r="K23" s="1471">
        <v>98.2</v>
      </c>
      <c r="L23" s="1479" t="s">
        <v>633</v>
      </c>
      <c r="M23" s="205"/>
      <c r="N23" s="205"/>
      <c r="O23" s="205"/>
      <c r="P23" s="205"/>
      <c r="Q23" s="205"/>
      <c r="R23" s="205"/>
      <c r="S23" s="205"/>
      <c r="T23" s="205"/>
      <c r="U23" s="205"/>
      <c r="V23" s="205"/>
      <c r="W23" s="205"/>
      <c r="X23" s="205"/>
      <c r="Y23" s="205"/>
      <c r="Z23" s="205"/>
      <c r="AA23" s="205"/>
      <c r="AB23" s="205"/>
      <c r="AC23" s="236"/>
    </row>
    <row r="24" spans="1:29" s="108" customFormat="1" ht="12.75" customHeight="1">
      <c r="A24" s="1543"/>
      <c r="B24" s="1544"/>
      <c r="C24" s="181"/>
      <c r="D24" s="175"/>
      <c r="E24" s="176"/>
      <c r="F24" s="175"/>
      <c r="G24" s="177"/>
      <c r="H24" s="177"/>
      <c r="I24" s="177"/>
      <c r="J24" s="201"/>
      <c r="K24" s="199"/>
      <c r="L24" s="180"/>
      <c r="M24" s="53"/>
      <c r="N24" s="53"/>
      <c r="O24" s="53"/>
      <c r="P24" s="53"/>
      <c r="Q24" s="53"/>
      <c r="R24" s="53"/>
      <c r="S24" s="53"/>
      <c r="T24" s="53"/>
      <c r="U24" s="53"/>
      <c r="V24" s="53"/>
      <c r="W24" s="53"/>
      <c r="X24" s="53"/>
      <c r="Y24" s="53"/>
      <c r="Z24" s="101"/>
    </row>
    <row r="25" spans="1:29" s="237" customFormat="1" ht="12.75" customHeight="1">
      <c r="A25" s="1543">
        <v>2020</v>
      </c>
      <c r="B25" s="1542" t="s">
        <v>1529</v>
      </c>
      <c r="C25" s="175">
        <v>117.3</v>
      </c>
      <c r="D25" s="175">
        <v>20.2</v>
      </c>
      <c r="E25" s="175">
        <v>85</v>
      </c>
      <c r="F25" s="175">
        <v>109.1</v>
      </c>
      <c r="G25" s="200">
        <v>5.3</v>
      </c>
      <c r="H25" s="177">
        <v>3771</v>
      </c>
      <c r="I25" s="177">
        <v>9</v>
      </c>
      <c r="J25" s="175">
        <v>132.6</v>
      </c>
      <c r="K25" s="175">
        <v>100.1</v>
      </c>
      <c r="L25" s="174">
        <v>100.8</v>
      </c>
      <c r="M25" s="238"/>
      <c r="N25" s="238"/>
      <c r="O25" s="238"/>
      <c r="P25" s="238"/>
      <c r="Q25" s="238"/>
      <c r="R25" s="238"/>
      <c r="S25" s="238"/>
      <c r="T25" s="238"/>
      <c r="U25" s="238"/>
      <c r="V25" s="238"/>
      <c r="W25" s="238"/>
      <c r="X25" s="238"/>
      <c r="Y25" s="238"/>
      <c r="Z25" s="238"/>
    </row>
    <row r="26" spans="1:29" s="108" customFormat="1" ht="12.75" customHeight="1">
      <c r="A26" s="1543"/>
      <c r="B26" s="1544" t="s">
        <v>1530</v>
      </c>
      <c r="C26" s="175">
        <v>117.6</v>
      </c>
      <c r="D26" s="175">
        <v>20.100000000000001</v>
      </c>
      <c r="E26" s="175">
        <v>86</v>
      </c>
      <c r="F26" s="176">
        <v>99.5</v>
      </c>
      <c r="G26" s="184" t="s">
        <v>2259</v>
      </c>
      <c r="H26" s="177">
        <v>3319</v>
      </c>
      <c r="I26" s="178">
        <v>9</v>
      </c>
      <c r="J26" s="175">
        <v>132.9</v>
      </c>
      <c r="K26" s="175">
        <v>100</v>
      </c>
      <c r="L26" s="174">
        <v>100.2</v>
      </c>
      <c r="M26" s="107"/>
      <c r="N26" s="107"/>
      <c r="O26" s="107"/>
      <c r="P26" s="107"/>
      <c r="Q26" s="107"/>
      <c r="R26" s="107"/>
      <c r="S26" s="107"/>
      <c r="T26" s="107"/>
      <c r="U26" s="107"/>
      <c r="V26" s="107"/>
      <c r="W26" s="107"/>
    </row>
    <row r="27" spans="1:29" s="108" customFormat="1" ht="12.75" customHeight="1">
      <c r="A27" s="1543"/>
      <c r="B27" s="1544" t="s">
        <v>1531</v>
      </c>
      <c r="C27" s="175">
        <v>117.8</v>
      </c>
      <c r="D27" s="175">
        <v>19.8</v>
      </c>
      <c r="E27" s="175">
        <v>89.4</v>
      </c>
      <c r="F27" s="176">
        <v>98.8</v>
      </c>
      <c r="G27" s="184">
        <v>5.2</v>
      </c>
      <c r="H27" s="177">
        <v>2028</v>
      </c>
      <c r="I27" s="178">
        <v>15</v>
      </c>
      <c r="J27" s="175">
        <v>132.19999999999999</v>
      </c>
      <c r="K27" s="175">
        <v>99.3</v>
      </c>
      <c r="L27" s="174">
        <v>99.5</v>
      </c>
      <c r="M27" s="107"/>
      <c r="N27" s="107"/>
      <c r="O27" s="107"/>
      <c r="P27" s="107"/>
      <c r="Q27" s="107"/>
      <c r="R27" s="107"/>
      <c r="S27" s="107"/>
      <c r="T27" s="107"/>
      <c r="U27" s="107"/>
      <c r="V27" s="107"/>
      <c r="W27" s="107"/>
    </row>
    <row r="28" spans="1:29" s="101" customFormat="1" ht="12.75" customHeight="1">
      <c r="A28" s="1543"/>
      <c r="B28" s="1542" t="s">
        <v>274</v>
      </c>
      <c r="C28" s="175">
        <v>117.9</v>
      </c>
      <c r="D28" s="175">
        <v>21.6</v>
      </c>
      <c r="E28" s="175">
        <v>103.8</v>
      </c>
      <c r="F28" s="175">
        <v>108.9</v>
      </c>
      <c r="G28" s="200">
        <v>5.7</v>
      </c>
      <c r="H28" s="177">
        <v>2950</v>
      </c>
      <c r="I28" s="177">
        <v>12</v>
      </c>
      <c r="J28" s="175">
        <v>129.6</v>
      </c>
      <c r="K28" s="175">
        <v>97.4</v>
      </c>
      <c r="L28" s="174">
        <v>98.1</v>
      </c>
      <c r="M28" s="53"/>
      <c r="N28" s="53"/>
      <c r="O28" s="53"/>
      <c r="P28" s="53"/>
      <c r="Q28" s="53"/>
      <c r="R28" s="53"/>
      <c r="S28" s="53"/>
      <c r="T28" s="53"/>
      <c r="U28" s="53"/>
      <c r="V28" s="53"/>
      <c r="W28" s="53"/>
    </row>
    <row r="29" spans="1:29" s="101" customFormat="1" ht="12.75" customHeight="1">
      <c r="A29" s="1543"/>
      <c r="B29" s="1542" t="s">
        <v>275</v>
      </c>
      <c r="C29" s="175">
        <v>118.4</v>
      </c>
      <c r="D29" s="175">
        <v>23.2</v>
      </c>
      <c r="E29" s="175">
        <v>114.6</v>
      </c>
      <c r="F29" s="175">
        <v>107.2</v>
      </c>
      <c r="G29" s="200">
        <v>6.1</v>
      </c>
      <c r="H29" s="177">
        <v>3029</v>
      </c>
      <c r="I29" s="177">
        <v>13</v>
      </c>
      <c r="J29" s="175">
        <v>127.8</v>
      </c>
      <c r="K29" s="175">
        <v>96.4</v>
      </c>
      <c r="L29" s="174">
        <v>98.6</v>
      </c>
      <c r="M29" s="53"/>
      <c r="N29" s="53"/>
      <c r="O29" s="53"/>
      <c r="P29" s="53"/>
      <c r="Q29" s="53"/>
      <c r="R29" s="53"/>
      <c r="S29" s="53"/>
      <c r="T29" s="53"/>
      <c r="U29" s="53"/>
      <c r="V29" s="53"/>
      <c r="W29" s="53"/>
    </row>
    <row r="30" spans="1:29" s="101" customFormat="1" ht="12.75" customHeight="1">
      <c r="A30" s="1543"/>
      <c r="B30" s="1542" t="s">
        <v>684</v>
      </c>
      <c r="C30" s="175">
        <v>118.9</v>
      </c>
      <c r="D30" s="175">
        <v>23.5</v>
      </c>
      <c r="E30" s="175">
        <v>120.6</v>
      </c>
      <c r="F30" s="175">
        <v>101.6</v>
      </c>
      <c r="G30" s="200">
        <v>6.1</v>
      </c>
      <c r="H30" s="177">
        <v>4007</v>
      </c>
      <c r="I30" s="177">
        <v>11</v>
      </c>
      <c r="J30" s="175">
        <v>127.8</v>
      </c>
      <c r="K30" s="175">
        <v>96.1</v>
      </c>
      <c r="L30" s="174">
        <v>100</v>
      </c>
      <c r="M30" s="53"/>
      <c r="N30" s="53"/>
      <c r="O30" s="53"/>
      <c r="P30" s="53"/>
      <c r="Q30" s="53"/>
      <c r="R30" s="53"/>
      <c r="S30" s="53"/>
      <c r="T30" s="53"/>
      <c r="U30" s="53"/>
      <c r="V30" s="53"/>
      <c r="W30" s="53"/>
    </row>
    <row r="31" spans="1:29" s="237" customFormat="1" ht="12.75" customHeight="1">
      <c r="A31" s="1543"/>
      <c r="B31" s="1544" t="s">
        <v>284</v>
      </c>
      <c r="C31" s="175">
        <v>119.3</v>
      </c>
      <c r="D31" s="175">
        <v>23.5</v>
      </c>
      <c r="E31" s="175">
        <v>124.1</v>
      </c>
      <c r="F31" s="175">
        <v>100</v>
      </c>
      <c r="G31" s="175">
        <v>6.1</v>
      </c>
      <c r="H31" s="177">
        <v>4509</v>
      </c>
      <c r="I31" s="177">
        <v>8</v>
      </c>
      <c r="J31" s="175">
        <v>128.30000000000001</v>
      </c>
      <c r="K31" s="175">
        <v>96.6</v>
      </c>
      <c r="L31" s="174">
        <v>100.3</v>
      </c>
      <c r="M31" s="238"/>
      <c r="N31" s="238"/>
      <c r="O31" s="238"/>
      <c r="P31" s="238"/>
      <c r="Q31" s="238"/>
      <c r="R31" s="238"/>
      <c r="S31" s="238"/>
      <c r="T31" s="238"/>
      <c r="U31" s="238"/>
      <c r="V31" s="238"/>
      <c r="W31" s="238"/>
      <c r="X31" s="238"/>
      <c r="Y31" s="238"/>
      <c r="Z31" s="238"/>
    </row>
    <row r="32" spans="1:29" s="237" customFormat="1" ht="12.75" customHeight="1">
      <c r="A32" s="1543"/>
      <c r="B32" s="1544" t="s">
        <v>379</v>
      </c>
      <c r="C32" s="175">
        <v>119.8</v>
      </c>
      <c r="D32" s="175">
        <v>23.3</v>
      </c>
      <c r="E32" s="175">
        <v>124.6</v>
      </c>
      <c r="F32" s="175">
        <v>98.9</v>
      </c>
      <c r="G32" s="175">
        <v>6.1</v>
      </c>
      <c r="H32" s="177">
        <v>3775</v>
      </c>
      <c r="I32" s="177">
        <v>10</v>
      </c>
      <c r="J32" s="175">
        <v>129.1</v>
      </c>
      <c r="K32" s="175">
        <v>97.4</v>
      </c>
      <c r="L32" s="174">
        <v>100.7</v>
      </c>
      <c r="M32" s="238"/>
      <c r="N32" s="238"/>
      <c r="O32" s="238"/>
      <c r="P32" s="238"/>
      <c r="Q32" s="238"/>
      <c r="R32" s="238"/>
      <c r="S32" s="238"/>
      <c r="T32" s="238"/>
      <c r="U32" s="238"/>
      <c r="V32" s="238"/>
      <c r="W32" s="238"/>
      <c r="X32" s="238"/>
      <c r="Y32" s="238"/>
      <c r="Z32" s="238"/>
    </row>
    <row r="33" spans="1:26" s="237" customFormat="1" ht="12.75" customHeight="1">
      <c r="A33" s="1543"/>
      <c r="B33" s="1544" t="s">
        <v>281</v>
      </c>
      <c r="C33" s="175">
        <v>120.2</v>
      </c>
      <c r="D33" s="1470">
        <v>23.1</v>
      </c>
      <c r="E33" s="1470">
        <v>126.4</v>
      </c>
      <c r="F33" s="1470">
        <v>99.4</v>
      </c>
      <c r="G33" s="1470">
        <v>6.1</v>
      </c>
      <c r="H33" s="1520">
        <v>3921</v>
      </c>
      <c r="I33" s="1520">
        <v>8</v>
      </c>
      <c r="J33" s="175">
        <v>129.80000000000001</v>
      </c>
      <c r="K33" s="175">
        <v>98.2</v>
      </c>
      <c r="L33" s="174">
        <v>100.5</v>
      </c>
      <c r="M33" s="238"/>
      <c r="N33" s="238"/>
      <c r="O33" s="238"/>
      <c r="P33" s="238"/>
      <c r="Q33" s="238"/>
      <c r="R33" s="238"/>
      <c r="S33" s="238"/>
      <c r="T33" s="238"/>
      <c r="U33" s="238"/>
      <c r="V33" s="238"/>
      <c r="W33" s="238"/>
      <c r="X33" s="238"/>
      <c r="Y33" s="238"/>
      <c r="Z33" s="238"/>
    </row>
    <row r="34" spans="1:26" s="237" customFormat="1" ht="12.75" customHeight="1">
      <c r="A34" s="1543"/>
      <c r="B34" s="1544" t="s">
        <v>282</v>
      </c>
      <c r="C34" s="175">
        <v>120.5</v>
      </c>
      <c r="D34" s="175">
        <v>23.2</v>
      </c>
      <c r="E34" s="175">
        <v>129.19999999999999</v>
      </c>
      <c r="F34" s="175">
        <v>100.1</v>
      </c>
      <c r="G34" s="200">
        <v>6.1</v>
      </c>
      <c r="H34" s="177">
        <v>3694</v>
      </c>
      <c r="I34" s="177">
        <v>14</v>
      </c>
      <c r="J34" s="175">
        <v>130</v>
      </c>
      <c r="K34" s="175">
        <v>98.3</v>
      </c>
      <c r="L34" s="174">
        <v>100.2</v>
      </c>
      <c r="M34" s="238"/>
      <c r="N34" s="238"/>
      <c r="O34" s="238"/>
      <c r="P34" s="238"/>
      <c r="Q34" s="238"/>
      <c r="R34" s="238"/>
      <c r="S34" s="238"/>
      <c r="T34" s="238"/>
      <c r="U34" s="238"/>
      <c r="V34" s="238"/>
      <c r="W34" s="238"/>
      <c r="X34" s="238"/>
      <c r="Y34" s="238"/>
      <c r="Z34" s="238"/>
    </row>
    <row r="35" spans="1:26" s="237" customFormat="1" ht="12.75" customHeight="1">
      <c r="A35" s="1543"/>
      <c r="B35" s="1544" t="s">
        <v>6</v>
      </c>
      <c r="C35" s="175">
        <v>120.7</v>
      </c>
      <c r="D35" s="175">
        <v>23.3</v>
      </c>
      <c r="E35" s="175">
        <v>130</v>
      </c>
      <c r="F35" s="175">
        <v>100.5</v>
      </c>
      <c r="G35" s="200">
        <v>6.1</v>
      </c>
      <c r="H35" s="177">
        <v>2520</v>
      </c>
      <c r="I35" s="177">
        <v>12</v>
      </c>
      <c r="J35" s="175">
        <v>129.69999999999999</v>
      </c>
      <c r="K35" s="175">
        <v>98</v>
      </c>
      <c r="L35" s="174">
        <v>99.8</v>
      </c>
      <c r="M35" s="238"/>
      <c r="N35" s="238"/>
      <c r="O35" s="238"/>
      <c r="P35" s="238"/>
      <c r="Q35" s="238"/>
      <c r="R35" s="238"/>
      <c r="S35" s="238"/>
      <c r="T35" s="238"/>
      <c r="U35" s="238"/>
      <c r="V35" s="238"/>
      <c r="W35" s="238"/>
      <c r="X35" s="238"/>
      <c r="Y35" s="238"/>
      <c r="Z35" s="238"/>
    </row>
    <row r="36" spans="1:26" s="237" customFormat="1" ht="12.75" customHeight="1">
      <c r="A36" s="1543"/>
      <c r="B36" s="1544" t="s">
        <v>285</v>
      </c>
      <c r="C36" s="175">
        <v>120.8</v>
      </c>
      <c r="D36" s="175">
        <v>23.7</v>
      </c>
      <c r="E36" s="175">
        <v>128</v>
      </c>
      <c r="F36" s="175">
        <v>101.7</v>
      </c>
      <c r="G36" s="200">
        <v>6.2</v>
      </c>
      <c r="H36" s="177">
        <v>4178</v>
      </c>
      <c r="I36" s="177">
        <v>16</v>
      </c>
      <c r="J36" s="175">
        <v>129.6</v>
      </c>
      <c r="K36" s="175">
        <v>98.6</v>
      </c>
      <c r="L36" s="174">
        <v>100</v>
      </c>
      <c r="M36" s="238"/>
      <c r="N36" s="238"/>
      <c r="O36" s="238"/>
      <c r="P36" s="238"/>
      <c r="Q36" s="238"/>
      <c r="R36" s="238"/>
      <c r="S36" s="238"/>
      <c r="T36" s="238"/>
      <c r="U36" s="238"/>
      <c r="V36" s="238"/>
      <c r="W36" s="238"/>
      <c r="X36" s="238"/>
      <c r="Y36" s="238"/>
      <c r="Z36" s="238"/>
    </row>
    <row r="37" spans="1:26" s="237" customFormat="1" ht="12.75" customHeight="1">
      <c r="A37" s="1543"/>
      <c r="B37" s="1542"/>
      <c r="C37" s="175"/>
      <c r="D37" s="175"/>
      <c r="E37" s="175"/>
      <c r="F37" s="175"/>
      <c r="G37" s="177"/>
      <c r="H37" s="177"/>
      <c r="I37" s="177"/>
      <c r="J37" s="175"/>
      <c r="K37" s="175"/>
      <c r="L37" s="174"/>
      <c r="M37" s="238"/>
      <c r="N37" s="238"/>
      <c r="O37" s="238"/>
      <c r="P37" s="238"/>
      <c r="Q37" s="238"/>
      <c r="R37" s="238"/>
      <c r="S37" s="238"/>
      <c r="T37" s="238"/>
      <c r="U37" s="238"/>
      <c r="V37" s="238"/>
      <c r="W37" s="238"/>
      <c r="X37" s="238"/>
      <c r="Y37" s="238"/>
      <c r="Z37" s="238"/>
    </row>
    <row r="38" spans="1:26" s="237" customFormat="1" ht="12.75" customHeight="1">
      <c r="A38" s="1543">
        <v>2021</v>
      </c>
      <c r="B38" s="1542" t="s">
        <v>1529</v>
      </c>
      <c r="C38" s="175">
        <v>121</v>
      </c>
      <c r="D38" s="175">
        <v>24.9</v>
      </c>
      <c r="E38" s="175">
        <v>123.2</v>
      </c>
      <c r="F38" s="175">
        <v>105</v>
      </c>
      <c r="G38" s="200">
        <v>6.5</v>
      </c>
      <c r="H38" s="177">
        <v>3078</v>
      </c>
      <c r="I38" s="177">
        <v>19</v>
      </c>
      <c r="J38" s="175">
        <v>128.6</v>
      </c>
      <c r="K38" s="175">
        <v>97</v>
      </c>
      <c r="L38" s="174">
        <v>99.2</v>
      </c>
      <c r="M38" s="238"/>
      <c r="N38" s="238"/>
      <c r="O38" s="238"/>
      <c r="P38" s="238"/>
      <c r="Q38" s="238"/>
      <c r="R38" s="238"/>
      <c r="S38" s="238"/>
      <c r="T38" s="238"/>
      <c r="U38" s="238"/>
      <c r="V38" s="238"/>
      <c r="W38" s="238"/>
      <c r="X38" s="238"/>
      <c r="Y38" s="238"/>
      <c r="Z38" s="238"/>
    </row>
    <row r="39" spans="1:26" s="237" customFormat="1" ht="12.75" customHeight="1">
      <c r="A39" s="1543"/>
      <c r="B39" s="1544" t="s">
        <v>1530</v>
      </c>
      <c r="C39" s="175">
        <v>121.3</v>
      </c>
      <c r="D39" s="175">
        <v>24.8</v>
      </c>
      <c r="E39" s="175">
        <v>123.4</v>
      </c>
      <c r="F39" s="175">
        <v>99.7</v>
      </c>
      <c r="G39" s="200">
        <v>6.5</v>
      </c>
      <c r="H39" s="177">
        <v>2221</v>
      </c>
      <c r="I39" s="177">
        <v>11</v>
      </c>
      <c r="J39" s="175">
        <v>128.80000000000001</v>
      </c>
      <c r="K39" s="175">
        <v>97</v>
      </c>
      <c r="L39" s="174">
        <v>100.2</v>
      </c>
      <c r="M39" s="238"/>
      <c r="N39" s="238"/>
      <c r="O39" s="238"/>
      <c r="P39" s="238"/>
      <c r="Q39" s="238"/>
      <c r="R39" s="238"/>
      <c r="S39" s="238"/>
      <c r="T39" s="238"/>
      <c r="U39" s="238"/>
      <c r="V39" s="238"/>
      <c r="W39" s="238"/>
      <c r="X39" s="238"/>
      <c r="Y39" s="238"/>
      <c r="Z39" s="238"/>
    </row>
    <row r="40" spans="1:26" s="237" customFormat="1" ht="12.75" customHeight="1">
      <c r="A40" s="1543"/>
      <c r="B40" s="1544" t="s">
        <v>1531</v>
      </c>
      <c r="C40" s="175">
        <v>121.5</v>
      </c>
      <c r="D40" s="175">
        <v>23.9</v>
      </c>
      <c r="E40" s="175">
        <v>120.3</v>
      </c>
      <c r="F40" s="175">
        <v>96.4</v>
      </c>
      <c r="G40" s="200">
        <v>6.2</v>
      </c>
      <c r="H40" s="177">
        <v>2207</v>
      </c>
      <c r="I40" s="177">
        <v>11</v>
      </c>
      <c r="J40" s="175">
        <v>128.80000000000001</v>
      </c>
      <c r="K40" s="175">
        <v>97.5</v>
      </c>
      <c r="L40" s="174">
        <v>100</v>
      </c>
      <c r="M40" s="238"/>
      <c r="N40" s="238"/>
      <c r="O40" s="238"/>
      <c r="P40" s="238"/>
      <c r="Q40" s="238"/>
      <c r="R40" s="238"/>
      <c r="S40" s="238"/>
      <c r="T40" s="238"/>
      <c r="U40" s="238"/>
      <c r="V40" s="238"/>
      <c r="W40" s="238"/>
      <c r="X40" s="238"/>
      <c r="Y40" s="238"/>
      <c r="Z40" s="238"/>
    </row>
    <row r="41" spans="1:26" s="101" customFormat="1" ht="15" customHeight="1">
      <c r="A41" s="2244" t="s">
        <v>2197</v>
      </c>
      <c r="B41" s="2244"/>
      <c r="C41" s="2244"/>
      <c r="D41" s="2244"/>
      <c r="E41" s="2244"/>
      <c r="F41" s="2244"/>
      <c r="G41" s="2244"/>
      <c r="H41" s="2244"/>
      <c r="I41" s="2244"/>
      <c r="J41" s="2244"/>
      <c r="K41" s="2244"/>
      <c r="L41" s="2244"/>
      <c r="M41" s="53"/>
      <c r="N41" s="53"/>
      <c r="O41" s="53"/>
      <c r="P41" s="53"/>
      <c r="Q41" s="53"/>
      <c r="R41" s="53"/>
      <c r="S41" s="53"/>
      <c r="T41" s="53"/>
      <c r="U41" s="53"/>
      <c r="V41" s="53"/>
      <c r="W41" s="53"/>
    </row>
    <row r="42" spans="1:26" s="101" customFormat="1" ht="15.75" customHeight="1">
      <c r="A42" s="2229" t="s">
        <v>1820</v>
      </c>
      <c r="B42" s="2230"/>
      <c r="C42" s="2230"/>
      <c r="D42" s="2230"/>
      <c r="E42" s="2230"/>
      <c r="F42" s="2230"/>
      <c r="G42" s="2230"/>
      <c r="H42" s="2230"/>
      <c r="I42" s="2230"/>
      <c r="J42" s="2230"/>
      <c r="K42" s="2230"/>
      <c r="L42" s="2230"/>
      <c r="M42" s="53"/>
      <c r="N42" s="53"/>
      <c r="O42" s="53"/>
      <c r="P42" s="53"/>
      <c r="Q42" s="53"/>
      <c r="R42" s="53"/>
      <c r="S42" s="53"/>
      <c r="T42" s="53"/>
      <c r="U42" s="53"/>
      <c r="V42" s="53"/>
      <c r="W42" s="53"/>
    </row>
  </sheetData>
  <mergeCells count="27">
    <mergeCell ref="A7:B7"/>
    <mergeCell ref="A6:B6"/>
    <mergeCell ref="D8:F8"/>
    <mergeCell ref="G3:H3"/>
    <mergeCell ref="J8:L8"/>
    <mergeCell ref="J9:L9"/>
    <mergeCell ref="G4:H4"/>
    <mergeCell ref="D9:F9"/>
    <mergeCell ref="J16:L16"/>
    <mergeCell ref="D14:F14"/>
    <mergeCell ref="D15:F15"/>
    <mergeCell ref="J14:L14"/>
    <mergeCell ref="J15:L15"/>
    <mergeCell ref="J13:L13"/>
    <mergeCell ref="D10:F10"/>
    <mergeCell ref="J10:L10"/>
    <mergeCell ref="D12:F12"/>
    <mergeCell ref="J11:L11"/>
    <mergeCell ref="D13:F13"/>
    <mergeCell ref="A42:L42"/>
    <mergeCell ref="A16:B20"/>
    <mergeCell ref="E17:E20"/>
    <mergeCell ref="F17:F20"/>
    <mergeCell ref="K17:K20"/>
    <mergeCell ref="A41:L41"/>
    <mergeCell ref="L17:L20"/>
    <mergeCell ref="D16:F16"/>
  </mergeCells>
  <phoneticPr fontId="54"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Z441"/>
  <sheetViews>
    <sheetView showGridLines="0" zoomScaleNormal="100" workbookViewId="0">
      <pane ySplit="17" topLeftCell="A18" activePane="bottomLeft" state="frozen"/>
      <selection pane="bottomLeft"/>
    </sheetView>
  </sheetViews>
  <sheetFormatPr defaultRowHeight="14"/>
  <cols>
    <col min="1" max="1" width="8.58203125" customWidth="1"/>
    <col min="2" max="2" width="16.58203125" style="21" customWidth="1"/>
    <col min="3" max="8" width="16.08203125" customWidth="1"/>
    <col min="9" max="9" width="9" style="4" customWidth="1"/>
  </cols>
  <sheetData>
    <row r="1" spans="1:9" s="15" customFormat="1" ht="15.75" customHeight="1">
      <c r="A1" s="426" t="s">
        <v>740</v>
      </c>
      <c r="B1" s="426"/>
      <c r="C1" s="426"/>
      <c r="D1" s="426"/>
      <c r="E1" s="426"/>
      <c r="F1" s="29"/>
      <c r="G1" s="29"/>
      <c r="H1" s="521"/>
      <c r="I1" s="36"/>
    </row>
    <row r="2" spans="1:9" s="15" customFormat="1" ht="15.75" customHeight="1">
      <c r="A2" s="2003" t="s">
        <v>111</v>
      </c>
      <c r="B2" s="488"/>
      <c r="C2" s="488"/>
      <c r="D2" s="488"/>
      <c r="E2" s="488"/>
      <c r="F2" s="29"/>
      <c r="G2" s="29"/>
      <c r="H2" s="521"/>
      <c r="I2" s="36"/>
    </row>
    <row r="3" spans="1:9" s="32" customFormat="1" ht="12.75" customHeight="1">
      <c r="A3" s="192" t="s">
        <v>609</v>
      </c>
      <c r="B3" s="142"/>
      <c r="C3" s="40"/>
      <c r="D3" s="40"/>
      <c r="E3" s="40"/>
      <c r="F3" s="22"/>
      <c r="G3" s="1982" t="s">
        <v>1376</v>
      </c>
      <c r="I3" s="89"/>
    </row>
    <row r="4" spans="1:9" s="32" customFormat="1" ht="12.75" customHeight="1">
      <c r="A4" s="851"/>
      <c r="B4" s="853" t="s">
        <v>1077</v>
      </c>
      <c r="C4" s="250"/>
      <c r="D4" s="250"/>
      <c r="E4" s="250"/>
      <c r="F4" s="22"/>
      <c r="G4" s="1981" t="s">
        <v>764</v>
      </c>
      <c r="I4" s="89"/>
    </row>
    <row r="5" spans="1:9" s="32" customFormat="1" ht="12.75" customHeight="1">
      <c r="A5" s="365"/>
      <c r="B5" s="365"/>
      <c r="C5" s="646"/>
      <c r="D5" s="2338" t="s">
        <v>1843</v>
      </c>
      <c r="E5" s="2339"/>
      <c r="F5" s="2339"/>
      <c r="G5" s="2339"/>
      <c r="H5" s="2339"/>
      <c r="I5" s="89"/>
    </row>
    <row r="6" spans="1:9" s="32" customFormat="1" ht="12.75" customHeight="1">
      <c r="A6" s="2342" t="s">
        <v>765</v>
      </c>
      <c r="B6" s="2343"/>
      <c r="C6" s="648"/>
      <c r="D6" s="2340"/>
      <c r="E6" s="2341"/>
      <c r="F6" s="2341"/>
      <c r="G6" s="2341"/>
      <c r="H6" s="2341"/>
      <c r="I6" s="89"/>
    </row>
    <row r="7" spans="1:9" s="32" customFormat="1" ht="12.75" customHeight="1">
      <c r="A7" s="2347" t="s">
        <v>627</v>
      </c>
      <c r="B7" s="2347"/>
      <c r="C7" s="1996"/>
      <c r="D7" s="2338" t="s">
        <v>1903</v>
      </c>
      <c r="E7" s="2339"/>
      <c r="F7" s="2339"/>
      <c r="G7" s="715"/>
      <c r="H7" s="715"/>
      <c r="I7" s="89"/>
    </row>
    <row r="8" spans="1:9" s="32" customFormat="1" ht="12.75" customHeight="1">
      <c r="A8" s="649"/>
      <c r="B8" s="649"/>
      <c r="C8" s="1998" t="s">
        <v>989</v>
      </c>
      <c r="D8" s="2340"/>
      <c r="E8" s="2341"/>
      <c r="F8" s="2341"/>
      <c r="G8" s="716"/>
      <c r="H8" s="716"/>
      <c r="I8" s="89"/>
    </row>
    <row r="9" spans="1:9" s="32" customFormat="1" ht="12.75" customHeight="1">
      <c r="A9" s="1985" t="s">
        <v>1702</v>
      </c>
      <c r="B9" s="649"/>
      <c r="C9" s="687" t="s">
        <v>308</v>
      </c>
      <c r="D9" s="646"/>
      <c r="E9" s="2336" t="s">
        <v>1904</v>
      </c>
      <c r="F9" s="2334"/>
      <c r="G9" s="1996"/>
      <c r="H9" s="1996"/>
      <c r="I9" s="89"/>
    </row>
    <row r="10" spans="1:9" s="32" customFormat="1" ht="12.75" customHeight="1">
      <c r="A10" s="1985" t="s">
        <v>463</v>
      </c>
      <c r="B10" s="355"/>
      <c r="C10" s="687" t="s">
        <v>507</v>
      </c>
      <c r="D10" s="651"/>
      <c r="E10" s="1987" t="s">
        <v>1008</v>
      </c>
      <c r="F10" s="1996" t="s">
        <v>1427</v>
      </c>
      <c r="G10" s="655"/>
      <c r="H10" s="1996" t="s">
        <v>486</v>
      </c>
      <c r="I10" s="89"/>
    </row>
    <row r="11" spans="1:9" s="32" customFormat="1" ht="12.75" customHeight="1">
      <c r="A11" s="1988" t="s">
        <v>1809</v>
      </c>
      <c r="B11" s="355"/>
      <c r="C11" s="675"/>
      <c r="D11" s="648"/>
      <c r="E11" s="1987" t="s">
        <v>3</v>
      </c>
      <c r="F11" s="1996" t="s">
        <v>160</v>
      </c>
      <c r="G11" s="1996" t="s">
        <v>984</v>
      </c>
      <c r="H11" s="1983" t="s">
        <v>487</v>
      </c>
      <c r="I11" s="89"/>
    </row>
    <row r="12" spans="1:9" s="32" customFormat="1" ht="12.75" customHeight="1">
      <c r="A12" s="1988" t="s">
        <v>1002</v>
      </c>
      <c r="B12" s="1990"/>
      <c r="C12" s="716"/>
      <c r="D12" s="1998" t="s">
        <v>1177</v>
      </c>
      <c r="E12" s="1994" t="s">
        <v>1562</v>
      </c>
      <c r="F12" s="1996" t="s">
        <v>745</v>
      </c>
      <c r="G12" s="1997" t="s">
        <v>986</v>
      </c>
      <c r="H12" s="1983" t="s">
        <v>485</v>
      </c>
      <c r="I12" s="89"/>
    </row>
    <row r="13" spans="1:9" s="32" customFormat="1" ht="12.75" customHeight="1">
      <c r="A13" s="1985"/>
      <c r="B13" s="1985"/>
      <c r="C13" s="716"/>
      <c r="D13" s="687" t="s">
        <v>507</v>
      </c>
      <c r="E13" s="1993"/>
      <c r="F13" s="687" t="s">
        <v>749</v>
      </c>
      <c r="G13" s="675"/>
      <c r="H13" s="1997" t="s">
        <v>949</v>
      </c>
      <c r="I13" s="89"/>
    </row>
    <row r="14" spans="1:9" s="32" customFormat="1" ht="12.75" customHeight="1">
      <c r="A14" s="669" t="s">
        <v>1703</v>
      </c>
      <c r="B14" s="1985"/>
      <c r="C14" s="716"/>
      <c r="D14" s="661"/>
      <c r="E14" s="661"/>
      <c r="F14" s="634" t="s">
        <v>748</v>
      </c>
      <c r="G14" s="675"/>
      <c r="H14" s="1997" t="s">
        <v>1869</v>
      </c>
      <c r="I14" s="89"/>
    </row>
    <row r="15" spans="1:9" s="32" customFormat="1" ht="12.75" customHeight="1">
      <c r="A15" s="686" t="s">
        <v>1554</v>
      </c>
      <c r="B15" s="1986"/>
      <c r="C15" s="661"/>
      <c r="D15" s="662"/>
      <c r="E15" s="662"/>
      <c r="F15" s="1995" t="s">
        <v>604</v>
      </c>
      <c r="G15" s="675"/>
      <c r="H15" s="716"/>
      <c r="I15" s="89"/>
    </row>
    <row r="16" spans="1:9" s="32" customFormat="1" ht="12.75" customHeight="1">
      <c r="A16" s="355"/>
      <c r="B16" s="1985"/>
      <c r="C16" s="650"/>
      <c r="D16" s="662"/>
      <c r="E16" s="662"/>
      <c r="F16" s="855" t="s">
        <v>1527</v>
      </c>
      <c r="G16" s="1992"/>
      <c r="H16" s="854"/>
      <c r="I16" s="89"/>
    </row>
    <row r="17" spans="1:11" s="193" customFormat="1" ht="12" customHeight="1" thickBot="1">
      <c r="A17" s="2439"/>
      <c r="B17" s="2440"/>
      <c r="C17" s="2423" t="s">
        <v>2133</v>
      </c>
      <c r="D17" s="2424"/>
      <c r="E17" s="2424"/>
      <c r="F17" s="2424"/>
      <c r="G17" s="2424"/>
      <c r="H17" s="2424"/>
      <c r="I17" s="206"/>
    </row>
    <row r="18" spans="1:11" s="32" customFormat="1" ht="12.75" customHeight="1">
      <c r="A18" s="89"/>
      <c r="B18" s="89"/>
      <c r="C18" s="128"/>
      <c r="D18" s="128"/>
      <c r="E18" s="128"/>
      <c r="F18" s="128"/>
      <c r="G18" s="128"/>
      <c r="I18" s="89"/>
    </row>
    <row r="19" spans="1:11" s="32" customFormat="1" ht="12.75" customHeight="1">
      <c r="A19" s="210">
        <v>2019</v>
      </c>
      <c r="B19" s="211" t="s">
        <v>1331</v>
      </c>
      <c r="C19" s="2015">
        <v>4457.8599999999997</v>
      </c>
      <c r="D19" s="2015">
        <v>4827.12</v>
      </c>
      <c r="E19" s="2015">
        <v>4842.32</v>
      </c>
      <c r="F19" s="2015">
        <v>4424.3999999999996</v>
      </c>
      <c r="G19" s="2015">
        <v>4292.28</v>
      </c>
      <c r="H19" s="1805">
        <v>3928.1</v>
      </c>
      <c r="I19" s="217"/>
      <c r="J19" s="225"/>
      <c r="K19" s="225"/>
    </row>
    <row r="20" spans="1:11" s="32" customFormat="1" ht="12.75" customHeight="1">
      <c r="A20" s="284"/>
      <c r="B20" s="70" t="s">
        <v>1332</v>
      </c>
      <c r="C20" s="1508">
        <v>105.6</v>
      </c>
      <c r="D20" s="1508">
        <v>105.9</v>
      </c>
      <c r="E20" s="1508">
        <v>105.9</v>
      </c>
      <c r="F20" s="1508">
        <v>106</v>
      </c>
      <c r="G20" s="1508">
        <v>106.8</v>
      </c>
      <c r="H20" s="1509">
        <v>106.4</v>
      </c>
      <c r="I20" s="217"/>
      <c r="J20" s="225"/>
      <c r="K20" s="225"/>
    </row>
    <row r="21" spans="1:11" s="32" customFormat="1" ht="12.75" customHeight="1">
      <c r="A21" s="284"/>
      <c r="B21" s="212"/>
      <c r="C21" s="434"/>
      <c r="D21" s="434"/>
      <c r="E21" s="434"/>
      <c r="F21" s="434"/>
      <c r="G21" s="434"/>
      <c r="H21" s="434"/>
      <c r="I21" s="217"/>
      <c r="J21" s="225"/>
      <c r="K21" s="225"/>
    </row>
    <row r="22" spans="1:11" s="32" customFormat="1" ht="12.75" customHeight="1">
      <c r="A22" s="210">
        <v>2020</v>
      </c>
      <c r="B22" s="211" t="s">
        <v>401</v>
      </c>
      <c r="C22" s="2016">
        <v>4639.79</v>
      </c>
      <c r="D22" s="2016">
        <v>5085.09</v>
      </c>
      <c r="E22" s="2016">
        <v>5112.55</v>
      </c>
      <c r="F22" s="2016">
        <v>4546.4399999999996</v>
      </c>
      <c r="G22" s="2016">
        <v>4278.84</v>
      </c>
      <c r="H22" s="2016">
        <v>4214.46</v>
      </c>
      <c r="I22" s="217"/>
      <c r="J22" s="225"/>
      <c r="K22" s="225"/>
    </row>
    <row r="23" spans="1:11" s="32" customFormat="1" ht="12.75" customHeight="1">
      <c r="A23" s="210"/>
      <c r="B23" s="211" t="s">
        <v>364</v>
      </c>
      <c r="C23" s="1513">
        <v>4608.78</v>
      </c>
      <c r="D23" s="1513">
        <v>5048.8900000000003</v>
      </c>
      <c r="E23" s="1513">
        <v>5071.37</v>
      </c>
      <c r="F23" s="1513">
        <v>4521.53</v>
      </c>
      <c r="G23" s="1513">
        <v>4274.8999999999996</v>
      </c>
      <c r="H23" s="1513">
        <v>4210.25</v>
      </c>
      <c r="I23" s="217"/>
      <c r="J23" s="225"/>
      <c r="K23" s="225"/>
    </row>
    <row r="24" spans="1:11" s="32" customFormat="1" ht="12.75" customHeight="1">
      <c r="A24" s="210"/>
      <c r="B24" s="211" t="s">
        <v>402</v>
      </c>
      <c r="C24" s="1513">
        <v>4510.84</v>
      </c>
      <c r="D24" s="1513">
        <v>4918.43</v>
      </c>
      <c r="E24" s="1513">
        <v>4934.76</v>
      </c>
      <c r="F24" s="1513">
        <v>4510.8</v>
      </c>
      <c r="G24" s="1513">
        <v>4092.7</v>
      </c>
      <c r="H24" s="1513">
        <v>4078.05</v>
      </c>
      <c r="I24" s="217"/>
      <c r="J24" s="225"/>
      <c r="K24" s="225"/>
    </row>
    <row r="25" spans="1:11" s="32" customFormat="1" ht="12.75" customHeight="1">
      <c r="A25" s="210"/>
      <c r="B25" s="211" t="s">
        <v>403</v>
      </c>
      <c r="C25" s="1513">
        <v>4464.24</v>
      </c>
      <c r="D25" s="1513">
        <v>4856.51</v>
      </c>
      <c r="E25" s="1513">
        <v>4871.2700000000004</v>
      </c>
      <c r="F25" s="1513">
        <v>4481.18</v>
      </c>
      <c r="G25" s="1513">
        <v>4137.04</v>
      </c>
      <c r="H25" s="1513">
        <v>4001.55</v>
      </c>
      <c r="I25" s="217"/>
      <c r="J25" s="225"/>
      <c r="K25" s="225"/>
    </row>
    <row r="26" spans="1:11" s="32" customFormat="1" ht="12.75" customHeight="1">
      <c r="A26" s="210"/>
      <c r="B26" s="209" t="s">
        <v>404</v>
      </c>
      <c r="C26" s="1513">
        <v>4462.5200000000004</v>
      </c>
      <c r="D26" s="1513">
        <v>4812.57</v>
      </c>
      <c r="E26" s="1513">
        <v>4819.0600000000004</v>
      </c>
      <c r="F26" s="1513">
        <v>4548.49</v>
      </c>
      <c r="G26" s="1513">
        <v>4228.1499999999996</v>
      </c>
      <c r="H26" s="1513">
        <v>4108.49</v>
      </c>
      <c r="I26" s="217"/>
      <c r="J26" s="225"/>
      <c r="K26" s="225"/>
    </row>
    <row r="27" spans="1:11" s="32" customFormat="1" ht="12.75" customHeight="1">
      <c r="A27" s="210"/>
      <c r="B27" s="209" t="s">
        <v>383</v>
      </c>
      <c r="C27" s="1513">
        <v>4497.87</v>
      </c>
      <c r="D27" s="1513">
        <v>4838.8599999999997</v>
      </c>
      <c r="E27" s="1513">
        <v>4844.26</v>
      </c>
      <c r="F27" s="1513">
        <v>4596.82</v>
      </c>
      <c r="G27" s="1513">
        <v>4261.97</v>
      </c>
      <c r="H27" s="1513">
        <v>4140.8</v>
      </c>
      <c r="I27" s="217"/>
      <c r="J27" s="225"/>
      <c r="K27" s="225"/>
    </row>
    <row r="28" spans="1:11" s="32" customFormat="1" ht="12.75" customHeight="1">
      <c r="A28" s="210"/>
      <c r="B28" s="209" t="s">
        <v>478</v>
      </c>
      <c r="C28" s="1512">
        <v>4511.46</v>
      </c>
      <c r="D28" s="1512">
        <v>4861.1499999999996</v>
      </c>
      <c r="E28" s="1512">
        <v>4868.91</v>
      </c>
      <c r="F28" s="1512">
        <v>4586.42</v>
      </c>
      <c r="G28" s="1512">
        <v>4285.8599999999997</v>
      </c>
      <c r="H28" s="1513">
        <v>4125.25</v>
      </c>
      <c r="I28" s="217"/>
      <c r="J28" s="225"/>
      <c r="K28" s="225"/>
    </row>
    <row r="29" spans="1:11" s="32" customFormat="1" ht="12.75" customHeight="1">
      <c r="A29" s="210"/>
      <c r="B29" s="209" t="s">
        <v>631</v>
      </c>
      <c r="C29" s="2011">
        <v>4534.18</v>
      </c>
      <c r="D29" s="2011">
        <v>4879.17</v>
      </c>
      <c r="E29" s="2011">
        <v>4888.05</v>
      </c>
      <c r="F29" s="2011">
        <v>4602.7</v>
      </c>
      <c r="G29" s="2011">
        <v>4290.1400000000003</v>
      </c>
      <c r="H29" s="2012">
        <v>4208.04</v>
      </c>
      <c r="I29" s="217"/>
      <c r="J29" s="225"/>
      <c r="K29" s="225"/>
    </row>
    <row r="30" spans="1:11" s="32" customFormat="1" ht="12.75" customHeight="1">
      <c r="A30" s="210"/>
      <c r="B30" s="209" t="s">
        <v>384</v>
      </c>
      <c r="C30" s="2009">
        <v>4548.26</v>
      </c>
      <c r="D30" s="2009">
        <v>4897.17</v>
      </c>
      <c r="E30" s="2009">
        <v>4906.05</v>
      </c>
      <c r="F30" s="2009">
        <v>4625.1499999999996</v>
      </c>
      <c r="G30" s="2009">
        <v>4293.72</v>
      </c>
      <c r="H30" s="2010">
        <v>4208.38</v>
      </c>
      <c r="I30" s="217"/>
      <c r="J30" s="225"/>
      <c r="K30" s="225"/>
    </row>
    <row r="31" spans="1:11" s="32" customFormat="1" ht="12.75" customHeight="1">
      <c r="A31" s="210"/>
      <c r="B31" s="209" t="s">
        <v>385</v>
      </c>
      <c r="C31" s="2009">
        <v>4561.1099999999997</v>
      </c>
      <c r="D31" s="2009">
        <v>4910.6099999999997</v>
      </c>
      <c r="E31" s="2009">
        <v>4919.46</v>
      </c>
      <c r="F31" s="2009">
        <v>4647.18</v>
      </c>
      <c r="G31" s="2009">
        <v>4308.25</v>
      </c>
      <c r="H31" s="2010">
        <v>4228.74</v>
      </c>
      <c r="I31" s="217"/>
      <c r="J31" s="225"/>
      <c r="K31" s="225"/>
    </row>
    <row r="32" spans="1:11" s="32" customFormat="1" ht="12.75" customHeight="1">
      <c r="A32" s="210"/>
      <c r="B32" s="209" t="s">
        <v>1331</v>
      </c>
      <c r="C32" s="2011">
        <v>4624.8999999999996</v>
      </c>
      <c r="D32" s="2011">
        <v>4966.6400000000003</v>
      </c>
      <c r="E32" s="2011">
        <v>4973.33</v>
      </c>
      <c r="F32" s="2017">
        <v>4734.79</v>
      </c>
      <c r="G32" s="2017">
        <v>4371.63</v>
      </c>
      <c r="H32" s="2012">
        <v>4249.88</v>
      </c>
      <c r="I32" s="217"/>
      <c r="J32" s="225"/>
      <c r="K32" s="225"/>
    </row>
    <row r="33" spans="1:26" s="32" customFormat="1" ht="12.75" customHeight="1">
      <c r="A33" s="210"/>
      <c r="B33" s="70" t="s">
        <v>1332</v>
      </c>
      <c r="C33" s="1912">
        <v>103.7</v>
      </c>
      <c r="D33" s="1912">
        <v>102.9</v>
      </c>
      <c r="E33" s="1912">
        <v>102.7</v>
      </c>
      <c r="F33" s="1848">
        <v>107</v>
      </c>
      <c r="G33" s="1848">
        <v>101.8</v>
      </c>
      <c r="H33" s="1913">
        <v>108.2</v>
      </c>
      <c r="I33" s="217"/>
      <c r="J33" s="225"/>
      <c r="K33" s="225"/>
    </row>
    <row r="34" spans="1:26" s="32" customFormat="1" ht="12.75" customHeight="1">
      <c r="A34" s="284"/>
      <c r="B34" s="212"/>
      <c r="C34" s="434"/>
      <c r="D34" s="434"/>
      <c r="E34" s="434"/>
      <c r="F34" s="434"/>
      <c r="G34" s="434"/>
      <c r="H34" s="434"/>
      <c r="I34" s="217"/>
      <c r="J34" s="225"/>
      <c r="K34" s="225"/>
    </row>
    <row r="35" spans="1:26" s="32" customFormat="1" ht="12.75" customHeight="1">
      <c r="A35" s="210">
        <v>2021</v>
      </c>
      <c r="B35" s="209" t="s">
        <v>401</v>
      </c>
      <c r="C35" s="2011">
        <v>4838.43</v>
      </c>
      <c r="D35" s="2011">
        <v>5205.28</v>
      </c>
      <c r="E35" s="2011">
        <v>5232.7</v>
      </c>
      <c r="F35" s="2017">
        <v>4721.79</v>
      </c>
      <c r="G35" s="2017">
        <v>4496.1099999999997</v>
      </c>
      <c r="H35" s="2012">
        <v>4453.0200000000004</v>
      </c>
      <c r="I35" s="217"/>
      <c r="J35" s="225"/>
      <c r="K35" s="225"/>
    </row>
    <row r="36" spans="1:26" s="32" customFormat="1" ht="12.75" customHeight="1">
      <c r="A36" s="210"/>
      <c r="B36" s="209" t="s">
        <v>364</v>
      </c>
      <c r="C36" s="2011">
        <v>4894.58</v>
      </c>
      <c r="D36" s="2011">
        <v>5265.04</v>
      </c>
      <c r="E36" s="2011">
        <v>5284.65</v>
      </c>
      <c r="F36" s="2017">
        <v>4775.34</v>
      </c>
      <c r="G36" s="2017">
        <v>4569.26</v>
      </c>
      <c r="H36" s="2012">
        <v>4512.1000000000004</v>
      </c>
      <c r="I36" s="217"/>
      <c r="J36" s="225"/>
      <c r="K36" s="225"/>
    </row>
    <row r="37" spans="1:26" s="32" customFormat="1" ht="12.75" customHeight="1">
      <c r="A37" s="210"/>
      <c r="B37" s="70" t="s">
        <v>1332</v>
      </c>
      <c r="C37" s="1912">
        <v>106.2</v>
      </c>
      <c r="D37" s="1912">
        <v>104.3</v>
      </c>
      <c r="E37" s="1912">
        <v>104.2</v>
      </c>
      <c r="F37" s="1912">
        <v>105.6</v>
      </c>
      <c r="G37" s="1912">
        <v>106.9</v>
      </c>
      <c r="H37" s="1913">
        <v>107.2</v>
      </c>
      <c r="I37" s="217"/>
      <c r="J37" s="225"/>
      <c r="K37" s="225"/>
    </row>
    <row r="38" spans="1:26" s="32" customFormat="1" ht="12.75" customHeight="1">
      <c r="A38" s="284"/>
      <c r="B38" s="212"/>
      <c r="C38" s="378"/>
      <c r="D38" s="378"/>
      <c r="E38" s="378"/>
      <c r="F38" s="378"/>
      <c r="G38" s="378"/>
      <c r="H38" s="378"/>
      <c r="I38" s="217"/>
      <c r="J38" s="225"/>
      <c r="K38" s="225"/>
    </row>
    <row r="39" spans="1:26" s="1928" customFormat="1" ht="12.75" customHeight="1">
      <c r="A39" s="210">
        <v>2020</v>
      </c>
      <c r="B39" s="211" t="s">
        <v>1529</v>
      </c>
      <c r="C39" s="2009">
        <v>4654.59</v>
      </c>
      <c r="D39" s="2009">
        <v>5069.75</v>
      </c>
      <c r="E39" s="2009">
        <v>5088.75</v>
      </c>
      <c r="F39" s="2009">
        <v>4654.26</v>
      </c>
      <c r="G39" s="2009">
        <v>4408.3599999999997</v>
      </c>
      <c r="H39" s="2010">
        <v>4243.6400000000003</v>
      </c>
      <c r="I39" s="178"/>
      <c r="J39" s="181"/>
      <c r="K39" s="181"/>
      <c r="L39" s="181"/>
      <c r="M39" s="1927"/>
      <c r="N39" s="1927"/>
      <c r="O39" s="1927"/>
      <c r="P39" s="1927"/>
      <c r="Q39" s="1927"/>
      <c r="R39" s="1927"/>
      <c r="S39" s="1927"/>
      <c r="T39" s="1927"/>
      <c r="U39" s="1927"/>
      <c r="V39" s="1927"/>
      <c r="W39" s="1927"/>
      <c r="X39" s="1927"/>
      <c r="Y39" s="1927"/>
      <c r="Z39" s="1927"/>
    </row>
    <row r="40" spans="1:26" s="1928" customFormat="1" ht="12.75" customHeight="1">
      <c r="A40" s="210"/>
      <c r="B40" s="1544" t="s">
        <v>1530</v>
      </c>
      <c r="C40" s="2009">
        <v>4595.72</v>
      </c>
      <c r="D40" s="2009">
        <v>5008.12</v>
      </c>
      <c r="E40" s="2009">
        <v>5039.33</v>
      </c>
      <c r="F40" s="2009">
        <v>4404.04</v>
      </c>
      <c r="G40" s="2009">
        <v>4395.93</v>
      </c>
      <c r="H40" s="2010">
        <v>4167.1099999999997</v>
      </c>
      <c r="I40" s="178"/>
      <c r="J40" s="181"/>
      <c r="K40" s="181"/>
      <c r="L40" s="181"/>
      <c r="M40" s="1927"/>
      <c r="N40" s="1927"/>
      <c r="O40" s="1927"/>
      <c r="P40" s="1927"/>
      <c r="Q40" s="1927"/>
      <c r="R40" s="1927"/>
      <c r="S40" s="1927"/>
      <c r="T40" s="1927"/>
      <c r="U40" s="1927"/>
      <c r="V40" s="1927"/>
      <c r="W40" s="1927"/>
      <c r="X40" s="1927"/>
      <c r="Y40" s="1927"/>
      <c r="Z40" s="1927"/>
    </row>
    <row r="41" spans="1:26" s="1928" customFormat="1" ht="12.75" customHeight="1">
      <c r="A41" s="210"/>
      <c r="B41" s="1544" t="s">
        <v>1531</v>
      </c>
      <c r="C41" s="2009">
        <v>4541.7</v>
      </c>
      <c r="D41" s="2009">
        <v>4985.88</v>
      </c>
      <c r="E41" s="2009">
        <v>4994.5</v>
      </c>
      <c r="F41" s="2009">
        <v>4549.7700000000004</v>
      </c>
      <c r="G41" s="2009">
        <v>4340.8900000000003</v>
      </c>
      <c r="H41" s="2010">
        <v>4101.32</v>
      </c>
      <c r="I41" s="178"/>
      <c r="J41" s="181"/>
      <c r="K41" s="181"/>
      <c r="L41" s="181"/>
      <c r="M41" s="1927"/>
      <c r="N41" s="1927"/>
      <c r="O41" s="1927"/>
      <c r="P41" s="1927"/>
      <c r="Q41" s="1927"/>
      <c r="R41" s="1927"/>
      <c r="S41" s="1927"/>
      <c r="T41" s="1927"/>
      <c r="U41" s="1927"/>
      <c r="V41" s="1927"/>
      <c r="W41" s="1927"/>
      <c r="X41" s="1927"/>
      <c r="Y41" s="1927"/>
      <c r="Z41" s="1927"/>
    </row>
    <row r="42" spans="1:26" s="1928" customFormat="1" ht="12.75" customHeight="1">
      <c r="A42" s="210"/>
      <c r="B42" s="1544" t="s">
        <v>1532</v>
      </c>
      <c r="C42" s="2009">
        <v>4321.66</v>
      </c>
      <c r="D42" s="2009">
        <v>4686.33</v>
      </c>
      <c r="E42" s="2009">
        <v>4695.5600000000004</v>
      </c>
      <c r="F42" s="2009">
        <v>4458.7</v>
      </c>
      <c r="G42" s="2009">
        <v>4065.59</v>
      </c>
      <c r="H42" s="2010">
        <v>3898.91</v>
      </c>
      <c r="I42" s="178"/>
      <c r="J42" s="181"/>
      <c r="K42" s="181"/>
      <c r="L42" s="181"/>
      <c r="M42" s="1927"/>
      <c r="N42" s="1927"/>
      <c r="O42" s="1927"/>
      <c r="P42" s="1927"/>
      <c r="Q42" s="1927"/>
      <c r="R42" s="1927"/>
      <c r="S42" s="1927"/>
      <c r="T42" s="1927"/>
      <c r="U42" s="1927"/>
      <c r="V42" s="1927"/>
      <c r="W42" s="1927"/>
      <c r="X42" s="1927"/>
      <c r="Y42" s="1927"/>
      <c r="Z42" s="1927"/>
    </row>
    <row r="43" spans="1:26" s="1928" customFormat="1" ht="12.75" customHeight="1">
      <c r="A43" s="210"/>
      <c r="B43" s="1544" t="s">
        <v>1533</v>
      </c>
      <c r="C43" s="2009">
        <v>4273.7</v>
      </c>
      <c r="D43" s="2009">
        <v>4596.59</v>
      </c>
      <c r="E43" s="2009">
        <v>4599.83</v>
      </c>
      <c r="F43" s="2009">
        <v>4436.6000000000004</v>
      </c>
      <c r="G43" s="2009">
        <v>3965.49</v>
      </c>
      <c r="H43" s="2010">
        <v>3809.55</v>
      </c>
      <c r="I43" s="178"/>
      <c r="J43" s="181"/>
      <c r="K43" s="181"/>
      <c r="L43" s="181"/>
      <c r="M43" s="1927"/>
      <c r="N43" s="1927"/>
      <c r="O43" s="1927"/>
      <c r="P43" s="1927"/>
      <c r="Q43" s="1927"/>
      <c r="R43" s="1927"/>
      <c r="S43" s="1927"/>
      <c r="T43" s="1927"/>
      <c r="U43" s="1927"/>
      <c r="V43" s="1927"/>
      <c r="W43" s="1927"/>
      <c r="X43" s="1927"/>
      <c r="Y43" s="1927"/>
      <c r="Z43" s="1927"/>
    </row>
    <row r="44" spans="1:26" s="1928" customFormat="1" ht="12.75" customHeight="1">
      <c r="A44" s="210"/>
      <c r="B44" s="1544" t="s">
        <v>1534</v>
      </c>
      <c r="C44" s="2009">
        <v>4438.18</v>
      </c>
      <c r="D44" s="2009">
        <v>4777.01</v>
      </c>
      <c r="E44" s="2009">
        <v>4756.2299999999996</v>
      </c>
      <c r="F44" s="2009">
        <v>4806.4799999999996</v>
      </c>
      <c r="G44" s="2009">
        <v>4175.83</v>
      </c>
      <c r="H44" s="2010">
        <v>4027.27</v>
      </c>
      <c r="I44" s="178"/>
      <c r="J44" s="181"/>
      <c r="K44" s="181"/>
      <c r="L44" s="181"/>
      <c r="M44" s="1927"/>
      <c r="N44" s="1927"/>
      <c r="O44" s="1927"/>
      <c r="P44" s="1927"/>
      <c r="Q44" s="1927"/>
      <c r="R44" s="1927"/>
      <c r="S44" s="1927"/>
      <c r="T44" s="1927"/>
      <c r="U44" s="1927"/>
      <c r="V44" s="1927"/>
      <c r="W44" s="1927"/>
      <c r="X44" s="1927"/>
      <c r="Y44" s="1927"/>
      <c r="Z44" s="1927"/>
    </row>
    <row r="45" spans="1:26" s="1928" customFormat="1" ht="12.75" customHeight="1">
      <c r="A45" s="210"/>
      <c r="B45" s="1544" t="s">
        <v>1425</v>
      </c>
      <c r="C45" s="2011">
        <v>4633.5</v>
      </c>
      <c r="D45" s="2011">
        <v>5024.67</v>
      </c>
      <c r="E45" s="2011">
        <v>5033.7299999999996</v>
      </c>
      <c r="F45" s="2011">
        <v>4777.6899999999996</v>
      </c>
      <c r="G45" s="2011">
        <v>4477.95</v>
      </c>
      <c r="H45" s="2010">
        <v>4207.1400000000003</v>
      </c>
      <c r="I45" s="178"/>
      <c r="J45" s="181"/>
      <c r="K45" s="181"/>
      <c r="L45" s="181"/>
      <c r="M45" s="1927"/>
      <c r="N45" s="1927"/>
      <c r="O45" s="1927"/>
      <c r="P45" s="1927"/>
      <c r="Q45" s="1927"/>
      <c r="R45" s="1927"/>
      <c r="S45" s="1927"/>
      <c r="T45" s="1927"/>
      <c r="U45" s="1927"/>
      <c r="V45" s="1927"/>
      <c r="W45" s="1927"/>
      <c r="X45" s="1927"/>
      <c r="Y45" s="1927"/>
      <c r="Z45" s="1927"/>
    </row>
    <row r="46" spans="1:26" s="1928" customFormat="1" ht="12.75" customHeight="1">
      <c r="A46" s="210"/>
      <c r="B46" s="1544" t="s">
        <v>379</v>
      </c>
      <c r="C46" s="1879">
        <v>4596.54</v>
      </c>
      <c r="D46" s="1879">
        <v>4977.83</v>
      </c>
      <c r="E46" s="1879">
        <v>4993.8</v>
      </c>
      <c r="F46" s="1879">
        <v>4609.93</v>
      </c>
      <c r="G46" s="1879">
        <v>4518.25</v>
      </c>
      <c r="H46" s="1880">
        <v>4244.67</v>
      </c>
      <c r="I46" s="178"/>
      <c r="J46" s="181"/>
      <c r="K46" s="181"/>
      <c r="L46" s="181"/>
      <c r="M46" s="1927"/>
      <c r="N46" s="1927"/>
      <c r="O46" s="1927"/>
      <c r="P46" s="1927"/>
      <c r="Q46" s="1927"/>
      <c r="R46" s="1927"/>
      <c r="S46" s="1927"/>
      <c r="T46" s="1927"/>
      <c r="U46" s="1927"/>
      <c r="V46" s="1927"/>
      <c r="W46" s="1927"/>
      <c r="X46" s="1927"/>
      <c r="Y46" s="1927"/>
      <c r="Z46" s="1927"/>
    </row>
    <row r="47" spans="1:26" s="1928" customFormat="1" ht="12.75" customHeight="1">
      <c r="A47" s="210"/>
      <c r="B47" s="1544" t="s">
        <v>276</v>
      </c>
      <c r="C47" s="2011">
        <v>4618.82</v>
      </c>
      <c r="D47" s="2011">
        <v>5023.8</v>
      </c>
      <c r="E47" s="2011">
        <v>5043.5</v>
      </c>
      <c r="F47" s="2011">
        <v>4656.6000000000004</v>
      </c>
      <c r="G47" s="2011">
        <v>4390.9799999999996</v>
      </c>
      <c r="H47" s="2012">
        <v>4265.7700000000004</v>
      </c>
      <c r="I47" s="178"/>
      <c r="J47" s="181"/>
      <c r="K47" s="181"/>
      <c r="L47" s="181"/>
      <c r="M47" s="1927"/>
      <c r="N47" s="1927"/>
      <c r="O47" s="1927"/>
      <c r="P47" s="1927"/>
      <c r="Q47" s="1927"/>
      <c r="R47" s="1927"/>
      <c r="S47" s="1927"/>
      <c r="T47" s="1927"/>
      <c r="U47" s="1927"/>
      <c r="V47" s="1927"/>
      <c r="W47" s="1927"/>
      <c r="X47" s="1927"/>
      <c r="Y47" s="1927"/>
      <c r="Z47" s="1927"/>
    </row>
    <row r="48" spans="1:26" s="1928" customFormat="1" ht="12.75" customHeight="1">
      <c r="A48" s="210"/>
      <c r="B48" s="1544" t="s">
        <v>282</v>
      </c>
      <c r="C48" s="2009">
        <v>4701.97</v>
      </c>
      <c r="D48" s="2009">
        <v>5080.22</v>
      </c>
      <c r="E48" s="2009">
        <v>5097.92</v>
      </c>
      <c r="F48" s="2009">
        <v>4722.93</v>
      </c>
      <c r="G48" s="2009">
        <v>4362.79</v>
      </c>
      <c r="H48" s="2010">
        <v>4316.8999999999996</v>
      </c>
      <c r="I48" s="346"/>
      <c r="J48" s="181"/>
      <c r="K48" s="181"/>
      <c r="L48" s="181"/>
      <c r="M48" s="1927"/>
      <c r="N48" s="1927"/>
      <c r="O48" s="1927"/>
      <c r="P48" s="1927"/>
      <c r="Q48" s="1927"/>
      <c r="R48" s="1927"/>
      <c r="S48" s="1927"/>
      <c r="T48" s="1927"/>
      <c r="U48" s="1927"/>
      <c r="V48" s="1927"/>
      <c r="W48" s="1927"/>
      <c r="X48" s="1927"/>
      <c r="Y48" s="1927"/>
      <c r="Z48" s="1927"/>
    </row>
    <row r="49" spans="1:26" s="1928" customFormat="1" ht="12.75" customHeight="1">
      <c r="A49" s="210"/>
      <c r="B49" s="1544" t="s">
        <v>6</v>
      </c>
      <c r="C49" s="2009">
        <v>4679.21</v>
      </c>
      <c r="D49" s="2009">
        <v>5093.28</v>
      </c>
      <c r="E49" s="2009">
        <v>5100.1000000000004</v>
      </c>
      <c r="F49" s="2009">
        <v>4926.55</v>
      </c>
      <c r="G49" s="2009">
        <v>4435.8599999999997</v>
      </c>
      <c r="H49" s="2010">
        <v>4351.57</v>
      </c>
      <c r="I49" s="346"/>
      <c r="J49" s="181"/>
      <c r="K49" s="181"/>
      <c r="L49" s="181"/>
      <c r="M49" s="1927"/>
      <c r="N49" s="1927"/>
      <c r="O49" s="1927"/>
      <c r="P49" s="1927"/>
      <c r="Q49" s="1927"/>
      <c r="R49" s="1927"/>
      <c r="S49" s="1927"/>
      <c r="T49" s="1927"/>
      <c r="U49" s="1927"/>
      <c r="V49" s="1927"/>
      <c r="W49" s="1927"/>
      <c r="X49" s="1927"/>
      <c r="Y49" s="1927"/>
      <c r="Z49" s="1927"/>
    </row>
    <row r="50" spans="1:26" s="1928" customFormat="1" ht="12.75" customHeight="1">
      <c r="A50" s="210"/>
      <c r="B50" s="1544" t="s">
        <v>285</v>
      </c>
      <c r="C50" s="1904">
        <v>5242.97</v>
      </c>
      <c r="D50" s="1904">
        <v>5603.09</v>
      </c>
      <c r="E50" s="1904">
        <v>5605.29</v>
      </c>
      <c r="F50" s="1904">
        <v>5431.05</v>
      </c>
      <c r="G50" s="1904">
        <v>4875.41</v>
      </c>
      <c r="H50" s="1911">
        <v>4537.92</v>
      </c>
      <c r="I50" s="346"/>
      <c r="J50" s="181"/>
      <c r="K50" s="181"/>
      <c r="L50" s="181"/>
      <c r="M50" s="1927"/>
      <c r="N50" s="1927"/>
      <c r="O50" s="1927"/>
      <c r="P50" s="1927"/>
      <c r="Q50" s="1927"/>
      <c r="R50" s="1927"/>
      <c r="S50" s="1927"/>
      <c r="T50" s="1927"/>
      <c r="U50" s="1927"/>
      <c r="V50" s="1927"/>
      <c r="W50" s="1927"/>
      <c r="X50" s="1927"/>
      <c r="Y50" s="1927"/>
      <c r="Z50" s="1927"/>
    </row>
    <row r="51" spans="1:26" s="1928" customFormat="1" ht="12.75" customHeight="1">
      <c r="A51" s="210"/>
      <c r="B51" s="1544"/>
      <c r="C51" s="1904"/>
      <c r="D51" s="1904"/>
      <c r="E51" s="1904"/>
      <c r="F51" s="1904"/>
      <c r="G51" s="1904"/>
      <c r="H51" s="1911"/>
      <c r="I51" s="346"/>
      <c r="J51" s="181"/>
      <c r="K51" s="181"/>
      <c r="L51" s="181"/>
      <c r="M51" s="1927"/>
      <c r="N51" s="1927"/>
      <c r="O51" s="1927"/>
      <c r="P51" s="1927"/>
      <c r="Q51" s="1927"/>
      <c r="R51" s="1927"/>
      <c r="S51" s="1927"/>
      <c r="T51" s="1927"/>
      <c r="U51" s="1927"/>
      <c r="V51" s="1927"/>
      <c r="W51" s="1927"/>
      <c r="X51" s="1927"/>
      <c r="Y51" s="1927"/>
      <c r="Z51" s="1927"/>
    </row>
    <row r="52" spans="1:26" s="1928" customFormat="1" ht="12.75" customHeight="1">
      <c r="A52" s="210">
        <v>2021</v>
      </c>
      <c r="B52" s="1544" t="s">
        <v>1364</v>
      </c>
      <c r="C52" s="1904">
        <v>4880.0600000000004</v>
      </c>
      <c r="D52" s="1904">
        <v>5301.78</v>
      </c>
      <c r="E52" s="1904">
        <v>5328.77</v>
      </c>
      <c r="F52" s="1904">
        <v>4824.42</v>
      </c>
      <c r="G52" s="1904">
        <v>4539.42</v>
      </c>
      <c r="H52" s="1911">
        <v>4468.2</v>
      </c>
      <c r="I52" s="346"/>
      <c r="J52" s="181"/>
      <c r="K52" s="181"/>
      <c r="L52" s="181"/>
      <c r="M52" s="1927"/>
      <c r="N52" s="1927"/>
      <c r="O52" s="1927"/>
      <c r="P52" s="1927"/>
      <c r="Q52" s="1927"/>
      <c r="R52" s="1927"/>
      <c r="S52" s="1927"/>
      <c r="T52" s="1927"/>
      <c r="U52" s="1927"/>
      <c r="V52" s="1927"/>
      <c r="W52" s="1927"/>
      <c r="X52" s="1927"/>
      <c r="Y52" s="1927"/>
      <c r="Z52" s="1927"/>
    </row>
    <row r="53" spans="1:26" s="1928" customFormat="1" ht="12.75" customHeight="1">
      <c r="A53" s="210"/>
      <c r="B53" s="2013" t="s">
        <v>1365</v>
      </c>
      <c r="C53" s="2011">
        <v>4780.09</v>
      </c>
      <c r="D53" s="2011">
        <v>5104.63</v>
      </c>
      <c r="E53" s="2011">
        <v>5132.68</v>
      </c>
      <c r="F53" s="2011">
        <v>4606.18</v>
      </c>
      <c r="G53" s="2011">
        <v>4431.67</v>
      </c>
      <c r="H53" s="2012">
        <v>4429.34</v>
      </c>
      <c r="I53" s="346"/>
      <c r="J53" s="181"/>
      <c r="K53" s="181"/>
      <c r="L53" s="181"/>
      <c r="M53" s="1927"/>
      <c r="N53" s="1927"/>
      <c r="O53" s="1927"/>
      <c r="P53" s="1927"/>
      <c r="Q53" s="1927"/>
      <c r="R53" s="1927"/>
      <c r="S53" s="1927"/>
      <c r="T53" s="1927"/>
      <c r="U53" s="1927"/>
      <c r="V53" s="1927"/>
      <c r="W53" s="1927"/>
      <c r="X53" s="1927"/>
      <c r="Y53" s="1927"/>
      <c r="Z53" s="1927"/>
    </row>
    <row r="54" spans="1:26" s="1928" customFormat="1" ht="12.75" customHeight="1">
      <c r="A54" s="210"/>
      <c r="B54" s="2013" t="s">
        <v>1366</v>
      </c>
      <c r="C54" s="2011">
        <v>4982.8999999999996</v>
      </c>
      <c r="D54" s="2011">
        <v>5410.2</v>
      </c>
      <c r="E54" s="2011">
        <v>5418.8</v>
      </c>
      <c r="F54" s="2011">
        <v>4905.95</v>
      </c>
      <c r="G54" s="2011">
        <v>4670.8</v>
      </c>
      <c r="H54" s="2012">
        <v>4490.47</v>
      </c>
      <c r="I54" s="346"/>
      <c r="J54" s="181"/>
      <c r="K54" s="181"/>
      <c r="L54" s="181"/>
      <c r="M54" s="1927"/>
      <c r="N54" s="1927"/>
      <c r="O54" s="1927"/>
      <c r="P54" s="1927"/>
      <c r="Q54" s="1927"/>
      <c r="R54" s="1927"/>
      <c r="S54" s="1927"/>
      <c r="T54" s="1927"/>
      <c r="U54" s="1927"/>
      <c r="V54" s="1927"/>
      <c r="W54" s="1927"/>
      <c r="X54" s="1927"/>
      <c r="Y54" s="1927"/>
      <c r="Z54" s="1927"/>
    </row>
    <row r="55" spans="1:26" s="225" customFormat="1" ht="12.75" customHeight="1">
      <c r="A55" s="213"/>
      <c r="B55" s="2014" t="s">
        <v>1332</v>
      </c>
      <c r="C55" s="1912">
        <v>109.7</v>
      </c>
      <c r="D55" s="1912">
        <v>108.5</v>
      </c>
      <c r="E55" s="1912">
        <v>108.5</v>
      </c>
      <c r="F55" s="1912">
        <v>107.8</v>
      </c>
      <c r="G55" s="1912">
        <v>107.6</v>
      </c>
      <c r="H55" s="1913">
        <v>109.5</v>
      </c>
      <c r="I55" s="217"/>
    </row>
    <row r="56" spans="1:26" s="225" customFormat="1" ht="12.75" customHeight="1">
      <c r="A56" s="213"/>
      <c r="B56" s="2014" t="s">
        <v>68</v>
      </c>
      <c r="C56" s="1912">
        <v>104.2</v>
      </c>
      <c r="D56" s="1912">
        <v>106</v>
      </c>
      <c r="E56" s="1912">
        <v>105.6</v>
      </c>
      <c r="F56" s="1912">
        <v>106.5</v>
      </c>
      <c r="G56" s="1912">
        <v>105.4</v>
      </c>
      <c r="H56" s="1913">
        <v>101.4</v>
      </c>
      <c r="I56" s="217"/>
    </row>
    <row r="57" spans="1:26" s="32" customFormat="1" ht="12.75" customHeight="1">
      <c r="A57" s="89"/>
      <c r="B57" s="89"/>
      <c r="C57" s="335"/>
      <c r="D57" s="335"/>
      <c r="E57" s="335"/>
      <c r="F57" s="335"/>
      <c r="G57" s="335"/>
      <c r="H57" s="335"/>
      <c r="I57" s="89"/>
    </row>
    <row r="58" spans="1:26">
      <c r="A58" s="4"/>
      <c r="B58" s="4"/>
    </row>
    <row r="59" spans="1:26">
      <c r="A59" s="4"/>
      <c r="B59" s="4"/>
    </row>
    <row r="60" spans="1:26">
      <c r="A60" s="4"/>
      <c r="B60" s="4"/>
    </row>
    <row r="61" spans="1:26">
      <c r="A61" s="4"/>
      <c r="B61" s="4"/>
    </row>
    <row r="62" spans="1:26">
      <c r="A62" s="4"/>
      <c r="B62" s="4"/>
    </row>
    <row r="63" spans="1:26">
      <c r="A63" s="4"/>
      <c r="B63" s="4"/>
    </row>
    <row r="64" spans="1:26">
      <c r="A64" s="4"/>
      <c r="B64" s="4"/>
    </row>
    <row r="65" spans="1:2">
      <c r="A65" s="4"/>
      <c r="B65" s="4"/>
    </row>
    <row r="66" spans="1:2">
      <c r="A66" s="4"/>
      <c r="B66" s="4"/>
    </row>
    <row r="67" spans="1:2">
      <c r="A67" s="4"/>
      <c r="B67" s="4"/>
    </row>
    <row r="68" spans="1:2">
      <c r="A68" s="4"/>
      <c r="B68" s="4"/>
    </row>
    <row r="69" spans="1:2">
      <c r="A69" s="4"/>
      <c r="B69" s="4"/>
    </row>
    <row r="70" spans="1:2">
      <c r="A70" s="4"/>
      <c r="B70" s="4"/>
    </row>
    <row r="71" spans="1:2">
      <c r="A71" s="4"/>
      <c r="B71" s="4"/>
    </row>
    <row r="72" spans="1:2">
      <c r="A72" s="4"/>
      <c r="B72" s="4"/>
    </row>
    <row r="73" spans="1:2">
      <c r="A73" s="4"/>
      <c r="B73" s="4"/>
    </row>
    <row r="74" spans="1:2">
      <c r="A74" s="4"/>
      <c r="B74" s="4"/>
    </row>
    <row r="75" spans="1:2">
      <c r="A75" s="4"/>
      <c r="B75" s="4"/>
    </row>
    <row r="76" spans="1:2">
      <c r="A76" s="4"/>
      <c r="B76" s="4"/>
    </row>
    <row r="77" spans="1:2">
      <c r="A77" s="4"/>
      <c r="B77" s="4"/>
    </row>
    <row r="78" spans="1:2">
      <c r="A78" s="4"/>
      <c r="B78" s="4"/>
    </row>
    <row r="79" spans="1:2">
      <c r="A79" s="4"/>
      <c r="B79" s="4"/>
    </row>
    <row r="80" spans="1:2">
      <c r="A80" s="4"/>
      <c r="B80" s="4"/>
    </row>
    <row r="81" spans="1:2">
      <c r="A81" s="4"/>
      <c r="B81" s="4"/>
    </row>
    <row r="82" spans="1:2">
      <c r="A82" s="4"/>
      <c r="B82" s="4"/>
    </row>
    <row r="83" spans="1:2">
      <c r="A83" s="4"/>
      <c r="B83" s="4"/>
    </row>
    <row r="84" spans="1:2">
      <c r="A84" s="4"/>
      <c r="B84" s="4"/>
    </row>
    <row r="85" spans="1:2">
      <c r="A85" s="4"/>
      <c r="B85" s="4"/>
    </row>
    <row r="86" spans="1:2">
      <c r="A86" s="4"/>
      <c r="B86" s="4"/>
    </row>
    <row r="87" spans="1:2">
      <c r="A87" s="4"/>
      <c r="B87" s="4"/>
    </row>
    <row r="88" spans="1:2">
      <c r="A88" s="4"/>
      <c r="B88" s="4"/>
    </row>
    <row r="89" spans="1:2">
      <c r="A89" s="4"/>
      <c r="B89" s="4"/>
    </row>
    <row r="90" spans="1:2">
      <c r="A90" s="4"/>
      <c r="B90" s="4"/>
    </row>
    <row r="91" spans="1:2">
      <c r="A91" s="4"/>
      <c r="B91" s="4"/>
    </row>
    <row r="92" spans="1:2">
      <c r="A92" s="4"/>
      <c r="B92" s="4"/>
    </row>
    <row r="93" spans="1:2">
      <c r="A93" s="4"/>
      <c r="B93" s="4"/>
    </row>
    <row r="94" spans="1:2">
      <c r="A94" s="4"/>
      <c r="B94" s="4"/>
    </row>
    <row r="95" spans="1:2">
      <c r="A95" s="4"/>
      <c r="B95" s="4"/>
    </row>
    <row r="96" spans="1:2">
      <c r="A96" s="4"/>
      <c r="B96" s="4"/>
    </row>
    <row r="97" spans="1:2">
      <c r="A97" s="4"/>
      <c r="B97" s="4"/>
    </row>
    <row r="98" spans="1:2">
      <c r="A98" s="4"/>
      <c r="B98" s="4"/>
    </row>
    <row r="99" spans="1:2">
      <c r="A99" s="4"/>
      <c r="B99" s="4"/>
    </row>
    <row r="100" spans="1:2">
      <c r="A100" s="4"/>
      <c r="B100" s="4"/>
    </row>
    <row r="101" spans="1:2">
      <c r="A101" s="4"/>
      <c r="B101" s="4"/>
    </row>
    <row r="102" spans="1:2">
      <c r="A102" s="4"/>
      <c r="B102" s="4"/>
    </row>
    <row r="103" spans="1:2">
      <c r="A103" s="4"/>
      <c r="B103" s="4"/>
    </row>
    <row r="104" spans="1:2">
      <c r="A104" s="4"/>
      <c r="B104" s="4"/>
    </row>
    <row r="105" spans="1:2">
      <c r="A105" s="4"/>
      <c r="B105" s="4"/>
    </row>
    <row r="106" spans="1:2">
      <c r="A106" s="4"/>
      <c r="B106" s="4"/>
    </row>
    <row r="107" spans="1:2">
      <c r="A107" s="4"/>
      <c r="B107" s="4"/>
    </row>
    <row r="108" spans="1:2">
      <c r="A108" s="4"/>
      <c r="B108" s="4"/>
    </row>
    <row r="109" spans="1:2">
      <c r="A109" s="4"/>
      <c r="B109" s="4"/>
    </row>
    <row r="110" spans="1:2">
      <c r="A110" s="4"/>
      <c r="B110" s="4"/>
    </row>
    <row r="111" spans="1:2">
      <c r="A111" s="4"/>
      <c r="B111" s="4"/>
    </row>
    <row r="112" spans="1:2">
      <c r="A112" s="4"/>
      <c r="B112" s="4"/>
    </row>
    <row r="113" spans="1:2">
      <c r="A113" s="4"/>
      <c r="B113" s="4"/>
    </row>
    <row r="114" spans="1:2">
      <c r="A114" s="4"/>
      <c r="B114" s="4"/>
    </row>
    <row r="115" spans="1:2">
      <c r="A115" s="4"/>
      <c r="B115" s="4"/>
    </row>
    <row r="116" spans="1:2">
      <c r="A116" s="4"/>
      <c r="B116" s="4"/>
    </row>
    <row r="117" spans="1:2">
      <c r="A117" s="4"/>
      <c r="B117" s="4"/>
    </row>
    <row r="118" spans="1:2">
      <c r="A118" s="4"/>
      <c r="B118" s="4"/>
    </row>
    <row r="119" spans="1:2">
      <c r="A119" s="4"/>
      <c r="B119" s="4"/>
    </row>
    <row r="120" spans="1:2">
      <c r="A120" s="4"/>
      <c r="B120" s="4"/>
    </row>
    <row r="121" spans="1:2">
      <c r="A121" s="4"/>
      <c r="B121" s="4"/>
    </row>
    <row r="122" spans="1:2">
      <c r="A122" s="4"/>
      <c r="B122" s="4"/>
    </row>
    <row r="123" spans="1:2">
      <c r="A123" s="4"/>
      <c r="B123" s="4"/>
    </row>
    <row r="124" spans="1:2">
      <c r="A124" s="4"/>
      <c r="B124" s="4"/>
    </row>
    <row r="125" spans="1:2">
      <c r="A125" s="4"/>
      <c r="B125" s="4"/>
    </row>
    <row r="126" spans="1:2">
      <c r="A126" s="4"/>
      <c r="B126" s="4"/>
    </row>
    <row r="127" spans="1:2">
      <c r="A127" s="4"/>
      <c r="B127" s="4"/>
    </row>
    <row r="128" spans="1:2">
      <c r="A128" s="4"/>
      <c r="B128" s="4"/>
    </row>
    <row r="129" spans="1:2">
      <c r="A129" s="4"/>
      <c r="B129" s="4"/>
    </row>
    <row r="130" spans="1:2">
      <c r="A130" s="4"/>
      <c r="B130" s="4"/>
    </row>
    <row r="131" spans="1:2">
      <c r="A131" s="4"/>
      <c r="B131" s="4"/>
    </row>
    <row r="132" spans="1:2">
      <c r="A132" s="4"/>
      <c r="B132" s="4"/>
    </row>
    <row r="133" spans="1:2">
      <c r="A133" s="4"/>
      <c r="B133" s="4"/>
    </row>
    <row r="134" spans="1:2">
      <c r="A134" s="4"/>
      <c r="B134" s="4"/>
    </row>
    <row r="135" spans="1:2">
      <c r="A135" s="4"/>
      <c r="B135" s="4"/>
    </row>
    <row r="136" spans="1:2">
      <c r="A136" s="4"/>
      <c r="B136" s="4"/>
    </row>
    <row r="137" spans="1:2">
      <c r="A137" s="4"/>
      <c r="B137" s="4"/>
    </row>
    <row r="138" spans="1:2">
      <c r="A138" s="4"/>
      <c r="B138" s="4"/>
    </row>
    <row r="139" spans="1:2">
      <c r="A139" s="4"/>
      <c r="B139" s="4"/>
    </row>
    <row r="140" spans="1:2">
      <c r="A140" s="4"/>
      <c r="B140" s="4"/>
    </row>
    <row r="141" spans="1:2">
      <c r="A141" s="4"/>
      <c r="B141" s="4"/>
    </row>
    <row r="142" spans="1:2">
      <c r="A142" s="4"/>
      <c r="B142" s="4"/>
    </row>
    <row r="143" spans="1:2">
      <c r="A143" s="4"/>
      <c r="B143" s="4"/>
    </row>
    <row r="144" spans="1:2">
      <c r="A144" s="4"/>
      <c r="B144" s="4"/>
    </row>
    <row r="145" spans="1:2">
      <c r="A145" s="4"/>
      <c r="B145" s="4"/>
    </row>
    <row r="146" spans="1:2">
      <c r="A146" s="4"/>
      <c r="B146" s="4"/>
    </row>
    <row r="147" spans="1:2">
      <c r="A147" s="4"/>
      <c r="B147" s="4"/>
    </row>
    <row r="148" spans="1:2">
      <c r="A148" s="4"/>
      <c r="B148" s="4"/>
    </row>
    <row r="149" spans="1:2">
      <c r="A149" s="4"/>
      <c r="B149" s="4"/>
    </row>
    <row r="150" spans="1:2">
      <c r="A150" s="4"/>
      <c r="B150" s="4"/>
    </row>
    <row r="151" spans="1:2">
      <c r="A151" s="4"/>
      <c r="B151" s="4"/>
    </row>
    <row r="152" spans="1:2">
      <c r="A152" s="4"/>
      <c r="B152" s="4"/>
    </row>
    <row r="153" spans="1:2">
      <c r="A153" s="4"/>
      <c r="B153" s="4"/>
    </row>
    <row r="154" spans="1:2">
      <c r="A154" s="4"/>
      <c r="B154" s="4"/>
    </row>
    <row r="155" spans="1:2">
      <c r="A155" s="4"/>
      <c r="B155" s="4"/>
    </row>
    <row r="156" spans="1:2">
      <c r="A156" s="4"/>
      <c r="B156" s="4"/>
    </row>
    <row r="157" spans="1:2">
      <c r="A157" s="4"/>
      <c r="B157" s="4"/>
    </row>
    <row r="158" spans="1:2">
      <c r="A158" s="4"/>
      <c r="B158" s="4"/>
    </row>
    <row r="159" spans="1:2">
      <c r="A159" s="4"/>
      <c r="B159" s="4"/>
    </row>
    <row r="160" spans="1:2">
      <c r="A160" s="4"/>
      <c r="B160" s="4"/>
    </row>
    <row r="161" spans="1:2">
      <c r="A161" s="4"/>
      <c r="B161" s="4"/>
    </row>
    <row r="162" spans="1:2">
      <c r="A162" s="4"/>
      <c r="B162" s="4"/>
    </row>
    <row r="163" spans="1:2">
      <c r="A163" s="4"/>
      <c r="B163" s="4"/>
    </row>
    <row r="164" spans="1:2">
      <c r="A164" s="4"/>
      <c r="B164" s="4"/>
    </row>
    <row r="165" spans="1:2">
      <c r="A165" s="4"/>
      <c r="B165" s="4"/>
    </row>
    <row r="166" spans="1:2">
      <c r="A166" s="4"/>
      <c r="B166" s="4"/>
    </row>
    <row r="167" spans="1:2">
      <c r="A167" s="4"/>
      <c r="B167" s="4"/>
    </row>
    <row r="168" spans="1:2">
      <c r="A168" s="4"/>
      <c r="B168" s="4"/>
    </row>
    <row r="169" spans="1:2">
      <c r="A169" s="4"/>
      <c r="B169" s="4"/>
    </row>
    <row r="170" spans="1:2">
      <c r="A170" s="4"/>
      <c r="B170" s="4"/>
    </row>
    <row r="171" spans="1:2">
      <c r="A171" s="4"/>
      <c r="B171" s="4"/>
    </row>
    <row r="172" spans="1:2">
      <c r="A172" s="4"/>
      <c r="B172" s="4"/>
    </row>
    <row r="173" spans="1:2">
      <c r="A173" s="4"/>
      <c r="B173" s="4"/>
    </row>
    <row r="174" spans="1:2">
      <c r="A174" s="4"/>
      <c r="B174" s="4"/>
    </row>
    <row r="175" spans="1:2">
      <c r="A175" s="4"/>
      <c r="B175" s="4"/>
    </row>
    <row r="176" spans="1:2">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sheetData>
  <mergeCells count="7">
    <mergeCell ref="C17:H17"/>
    <mergeCell ref="D7:F8"/>
    <mergeCell ref="A17:B17"/>
    <mergeCell ref="E9:F9"/>
    <mergeCell ref="A6:B6"/>
    <mergeCell ref="A7:B7"/>
    <mergeCell ref="D5:H6"/>
  </mergeCells>
  <phoneticPr fontId="54"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Z439"/>
  <sheetViews>
    <sheetView showGridLines="0" workbookViewId="0">
      <pane ySplit="15" topLeftCell="A16" activePane="bottomLeft" state="frozen"/>
      <selection pane="bottomLeft"/>
    </sheetView>
  </sheetViews>
  <sheetFormatPr defaultRowHeight="14"/>
  <cols>
    <col min="1" max="1" width="8.58203125" customWidth="1"/>
    <col min="2" max="2" width="21.5" style="21" customWidth="1"/>
    <col min="3" max="7" width="16.08203125" customWidth="1"/>
  </cols>
  <sheetData>
    <row r="1" spans="1:7" s="15" customFormat="1" ht="15.75" customHeight="1">
      <c r="A1" s="426" t="s">
        <v>1908</v>
      </c>
      <c r="B1" s="426"/>
      <c r="C1" s="426"/>
      <c r="D1" s="426"/>
      <c r="E1" s="29"/>
      <c r="F1" s="29"/>
      <c r="G1" s="521"/>
    </row>
    <row r="2" spans="1:7" s="15" customFormat="1" ht="15.75" customHeight="1">
      <c r="A2" s="832" t="s">
        <v>461</v>
      </c>
      <c r="B2" s="483"/>
      <c r="C2" s="483"/>
      <c r="D2" s="29"/>
      <c r="E2" s="29"/>
      <c r="F2" s="29"/>
      <c r="G2" s="521"/>
    </row>
    <row r="3" spans="1:7" s="32" customFormat="1" ht="12.75" customHeight="1">
      <c r="A3" s="192" t="s">
        <v>1905</v>
      </c>
      <c r="B3" s="142"/>
      <c r="C3" s="22"/>
      <c r="D3" s="22"/>
      <c r="E3" s="22"/>
      <c r="F3" s="495" t="s">
        <v>1376</v>
      </c>
      <c r="G3" s="495"/>
    </row>
    <row r="4" spans="1:7" s="32" customFormat="1" ht="12.75" customHeight="1">
      <c r="A4" s="249"/>
      <c r="B4" s="856" t="s">
        <v>591</v>
      </c>
      <c r="C4" s="81"/>
      <c r="D4" s="81"/>
      <c r="E4" s="22"/>
      <c r="F4" s="726" t="s">
        <v>764</v>
      </c>
      <c r="G4" s="493"/>
    </row>
    <row r="5" spans="1:7" s="32" customFormat="1" ht="12.75" customHeight="1">
      <c r="A5" s="365"/>
      <c r="B5" s="365"/>
      <c r="C5" s="2335" t="s">
        <v>1906</v>
      </c>
      <c r="D5" s="2335"/>
      <c r="E5" s="2335"/>
      <c r="F5" s="2335"/>
      <c r="G5" s="2336"/>
    </row>
    <row r="6" spans="1:7" s="32" customFormat="1" ht="12.75" customHeight="1">
      <c r="A6" s="2342" t="s">
        <v>765</v>
      </c>
      <c r="B6" s="2343"/>
      <c r="C6" s="2335"/>
      <c r="D6" s="2361"/>
      <c r="E6" s="2361"/>
      <c r="F6" s="2361"/>
      <c r="G6" s="2338"/>
    </row>
    <row r="7" spans="1:7" s="32" customFormat="1" ht="12.75" customHeight="1">
      <c r="A7" s="2347" t="s">
        <v>627</v>
      </c>
      <c r="B7" s="2347"/>
      <c r="C7" s="2002"/>
      <c r="D7" s="646"/>
      <c r="E7" s="365"/>
      <c r="F7" s="646"/>
      <c r="G7" s="711"/>
    </row>
    <row r="8" spans="1:7" s="32" customFormat="1" ht="12.75" customHeight="1">
      <c r="A8" s="1985" t="s">
        <v>1702</v>
      </c>
      <c r="B8" s="649"/>
      <c r="C8" s="1996" t="s">
        <v>488</v>
      </c>
      <c r="D8" s="1998" t="s">
        <v>304</v>
      </c>
      <c r="E8" s="1993" t="s">
        <v>305</v>
      </c>
      <c r="F8" s="1996" t="s">
        <v>306</v>
      </c>
      <c r="G8" s="1996" t="s">
        <v>307</v>
      </c>
    </row>
    <row r="9" spans="1:7" s="32" customFormat="1" ht="12.75" customHeight="1">
      <c r="A9" s="1985" t="s">
        <v>463</v>
      </c>
      <c r="B9" s="649"/>
      <c r="C9" s="626" t="s">
        <v>4</v>
      </c>
      <c r="D9" s="1998" t="s">
        <v>1857</v>
      </c>
      <c r="E9" s="1993" t="s">
        <v>310</v>
      </c>
      <c r="F9" s="1996" t="s">
        <v>1858</v>
      </c>
      <c r="G9" s="1996" t="s">
        <v>773</v>
      </c>
    </row>
    <row r="10" spans="1:7" s="32" customFormat="1" ht="12.75" customHeight="1">
      <c r="A10" s="1988" t="s">
        <v>1809</v>
      </c>
      <c r="B10" s="355"/>
      <c r="C10" s="1997" t="s">
        <v>489</v>
      </c>
      <c r="D10" s="687" t="s">
        <v>784</v>
      </c>
      <c r="E10" s="1994" t="s">
        <v>785</v>
      </c>
      <c r="F10" s="1997" t="s">
        <v>786</v>
      </c>
      <c r="G10" s="1996" t="s">
        <v>1859</v>
      </c>
    </row>
    <row r="11" spans="1:7" s="32" customFormat="1" ht="12.75" customHeight="1">
      <c r="A11" s="1988" t="s">
        <v>1002</v>
      </c>
      <c r="B11" s="355"/>
      <c r="C11" s="1999" t="s">
        <v>152</v>
      </c>
      <c r="D11" s="703" t="s">
        <v>1867</v>
      </c>
      <c r="E11" s="690" t="s">
        <v>562</v>
      </c>
      <c r="F11" s="2001" t="s">
        <v>563</v>
      </c>
      <c r="G11" s="1997" t="s">
        <v>564</v>
      </c>
    </row>
    <row r="12" spans="1:7" s="32" customFormat="1" ht="12.75" customHeight="1">
      <c r="A12" s="1985"/>
      <c r="B12" s="1990"/>
      <c r="C12" s="716"/>
      <c r="D12" s="716"/>
      <c r="E12" s="690" t="s">
        <v>717</v>
      </c>
      <c r="F12" s="355"/>
      <c r="G12" s="1997" t="s">
        <v>718</v>
      </c>
    </row>
    <row r="13" spans="1:7" s="32" customFormat="1" ht="12.75" customHeight="1">
      <c r="A13" s="669" t="s">
        <v>1703</v>
      </c>
      <c r="B13" s="1985"/>
      <c r="C13" s="698"/>
      <c r="D13" s="698"/>
      <c r="E13" s="355"/>
      <c r="F13" s="699"/>
      <c r="G13" s="1997" t="s">
        <v>878</v>
      </c>
    </row>
    <row r="14" spans="1:7" s="32" customFormat="1" ht="12.75" customHeight="1">
      <c r="A14" s="686" t="s">
        <v>1554</v>
      </c>
      <c r="B14" s="1985"/>
      <c r="C14" s="857"/>
      <c r="D14" s="858"/>
      <c r="E14" s="858"/>
      <c r="F14" s="859"/>
      <c r="G14" s="854"/>
    </row>
    <row r="15" spans="1:7" s="193" customFormat="1" ht="12" customHeight="1" thickBot="1">
      <c r="A15" s="2439"/>
      <c r="B15" s="2440"/>
      <c r="C15" s="2439" t="s">
        <v>2133</v>
      </c>
      <c r="D15" s="2439"/>
      <c r="E15" s="2439"/>
      <c r="F15" s="2439"/>
      <c r="G15" s="2439"/>
    </row>
    <row r="16" spans="1:7" s="32" customFormat="1" ht="12.75" customHeight="1">
      <c r="A16" s="89"/>
      <c r="B16" s="89"/>
      <c r="C16" s="125"/>
      <c r="D16" s="125"/>
      <c r="E16" s="125"/>
      <c r="F16" s="125"/>
      <c r="G16" s="125"/>
    </row>
    <row r="17" spans="1:26" s="193" customFormat="1" ht="12.75" customHeight="1">
      <c r="A17" s="210">
        <v>2019</v>
      </c>
      <c r="B17" s="211" t="s">
        <v>1331</v>
      </c>
      <c r="C17" s="2015">
        <v>3573.53</v>
      </c>
      <c r="D17" s="2015">
        <v>3443.31</v>
      </c>
      <c r="E17" s="2015">
        <v>7991.61</v>
      </c>
      <c r="F17" s="2015">
        <v>4317.47</v>
      </c>
      <c r="G17" s="1513">
        <v>2861.32</v>
      </c>
      <c r="H17" s="206"/>
      <c r="I17" s="206"/>
      <c r="J17" s="206"/>
      <c r="K17" s="206"/>
    </row>
    <row r="18" spans="1:26" s="193" customFormat="1" ht="12.75" customHeight="1">
      <c r="A18" s="284"/>
      <c r="B18" s="70" t="s">
        <v>1332</v>
      </c>
      <c r="C18" s="1508">
        <v>101.5</v>
      </c>
      <c r="D18" s="1508">
        <v>113.3</v>
      </c>
      <c r="E18" s="1508">
        <v>102</v>
      </c>
      <c r="F18" s="1508">
        <v>105.8</v>
      </c>
      <c r="G18" s="1509">
        <v>108.7</v>
      </c>
      <c r="H18" s="206"/>
      <c r="I18" s="206"/>
      <c r="J18" s="206"/>
      <c r="K18" s="206"/>
    </row>
    <row r="19" spans="1:26" s="193" customFormat="1" ht="12.75" customHeight="1">
      <c r="A19" s="284"/>
      <c r="B19" s="212"/>
      <c r="C19" s="1509"/>
      <c r="D19" s="1509"/>
      <c r="E19" s="1509"/>
      <c r="F19" s="1509"/>
      <c r="G19" s="1509"/>
      <c r="H19" s="206"/>
      <c r="I19" s="206"/>
      <c r="J19" s="206"/>
      <c r="K19" s="206"/>
    </row>
    <row r="20" spans="1:26" s="193" customFormat="1" ht="12.75" customHeight="1">
      <c r="A20" s="210">
        <v>2020</v>
      </c>
      <c r="B20" s="211" t="s">
        <v>401</v>
      </c>
      <c r="C20" s="1805">
        <v>3662.39</v>
      </c>
      <c r="D20" s="1805">
        <v>3393.7</v>
      </c>
      <c r="E20" s="1805">
        <v>8018.96</v>
      </c>
      <c r="F20" s="1805">
        <v>4527.04</v>
      </c>
      <c r="G20" s="1805">
        <v>3100.79</v>
      </c>
      <c r="H20" s="206"/>
      <c r="I20" s="206"/>
      <c r="J20" s="206"/>
      <c r="K20" s="206"/>
    </row>
    <row r="21" spans="1:26" s="193" customFormat="1" ht="12.75" customHeight="1">
      <c r="A21" s="210"/>
      <c r="B21" s="211" t="s">
        <v>364</v>
      </c>
      <c r="C21" s="1805">
        <v>3581.32</v>
      </c>
      <c r="D21" s="1805">
        <v>3292.62</v>
      </c>
      <c r="E21" s="1805">
        <v>7918.84</v>
      </c>
      <c r="F21" s="1805">
        <v>4543.12</v>
      </c>
      <c r="G21" s="1805">
        <v>3150.66</v>
      </c>
      <c r="H21" s="206"/>
      <c r="I21" s="206"/>
      <c r="J21" s="206"/>
      <c r="K21" s="206"/>
    </row>
    <row r="22" spans="1:26" s="193" customFormat="1" ht="12.75" customHeight="1">
      <c r="A22" s="210"/>
      <c r="B22" s="211" t="s">
        <v>402</v>
      </c>
      <c r="C22" s="1805">
        <v>3550.04</v>
      </c>
      <c r="D22" s="1805">
        <v>3177.76</v>
      </c>
      <c r="E22" s="1805">
        <v>8007.29</v>
      </c>
      <c r="F22" s="1805">
        <v>4527.3500000000004</v>
      </c>
      <c r="G22" s="1805">
        <v>3168.75</v>
      </c>
      <c r="H22" s="206"/>
      <c r="I22" s="206"/>
      <c r="J22" s="206"/>
      <c r="K22" s="206"/>
    </row>
    <row r="23" spans="1:26" s="193" customFormat="1" ht="12.75" customHeight="1">
      <c r="A23" s="210"/>
      <c r="B23" s="211" t="s">
        <v>403</v>
      </c>
      <c r="C23" s="1805">
        <v>3520.92</v>
      </c>
      <c r="D23" s="1805">
        <v>3114.89</v>
      </c>
      <c r="E23" s="1805">
        <v>8005.35</v>
      </c>
      <c r="F23" s="1805">
        <v>4485.9399999999996</v>
      </c>
      <c r="G23" s="1805">
        <v>3181.18</v>
      </c>
      <c r="H23" s="206"/>
      <c r="I23" s="206"/>
      <c r="J23" s="206"/>
      <c r="K23" s="206"/>
    </row>
    <row r="24" spans="1:26" s="193" customFormat="1" ht="12.75" customHeight="1">
      <c r="A24" s="210"/>
      <c r="B24" s="211" t="s">
        <v>404</v>
      </c>
      <c r="C24" s="1805">
        <v>3502.08</v>
      </c>
      <c r="D24" s="1805">
        <v>3294.62</v>
      </c>
      <c r="E24" s="1805">
        <v>7986.74</v>
      </c>
      <c r="F24" s="1805">
        <v>4480.28</v>
      </c>
      <c r="G24" s="1805">
        <v>3208.26</v>
      </c>
      <c r="H24" s="206"/>
      <c r="I24" s="206"/>
      <c r="J24" s="206"/>
      <c r="K24" s="206"/>
    </row>
    <row r="25" spans="1:26" s="193" customFormat="1" ht="12.75" customHeight="1">
      <c r="A25" s="210"/>
      <c r="B25" s="211" t="s">
        <v>383</v>
      </c>
      <c r="C25" s="1805">
        <v>3563.76</v>
      </c>
      <c r="D25" s="1805">
        <v>3166.68</v>
      </c>
      <c r="E25" s="1805">
        <v>8103.31</v>
      </c>
      <c r="F25" s="1805">
        <v>4538.26</v>
      </c>
      <c r="G25" s="1805">
        <v>3185.35</v>
      </c>
      <c r="H25" s="206"/>
      <c r="I25" s="206"/>
      <c r="J25" s="206"/>
      <c r="K25" s="206"/>
    </row>
    <row r="26" spans="1:26" s="193" customFormat="1" ht="12.75" customHeight="1">
      <c r="A26" s="210"/>
      <c r="B26" s="209" t="s">
        <v>478</v>
      </c>
      <c r="C26" s="1512">
        <v>3572.28</v>
      </c>
      <c r="D26" s="1512">
        <v>3207.08</v>
      </c>
      <c r="E26" s="1512">
        <v>8092.84</v>
      </c>
      <c r="F26" s="1512">
        <v>4561.87</v>
      </c>
      <c r="G26" s="1513">
        <v>3182</v>
      </c>
      <c r="H26" s="206"/>
      <c r="I26" s="206"/>
      <c r="J26" s="206"/>
      <c r="K26" s="206"/>
    </row>
    <row r="27" spans="1:26" s="193" customFormat="1" ht="12.75" customHeight="1">
      <c r="A27" s="210"/>
      <c r="B27" s="209" t="s">
        <v>631</v>
      </c>
      <c r="C27" s="2011">
        <v>3583</v>
      </c>
      <c r="D27" s="2011">
        <v>3224.27</v>
      </c>
      <c r="E27" s="2011">
        <v>8174.11</v>
      </c>
      <c r="F27" s="2011">
        <v>4563.76</v>
      </c>
      <c r="G27" s="2012">
        <v>3163.96</v>
      </c>
      <c r="H27" s="206"/>
      <c r="I27" s="206"/>
      <c r="J27" s="206"/>
      <c r="K27" s="206"/>
    </row>
    <row r="28" spans="1:26" s="237" customFormat="1" ht="12.75" customHeight="1">
      <c r="A28" s="210"/>
      <c r="B28" s="1544" t="s">
        <v>384</v>
      </c>
      <c r="C28" s="2009">
        <v>3584.15</v>
      </c>
      <c r="D28" s="2009">
        <v>3254.23</v>
      </c>
      <c r="E28" s="2009">
        <v>8169.02</v>
      </c>
      <c r="F28" s="2009">
        <v>4568.6099999999997</v>
      </c>
      <c r="G28" s="2010">
        <v>3173.98</v>
      </c>
      <c r="H28" s="339"/>
      <c r="I28" s="346"/>
      <c r="J28" s="181"/>
      <c r="K28" s="181"/>
      <c r="L28" s="181"/>
      <c r="M28" s="238"/>
      <c r="N28" s="238"/>
      <c r="O28" s="238"/>
      <c r="P28" s="238"/>
      <c r="Q28" s="238"/>
      <c r="R28" s="238"/>
      <c r="S28" s="238"/>
      <c r="T28" s="238"/>
      <c r="U28" s="238"/>
      <c r="V28" s="238"/>
      <c r="W28" s="238"/>
      <c r="X28" s="238"/>
      <c r="Y28" s="238"/>
      <c r="Z28" s="238"/>
    </row>
    <row r="29" spans="1:26" s="237" customFormat="1" ht="12.75" customHeight="1">
      <c r="A29" s="210"/>
      <c r="B29" s="1542" t="s">
        <v>385</v>
      </c>
      <c r="C29" s="2009">
        <v>3595.04</v>
      </c>
      <c r="D29" s="2009">
        <v>3253.3</v>
      </c>
      <c r="E29" s="2009">
        <v>8222.2199999999993</v>
      </c>
      <c r="F29" s="2009">
        <v>4567.17</v>
      </c>
      <c r="G29" s="2010">
        <v>3167.45</v>
      </c>
      <c r="H29" s="339"/>
      <c r="I29" s="346"/>
      <c r="J29" s="181"/>
      <c r="K29" s="181"/>
      <c r="L29" s="181"/>
      <c r="M29" s="238"/>
      <c r="N29" s="238"/>
      <c r="O29" s="238"/>
      <c r="P29" s="238"/>
      <c r="Q29" s="238"/>
      <c r="R29" s="238"/>
      <c r="S29" s="238"/>
      <c r="T29" s="238"/>
      <c r="U29" s="238"/>
      <c r="V29" s="238"/>
      <c r="W29" s="238"/>
      <c r="X29" s="238"/>
      <c r="Y29" s="238"/>
      <c r="Z29" s="238"/>
    </row>
    <row r="30" spans="1:26" s="237" customFormat="1" ht="12.75" customHeight="1">
      <c r="A30" s="210"/>
      <c r="B30" s="1542" t="s">
        <v>1331</v>
      </c>
      <c r="C30" s="2011">
        <v>3621.81</v>
      </c>
      <c r="D30" s="2011">
        <v>3258.52</v>
      </c>
      <c r="E30" s="2011">
        <v>8392.19</v>
      </c>
      <c r="F30" s="2011">
        <v>4706.6400000000003</v>
      </c>
      <c r="G30" s="2012">
        <v>3211.98</v>
      </c>
      <c r="H30" s="339"/>
      <c r="I30" s="346"/>
      <c r="J30" s="181"/>
      <c r="K30" s="181"/>
      <c r="L30" s="181"/>
      <c r="M30" s="238"/>
      <c r="N30" s="238"/>
      <c r="O30" s="238"/>
      <c r="P30" s="238"/>
      <c r="Q30" s="238"/>
      <c r="R30" s="238"/>
      <c r="S30" s="238"/>
      <c r="T30" s="238"/>
      <c r="U30" s="238"/>
      <c r="V30" s="238"/>
      <c r="W30" s="238"/>
      <c r="X30" s="238"/>
      <c r="Y30" s="238"/>
      <c r="Z30" s="238"/>
    </row>
    <row r="31" spans="1:26" s="193" customFormat="1" ht="12.75" customHeight="1">
      <c r="A31" s="284"/>
      <c r="B31" s="70" t="s">
        <v>1332</v>
      </c>
      <c r="C31" s="1912">
        <v>101.4</v>
      </c>
      <c r="D31" s="1912">
        <v>94.6</v>
      </c>
      <c r="E31" s="1912">
        <v>105</v>
      </c>
      <c r="F31" s="1912">
        <v>109</v>
      </c>
      <c r="G31" s="1913">
        <v>112.3</v>
      </c>
      <c r="H31" s="206"/>
      <c r="I31" s="206"/>
      <c r="J31" s="206"/>
      <c r="K31" s="206"/>
    </row>
    <row r="32" spans="1:26" s="193" customFormat="1" ht="12.75" customHeight="1">
      <c r="A32" s="284"/>
      <c r="B32" s="70"/>
      <c r="C32" s="1913"/>
      <c r="D32" s="1913"/>
      <c r="E32" s="1913"/>
      <c r="F32" s="1913"/>
      <c r="G32" s="1913"/>
      <c r="H32" s="206"/>
      <c r="I32" s="206"/>
      <c r="J32" s="206"/>
      <c r="K32" s="206"/>
    </row>
    <row r="33" spans="1:26" s="193" customFormat="1" ht="12.75" customHeight="1">
      <c r="A33" s="210">
        <v>2021</v>
      </c>
      <c r="B33" s="211" t="s">
        <v>401</v>
      </c>
      <c r="C33" s="2011">
        <v>3910.7</v>
      </c>
      <c r="D33" s="2011">
        <v>3467.37</v>
      </c>
      <c r="E33" s="2011">
        <v>8416.7800000000007</v>
      </c>
      <c r="F33" s="2011">
        <v>4908.96</v>
      </c>
      <c r="G33" s="2012">
        <v>3393.54</v>
      </c>
      <c r="H33" s="206"/>
      <c r="I33" s="206"/>
      <c r="J33" s="206"/>
      <c r="K33" s="206"/>
    </row>
    <row r="34" spans="1:26" s="193" customFormat="1" ht="12.75" customHeight="1">
      <c r="A34" s="210"/>
      <c r="B34" s="209" t="s">
        <v>364</v>
      </c>
      <c r="C34" s="2011">
        <v>4019.21</v>
      </c>
      <c r="D34" s="2011">
        <v>3435.99</v>
      </c>
      <c r="E34" s="2011">
        <v>8452.98</v>
      </c>
      <c r="F34" s="2011">
        <v>4849.87</v>
      </c>
      <c r="G34" s="2012">
        <v>3364.92</v>
      </c>
      <c r="H34" s="206"/>
      <c r="I34" s="206"/>
      <c r="J34" s="206"/>
      <c r="K34" s="206"/>
    </row>
    <row r="35" spans="1:26" s="193" customFormat="1" ht="12.75" customHeight="1">
      <c r="A35" s="284"/>
      <c r="B35" s="70" t="s">
        <v>1332</v>
      </c>
      <c r="C35" s="1912">
        <v>112.2</v>
      </c>
      <c r="D35" s="1912">
        <v>104.4</v>
      </c>
      <c r="E35" s="1912">
        <v>106.7</v>
      </c>
      <c r="F35" s="1912">
        <v>106.8</v>
      </c>
      <c r="G35" s="1913">
        <v>106.8</v>
      </c>
      <c r="H35" s="206"/>
      <c r="I35" s="206"/>
      <c r="J35" s="206"/>
      <c r="K35" s="206"/>
    </row>
    <row r="36" spans="1:26" s="193" customFormat="1" ht="12.75" customHeight="1">
      <c r="A36" s="284"/>
      <c r="B36" s="70"/>
      <c r="C36" s="1912"/>
      <c r="D36" s="1912"/>
      <c r="E36" s="1912"/>
      <c r="F36" s="1912"/>
      <c r="G36" s="1913"/>
      <c r="H36" s="206"/>
      <c r="I36" s="206"/>
      <c r="J36" s="206"/>
      <c r="K36" s="206"/>
    </row>
    <row r="37" spans="1:26" s="237" customFormat="1" ht="12.75" customHeight="1">
      <c r="A37" s="210">
        <v>2020</v>
      </c>
      <c r="B37" s="211" t="s">
        <v>1529</v>
      </c>
      <c r="C37" s="1480">
        <v>3706.42</v>
      </c>
      <c r="D37" s="1480">
        <v>3376.41</v>
      </c>
      <c r="E37" s="1480">
        <v>8188.79</v>
      </c>
      <c r="F37" s="1480">
        <v>4573.34</v>
      </c>
      <c r="G37" s="1481">
        <v>3078.51</v>
      </c>
      <c r="H37" s="178"/>
      <c r="I37" s="178"/>
      <c r="J37" s="181"/>
      <c r="K37" s="181"/>
      <c r="L37" s="181"/>
      <c r="M37" s="238"/>
      <c r="N37" s="238"/>
      <c r="O37" s="238"/>
      <c r="P37" s="238"/>
      <c r="Q37" s="238"/>
      <c r="R37" s="238"/>
      <c r="S37" s="238"/>
      <c r="T37" s="238"/>
      <c r="U37" s="238"/>
      <c r="V37" s="238"/>
      <c r="W37" s="238"/>
      <c r="X37" s="238"/>
      <c r="Y37" s="238"/>
      <c r="Z37" s="238"/>
    </row>
    <row r="38" spans="1:26" s="237" customFormat="1" ht="12.75" customHeight="1">
      <c r="A38" s="210"/>
      <c r="B38" s="1544" t="s">
        <v>1530</v>
      </c>
      <c r="C38" s="1480">
        <v>3643.04</v>
      </c>
      <c r="D38" s="1480">
        <v>3391.22</v>
      </c>
      <c r="E38" s="1480">
        <v>8006.21</v>
      </c>
      <c r="F38" s="1480">
        <v>4485.6099999999997</v>
      </c>
      <c r="G38" s="1480">
        <v>3126.46</v>
      </c>
      <c r="H38" s="178"/>
      <c r="I38" s="178"/>
      <c r="J38" s="181"/>
      <c r="K38" s="181"/>
      <c r="L38" s="181"/>
      <c r="M38" s="238"/>
      <c r="N38" s="238"/>
      <c r="O38" s="238"/>
      <c r="P38" s="238"/>
      <c r="Q38" s="238"/>
      <c r="R38" s="238"/>
      <c r="S38" s="238"/>
      <c r="T38" s="238"/>
      <c r="U38" s="238"/>
      <c r="V38" s="238"/>
      <c r="W38" s="238"/>
      <c r="X38" s="238"/>
      <c r="Y38" s="238"/>
      <c r="Z38" s="238"/>
    </row>
    <row r="39" spans="1:26" s="237" customFormat="1" ht="12.75" customHeight="1">
      <c r="A39" s="210"/>
      <c r="B39" s="1544" t="s">
        <v>1531</v>
      </c>
      <c r="C39" s="1480">
        <v>3406.08</v>
      </c>
      <c r="D39" s="1480">
        <v>3111.97</v>
      </c>
      <c r="E39" s="1480">
        <v>7727.01</v>
      </c>
      <c r="F39" s="1480">
        <v>4599.76</v>
      </c>
      <c r="G39" s="1480">
        <v>3239.56</v>
      </c>
      <c r="H39" s="178"/>
      <c r="I39" s="178"/>
      <c r="J39" s="181"/>
      <c r="K39" s="181"/>
      <c r="L39" s="181"/>
      <c r="M39" s="238"/>
      <c r="N39" s="238"/>
      <c r="O39" s="238"/>
      <c r="P39" s="238"/>
      <c r="Q39" s="238"/>
      <c r="R39" s="238"/>
      <c r="S39" s="238"/>
      <c r="T39" s="238"/>
      <c r="U39" s="238"/>
      <c r="V39" s="238"/>
      <c r="W39" s="238"/>
      <c r="X39" s="238"/>
      <c r="Y39" s="238"/>
      <c r="Z39" s="238"/>
    </row>
    <row r="40" spans="1:26" s="237" customFormat="1" ht="12.75" customHeight="1">
      <c r="A40" s="210"/>
      <c r="B40" s="1542" t="s">
        <v>274</v>
      </c>
      <c r="C40" s="1480">
        <v>3427.94</v>
      </c>
      <c r="D40" s="1480">
        <v>2898.64</v>
      </c>
      <c r="E40" s="1480">
        <v>7955.95</v>
      </c>
      <c r="F40" s="1480">
        <v>4440.71</v>
      </c>
      <c r="G40" s="1480">
        <v>3031.32</v>
      </c>
      <c r="H40" s="178"/>
      <c r="I40" s="178"/>
      <c r="J40" s="181"/>
      <c r="K40" s="181"/>
      <c r="L40" s="181"/>
      <c r="M40" s="238"/>
      <c r="N40" s="238"/>
      <c r="O40" s="238"/>
      <c r="P40" s="238"/>
      <c r="Q40" s="238"/>
      <c r="R40" s="238"/>
      <c r="S40" s="238"/>
      <c r="T40" s="238"/>
      <c r="U40" s="238"/>
      <c r="V40" s="238"/>
      <c r="W40" s="238"/>
      <c r="X40" s="238"/>
      <c r="Y40" s="238"/>
      <c r="Z40" s="238"/>
    </row>
    <row r="41" spans="1:26" s="237" customFormat="1" ht="12.75" customHeight="1">
      <c r="A41" s="210"/>
      <c r="B41" s="1542" t="s">
        <v>275</v>
      </c>
      <c r="C41" s="1480">
        <v>3466</v>
      </c>
      <c r="D41" s="1480">
        <v>2745.21</v>
      </c>
      <c r="E41" s="1480">
        <v>8026.49</v>
      </c>
      <c r="F41" s="1480">
        <v>4275.37</v>
      </c>
      <c r="G41" s="1480">
        <v>3195.43</v>
      </c>
      <c r="H41" s="178"/>
      <c r="I41" s="178"/>
      <c r="J41" s="181"/>
      <c r="K41" s="181"/>
      <c r="L41" s="181"/>
      <c r="M41" s="238"/>
      <c r="N41" s="238"/>
      <c r="O41" s="238"/>
      <c r="P41" s="238"/>
      <c r="Q41" s="238"/>
      <c r="R41" s="238"/>
      <c r="S41" s="238"/>
      <c r="T41" s="238"/>
      <c r="U41" s="238"/>
      <c r="V41" s="238"/>
      <c r="W41" s="238"/>
      <c r="X41" s="238"/>
      <c r="Y41" s="238"/>
      <c r="Z41" s="238"/>
    </row>
    <row r="42" spans="1:26" s="237" customFormat="1" ht="12.75" customHeight="1">
      <c r="A42" s="210"/>
      <c r="B42" s="1542" t="s">
        <v>684</v>
      </c>
      <c r="C42" s="1480">
        <v>3432.58</v>
      </c>
      <c r="D42" s="1480">
        <v>3340.61</v>
      </c>
      <c r="E42" s="1480">
        <v>7904.94</v>
      </c>
      <c r="F42" s="1480">
        <v>4465.38</v>
      </c>
      <c r="G42" s="1480">
        <v>3224</v>
      </c>
      <c r="H42" s="178"/>
      <c r="I42" s="178"/>
      <c r="J42" s="181"/>
      <c r="K42" s="181"/>
      <c r="L42" s="181"/>
      <c r="M42" s="238"/>
      <c r="N42" s="238"/>
      <c r="O42" s="238"/>
      <c r="P42" s="238"/>
      <c r="Q42" s="238"/>
      <c r="R42" s="238"/>
      <c r="S42" s="238"/>
      <c r="T42" s="238"/>
      <c r="U42" s="238"/>
      <c r="V42" s="238"/>
      <c r="W42" s="238"/>
      <c r="X42" s="238"/>
      <c r="Y42" s="238"/>
      <c r="Z42" s="238"/>
    </row>
    <row r="43" spans="1:26" s="237" customFormat="1" ht="12.75" customHeight="1">
      <c r="A43" s="210"/>
      <c r="B43" s="1542" t="s">
        <v>284</v>
      </c>
      <c r="C43" s="1480">
        <v>3633.56</v>
      </c>
      <c r="D43" s="1480">
        <v>3281.51</v>
      </c>
      <c r="E43" s="1480">
        <v>8356.7199999999993</v>
      </c>
      <c r="F43" s="1480">
        <v>4806.08</v>
      </c>
      <c r="G43" s="1480">
        <v>2999.93</v>
      </c>
      <c r="H43" s="178"/>
      <c r="I43" s="178"/>
      <c r="J43" s="181"/>
      <c r="K43" s="181"/>
      <c r="L43" s="181"/>
      <c r="M43" s="238"/>
      <c r="N43" s="238"/>
      <c r="O43" s="238"/>
      <c r="P43" s="238"/>
      <c r="Q43" s="238"/>
      <c r="R43" s="238"/>
      <c r="S43" s="238"/>
      <c r="T43" s="238"/>
      <c r="U43" s="238"/>
      <c r="V43" s="238"/>
      <c r="W43" s="238"/>
      <c r="X43" s="238"/>
      <c r="Y43" s="238"/>
      <c r="Z43" s="238"/>
    </row>
    <row r="44" spans="1:26" s="237" customFormat="1" ht="12.75" customHeight="1">
      <c r="A44" s="210"/>
      <c r="B44" s="1542" t="s">
        <v>379</v>
      </c>
      <c r="C44" s="1512">
        <v>3623.59</v>
      </c>
      <c r="D44" s="1512">
        <v>3440.36</v>
      </c>
      <c r="E44" s="1512">
        <v>8099.02</v>
      </c>
      <c r="F44" s="1512">
        <v>4704.76</v>
      </c>
      <c r="G44" s="1513">
        <v>3000.23</v>
      </c>
      <c r="H44" s="178"/>
      <c r="I44" s="178"/>
      <c r="J44" s="181"/>
      <c r="K44" s="181"/>
      <c r="L44" s="181"/>
      <c r="M44" s="238"/>
      <c r="N44" s="238"/>
      <c r="O44" s="238"/>
      <c r="P44" s="238"/>
      <c r="Q44" s="238"/>
      <c r="R44" s="238"/>
      <c r="S44" s="238"/>
      <c r="T44" s="238"/>
      <c r="U44" s="238"/>
      <c r="V44" s="238"/>
      <c r="W44" s="238"/>
      <c r="X44" s="238"/>
      <c r="Y44" s="238"/>
      <c r="Z44" s="238"/>
    </row>
    <row r="45" spans="1:26" s="237" customFormat="1" ht="12.75" customHeight="1">
      <c r="A45" s="210"/>
      <c r="B45" s="1542" t="s">
        <v>276</v>
      </c>
      <c r="C45" s="2011">
        <v>3606.59</v>
      </c>
      <c r="D45" s="2011">
        <v>3440.78</v>
      </c>
      <c r="E45" s="2011">
        <v>8053.9</v>
      </c>
      <c r="F45" s="2011">
        <v>4553.68</v>
      </c>
      <c r="G45" s="2012">
        <v>3021.86</v>
      </c>
      <c r="H45" s="178"/>
      <c r="I45" s="178"/>
      <c r="J45" s="181"/>
      <c r="K45" s="181"/>
      <c r="L45" s="181"/>
      <c r="M45" s="238"/>
      <c r="N45" s="238"/>
      <c r="O45" s="238"/>
      <c r="P45" s="238"/>
      <c r="Q45" s="238"/>
      <c r="R45" s="238"/>
      <c r="S45" s="238"/>
      <c r="T45" s="238"/>
      <c r="U45" s="238"/>
      <c r="V45" s="238"/>
      <c r="W45" s="238"/>
      <c r="X45" s="238"/>
      <c r="Y45" s="238"/>
      <c r="Z45" s="238"/>
    </row>
    <row r="46" spans="1:26" s="237" customFormat="1" ht="12.75" customHeight="1">
      <c r="A46" s="210"/>
      <c r="B46" s="1542" t="s">
        <v>1046</v>
      </c>
      <c r="C46" s="2009">
        <v>3688.88</v>
      </c>
      <c r="D46" s="2009">
        <v>3377.5</v>
      </c>
      <c r="E46" s="2009">
        <v>8347.39</v>
      </c>
      <c r="F46" s="2009">
        <v>4569.42</v>
      </c>
      <c r="G46" s="2010">
        <v>3151.33</v>
      </c>
      <c r="H46" s="178"/>
      <c r="I46" s="178"/>
      <c r="J46" s="181"/>
      <c r="K46" s="181"/>
      <c r="L46" s="181"/>
      <c r="M46" s="238"/>
      <c r="N46" s="238"/>
      <c r="O46" s="238"/>
      <c r="P46" s="238"/>
      <c r="Q46" s="238"/>
      <c r="R46" s="238"/>
      <c r="S46" s="238"/>
      <c r="T46" s="238"/>
      <c r="U46" s="238"/>
      <c r="V46" s="238"/>
      <c r="W46" s="238"/>
      <c r="X46" s="238"/>
      <c r="Y46" s="238"/>
      <c r="Z46" s="238"/>
    </row>
    <row r="47" spans="1:26" s="237" customFormat="1" ht="12.75" customHeight="1">
      <c r="A47" s="210"/>
      <c r="B47" s="1542" t="s">
        <v>6</v>
      </c>
      <c r="C47" s="2009">
        <v>3698.14</v>
      </c>
      <c r="D47" s="2009">
        <v>3248.65</v>
      </c>
      <c r="E47" s="2009">
        <v>8203.6200000000008</v>
      </c>
      <c r="F47" s="2009">
        <v>4544.3900000000003</v>
      </c>
      <c r="G47" s="2010">
        <v>3061.51</v>
      </c>
      <c r="H47" s="178"/>
      <c r="I47" s="178"/>
      <c r="J47" s="181"/>
      <c r="K47" s="181"/>
      <c r="L47" s="181"/>
      <c r="M47" s="238"/>
      <c r="N47" s="238"/>
      <c r="O47" s="238"/>
      <c r="P47" s="238"/>
      <c r="Q47" s="238"/>
      <c r="R47" s="238"/>
      <c r="S47" s="238"/>
      <c r="T47" s="238"/>
      <c r="U47" s="238"/>
      <c r="V47" s="238"/>
      <c r="W47" s="238"/>
      <c r="X47" s="238"/>
      <c r="Y47" s="238"/>
      <c r="Z47" s="238"/>
    </row>
    <row r="48" spans="1:26" s="237" customFormat="1" ht="12.75" customHeight="1">
      <c r="A48" s="210"/>
      <c r="B48" s="1542" t="s">
        <v>285</v>
      </c>
      <c r="C48" s="1904">
        <v>3837.69</v>
      </c>
      <c r="D48" s="1904">
        <v>3303.65</v>
      </c>
      <c r="E48" s="1904">
        <v>10886.62</v>
      </c>
      <c r="F48" s="1904">
        <v>6082.2</v>
      </c>
      <c r="G48" s="1911">
        <v>3354.34</v>
      </c>
      <c r="H48" s="178"/>
      <c r="I48" s="178"/>
      <c r="J48" s="181"/>
      <c r="K48" s="181"/>
      <c r="L48" s="181"/>
      <c r="M48" s="238"/>
      <c r="N48" s="238"/>
      <c r="O48" s="238"/>
      <c r="P48" s="238"/>
      <c r="Q48" s="238"/>
      <c r="R48" s="238"/>
      <c r="S48" s="238"/>
      <c r="T48" s="238"/>
      <c r="U48" s="238"/>
      <c r="V48" s="238"/>
      <c r="W48" s="238"/>
      <c r="X48" s="238"/>
      <c r="Y48" s="238"/>
      <c r="Z48" s="238"/>
    </row>
    <row r="49" spans="1:26" s="237" customFormat="1" ht="12.75" customHeight="1">
      <c r="A49" s="210"/>
      <c r="B49" s="1542"/>
      <c r="C49" s="1904"/>
      <c r="D49" s="1904"/>
      <c r="E49" s="1904"/>
      <c r="F49" s="1904"/>
      <c r="G49" s="1911"/>
      <c r="H49" s="178"/>
      <c r="I49" s="178"/>
      <c r="J49" s="181"/>
      <c r="K49" s="181"/>
      <c r="L49" s="181"/>
      <c r="M49" s="238"/>
      <c r="N49" s="238"/>
      <c r="O49" s="238"/>
      <c r="P49" s="238"/>
      <c r="Q49" s="238"/>
      <c r="R49" s="238"/>
      <c r="S49" s="238"/>
      <c r="T49" s="238"/>
      <c r="U49" s="238"/>
      <c r="V49" s="238"/>
      <c r="W49" s="238"/>
      <c r="X49" s="238"/>
      <c r="Y49" s="238"/>
      <c r="Z49" s="238"/>
    </row>
    <row r="50" spans="1:26" s="237" customFormat="1" ht="12.75" customHeight="1">
      <c r="A50" s="210">
        <v>2021</v>
      </c>
      <c r="B50" s="1542" t="s">
        <v>1364</v>
      </c>
      <c r="C50" s="1904">
        <v>3870.23</v>
      </c>
      <c r="D50" s="1904">
        <v>3466.72</v>
      </c>
      <c r="E50" s="1904">
        <v>7862.22</v>
      </c>
      <c r="F50" s="1904">
        <v>5094.04</v>
      </c>
      <c r="G50" s="1911">
        <v>3320.23</v>
      </c>
      <c r="H50" s="178"/>
      <c r="I50" s="178"/>
      <c r="J50" s="181"/>
      <c r="K50" s="181"/>
      <c r="L50" s="181"/>
      <c r="M50" s="238"/>
      <c r="N50" s="238"/>
      <c r="O50" s="238"/>
      <c r="P50" s="238"/>
      <c r="Q50" s="238"/>
      <c r="R50" s="238"/>
      <c r="S50" s="238"/>
      <c r="T50" s="238"/>
      <c r="U50" s="238"/>
      <c r="V50" s="238"/>
      <c r="W50" s="238"/>
      <c r="X50" s="238"/>
      <c r="Y50" s="238"/>
      <c r="Z50" s="238"/>
    </row>
    <row r="51" spans="1:26" s="237" customFormat="1" ht="12.75" customHeight="1">
      <c r="A51" s="210"/>
      <c r="B51" s="1542" t="s">
        <v>1365</v>
      </c>
      <c r="C51" s="2011">
        <v>3885.77</v>
      </c>
      <c r="D51" s="2011">
        <v>3483.42</v>
      </c>
      <c r="E51" s="2011">
        <v>8518.32</v>
      </c>
      <c r="F51" s="2011">
        <v>4757.9399999999996</v>
      </c>
      <c r="G51" s="2012">
        <v>3431.09</v>
      </c>
      <c r="H51" s="178"/>
      <c r="I51" s="178"/>
      <c r="J51" s="181"/>
      <c r="K51" s="181"/>
      <c r="L51" s="181"/>
      <c r="M51" s="238"/>
      <c r="N51" s="238"/>
      <c r="O51" s="238"/>
      <c r="P51" s="238"/>
      <c r="Q51" s="238"/>
      <c r="R51" s="238"/>
      <c r="S51" s="238"/>
      <c r="T51" s="238"/>
      <c r="U51" s="238"/>
      <c r="V51" s="238"/>
      <c r="W51" s="238"/>
      <c r="X51" s="238"/>
      <c r="Y51" s="238"/>
      <c r="Z51" s="238"/>
    </row>
    <row r="52" spans="1:26" s="237" customFormat="1" ht="12.75" customHeight="1">
      <c r="A52" s="210"/>
      <c r="B52" s="1542" t="s">
        <v>1366</v>
      </c>
      <c r="C52" s="1912">
        <v>4174.75</v>
      </c>
      <c r="D52" s="1912">
        <v>3460.28</v>
      </c>
      <c r="E52" s="1912">
        <v>8610.09</v>
      </c>
      <c r="F52" s="1912">
        <v>4717.71</v>
      </c>
      <c r="G52" s="1913">
        <v>3305.55</v>
      </c>
      <c r="H52" s="178"/>
      <c r="I52" s="178"/>
      <c r="J52" s="181"/>
      <c r="K52" s="181"/>
      <c r="L52" s="181"/>
      <c r="M52" s="238"/>
      <c r="N52" s="238"/>
      <c r="O52" s="238"/>
      <c r="P52" s="238"/>
      <c r="Q52" s="238"/>
      <c r="R52" s="238"/>
      <c r="S52" s="238"/>
      <c r="T52" s="238"/>
      <c r="U52" s="238"/>
      <c r="V52" s="238"/>
      <c r="W52" s="238"/>
      <c r="X52" s="238"/>
      <c r="Y52" s="238"/>
      <c r="Z52" s="238"/>
    </row>
    <row r="53" spans="1:26" s="32" customFormat="1" ht="12.75" customHeight="1">
      <c r="A53" s="213"/>
      <c r="B53" s="70" t="s">
        <v>1332</v>
      </c>
      <c r="C53" s="1912">
        <v>122.6</v>
      </c>
      <c r="D53" s="1912">
        <v>111.2</v>
      </c>
      <c r="E53" s="1912">
        <v>111.4</v>
      </c>
      <c r="F53" s="1912">
        <v>102.6</v>
      </c>
      <c r="G53" s="1913">
        <v>102</v>
      </c>
      <c r="H53" s="89"/>
      <c r="I53" s="89"/>
      <c r="J53" s="89"/>
      <c r="K53" s="89"/>
    </row>
    <row r="54" spans="1:26" s="32" customFormat="1" ht="12.75" customHeight="1">
      <c r="A54" s="213"/>
      <c r="B54" s="70" t="s">
        <v>68</v>
      </c>
      <c r="C54" s="1912">
        <v>107.4</v>
      </c>
      <c r="D54" s="1912">
        <v>99.3</v>
      </c>
      <c r="E54" s="1912">
        <v>101.1</v>
      </c>
      <c r="F54" s="1912">
        <v>99.2</v>
      </c>
      <c r="G54" s="1913">
        <v>96.3</v>
      </c>
      <c r="H54" s="89"/>
    </row>
    <row r="55" spans="1:26">
      <c r="A55" s="217"/>
      <c r="B55" s="217"/>
      <c r="C55" s="341"/>
      <c r="D55" s="341"/>
      <c r="E55" s="341"/>
      <c r="F55" s="341"/>
      <c r="G55" s="341"/>
    </row>
    <row r="56" spans="1:26">
      <c r="A56" s="226"/>
      <c r="B56" s="226"/>
      <c r="C56" s="341"/>
      <c r="D56" s="341"/>
      <c r="E56" s="341"/>
      <c r="F56" s="341"/>
      <c r="G56" s="341"/>
    </row>
    <row r="57" spans="1:26">
      <c r="A57" s="226"/>
      <c r="B57" s="226"/>
      <c r="C57" s="227"/>
      <c r="D57" s="227"/>
      <c r="E57" s="227"/>
      <c r="F57" s="227"/>
      <c r="G57" s="227"/>
    </row>
    <row r="58" spans="1:26">
      <c r="A58" s="226"/>
      <c r="B58" s="226"/>
      <c r="C58" s="227"/>
      <c r="D58" s="227"/>
      <c r="E58" s="227"/>
      <c r="F58" s="227"/>
      <c r="G58" s="227"/>
    </row>
    <row r="59" spans="1:26">
      <c r="A59" s="226"/>
      <c r="B59" s="226"/>
      <c r="C59" s="227"/>
      <c r="D59" s="227"/>
      <c r="E59" s="227"/>
      <c r="F59" s="227"/>
      <c r="G59" s="227"/>
    </row>
    <row r="60" spans="1:26">
      <c r="A60" s="226"/>
      <c r="B60" s="226"/>
      <c r="C60" s="227"/>
      <c r="D60" s="227"/>
      <c r="E60" s="227"/>
      <c r="F60" s="227"/>
      <c r="G60" s="227"/>
    </row>
    <row r="61" spans="1:26">
      <c r="A61" s="226"/>
      <c r="B61" s="226"/>
      <c r="C61" s="227"/>
      <c r="D61" s="227"/>
      <c r="E61" s="227"/>
      <c r="F61" s="227"/>
      <c r="G61" s="227"/>
    </row>
    <row r="62" spans="1:26">
      <c r="A62" s="226"/>
      <c r="B62" s="226"/>
      <c r="C62" s="227"/>
      <c r="D62" s="227"/>
      <c r="E62" s="227"/>
      <c r="F62" s="227"/>
      <c r="G62" s="227"/>
    </row>
    <row r="63" spans="1:26">
      <c r="A63" s="226"/>
      <c r="B63" s="226"/>
      <c r="C63" s="227"/>
      <c r="D63" s="227"/>
      <c r="E63" s="227"/>
      <c r="F63" s="227"/>
      <c r="G63" s="227"/>
    </row>
    <row r="64" spans="1:26">
      <c r="A64" s="226"/>
      <c r="B64" s="226"/>
      <c r="C64" s="227"/>
      <c r="D64" s="227"/>
      <c r="E64" s="227"/>
      <c r="F64" s="227"/>
      <c r="G64" s="227"/>
    </row>
    <row r="65" spans="1:7">
      <c r="A65" s="226"/>
      <c r="B65" s="226"/>
      <c r="C65" s="227"/>
      <c r="D65" s="227"/>
      <c r="E65" s="227"/>
      <c r="F65" s="227"/>
      <c r="G65" s="227"/>
    </row>
    <row r="66" spans="1:7">
      <c r="A66" s="226"/>
      <c r="B66" s="226"/>
      <c r="C66" s="227"/>
      <c r="D66" s="227"/>
      <c r="E66" s="227"/>
      <c r="F66" s="227"/>
      <c r="G66" s="227"/>
    </row>
    <row r="67" spans="1:7">
      <c r="A67" s="226"/>
      <c r="B67" s="226"/>
      <c r="C67" s="227"/>
      <c r="D67" s="227"/>
      <c r="E67" s="227"/>
      <c r="F67" s="227"/>
      <c r="G67" s="227"/>
    </row>
    <row r="68" spans="1:7">
      <c r="A68" s="226"/>
      <c r="B68" s="226"/>
      <c r="C68" s="227"/>
      <c r="D68" s="227"/>
      <c r="E68" s="227"/>
      <c r="F68" s="227"/>
      <c r="G68" s="227"/>
    </row>
    <row r="69" spans="1:7">
      <c r="A69" s="226"/>
      <c r="B69" s="226"/>
      <c r="C69" s="227"/>
      <c r="D69" s="227"/>
      <c r="E69" s="227"/>
      <c r="F69" s="227"/>
      <c r="G69" s="227"/>
    </row>
    <row r="70" spans="1:7">
      <c r="A70" s="226"/>
      <c r="B70" s="226"/>
      <c r="C70" s="227"/>
      <c r="D70" s="227"/>
      <c r="E70" s="227"/>
      <c r="F70" s="227"/>
      <c r="G70" s="227"/>
    </row>
    <row r="71" spans="1:7">
      <c r="A71" s="226"/>
      <c r="B71" s="226"/>
      <c r="C71" s="227"/>
      <c r="D71" s="227"/>
      <c r="E71" s="227"/>
      <c r="F71" s="227"/>
      <c r="G71" s="227"/>
    </row>
    <row r="72" spans="1:7">
      <c r="A72" s="226"/>
      <c r="B72" s="226"/>
      <c r="C72" s="227"/>
      <c r="D72" s="227"/>
      <c r="E72" s="227"/>
      <c r="F72" s="227"/>
      <c r="G72" s="227"/>
    </row>
    <row r="73" spans="1:7">
      <c r="A73" s="4"/>
      <c r="B73" s="4"/>
    </row>
    <row r="74" spans="1:7">
      <c r="A74" s="4"/>
      <c r="B74" s="4"/>
    </row>
    <row r="75" spans="1:7">
      <c r="A75" s="4"/>
      <c r="B75" s="4"/>
    </row>
    <row r="76" spans="1:7">
      <c r="A76" s="4"/>
      <c r="B76" s="4"/>
    </row>
    <row r="77" spans="1:7">
      <c r="A77" s="4"/>
      <c r="B77" s="4"/>
    </row>
    <row r="78" spans="1:7">
      <c r="A78" s="4"/>
      <c r="B78" s="4"/>
    </row>
    <row r="79" spans="1:7">
      <c r="A79" s="4"/>
      <c r="B79" s="4"/>
    </row>
    <row r="80" spans="1:7">
      <c r="A80" s="4"/>
      <c r="B80" s="4"/>
    </row>
    <row r="81" spans="1:2">
      <c r="A81" s="4"/>
      <c r="B81" s="4"/>
    </row>
    <row r="82" spans="1:2">
      <c r="A82" s="4"/>
      <c r="B82" s="4"/>
    </row>
    <row r="83" spans="1:2">
      <c r="A83" s="4"/>
      <c r="B83" s="4"/>
    </row>
    <row r="84" spans="1:2">
      <c r="A84" s="4"/>
      <c r="B84" s="4"/>
    </row>
    <row r="85" spans="1:2">
      <c r="A85" s="4"/>
      <c r="B85" s="4"/>
    </row>
    <row r="86" spans="1:2">
      <c r="A86" s="4"/>
      <c r="B86" s="4"/>
    </row>
    <row r="87" spans="1:2">
      <c r="A87" s="4"/>
      <c r="B87" s="4"/>
    </row>
    <row r="88" spans="1:2">
      <c r="A88" s="4"/>
      <c r="B88" s="4"/>
    </row>
    <row r="89" spans="1:2">
      <c r="A89" s="4"/>
      <c r="B89" s="4"/>
    </row>
    <row r="90" spans="1:2">
      <c r="A90" s="4"/>
      <c r="B90" s="4"/>
    </row>
    <row r="91" spans="1:2">
      <c r="A91" s="4"/>
      <c r="B91" s="4"/>
    </row>
    <row r="92" spans="1:2">
      <c r="A92" s="4"/>
      <c r="B92" s="4"/>
    </row>
    <row r="93" spans="1:2">
      <c r="A93" s="4"/>
      <c r="B93" s="4"/>
    </row>
    <row r="94" spans="1:2">
      <c r="A94" s="4"/>
      <c r="B94" s="4"/>
    </row>
    <row r="95" spans="1:2">
      <c r="A95" s="4"/>
      <c r="B95" s="4"/>
    </row>
    <row r="96" spans="1:2">
      <c r="A96" s="4"/>
      <c r="B96" s="4"/>
    </row>
    <row r="97" spans="1:2">
      <c r="A97" s="4"/>
      <c r="B97" s="4"/>
    </row>
    <row r="98" spans="1:2">
      <c r="A98" s="4"/>
      <c r="B98" s="4"/>
    </row>
    <row r="99" spans="1:2">
      <c r="A99" s="4"/>
      <c r="B99" s="4"/>
    </row>
    <row r="100" spans="1:2">
      <c r="A100" s="4"/>
      <c r="B100" s="4"/>
    </row>
    <row r="101" spans="1:2">
      <c r="A101" s="4"/>
      <c r="B101" s="4"/>
    </row>
    <row r="102" spans="1:2">
      <c r="A102" s="4"/>
      <c r="B102" s="4"/>
    </row>
    <row r="103" spans="1:2">
      <c r="A103" s="4"/>
      <c r="B103" s="4"/>
    </row>
    <row r="104" spans="1:2">
      <c r="A104" s="4"/>
      <c r="B104" s="4"/>
    </row>
    <row r="105" spans="1:2">
      <c r="A105" s="4"/>
      <c r="B105" s="4"/>
    </row>
    <row r="106" spans="1:2">
      <c r="A106" s="4"/>
      <c r="B106" s="4"/>
    </row>
    <row r="107" spans="1:2">
      <c r="A107" s="4"/>
      <c r="B107" s="4"/>
    </row>
    <row r="108" spans="1:2">
      <c r="A108" s="4"/>
      <c r="B108" s="4"/>
    </row>
    <row r="109" spans="1:2">
      <c r="A109" s="4"/>
      <c r="B109" s="4"/>
    </row>
    <row r="110" spans="1:2">
      <c r="A110" s="4"/>
      <c r="B110" s="4"/>
    </row>
    <row r="111" spans="1:2">
      <c r="A111" s="4"/>
      <c r="B111" s="4"/>
    </row>
    <row r="112" spans="1:2">
      <c r="A112" s="4"/>
      <c r="B112" s="4"/>
    </row>
    <row r="113" spans="1:2">
      <c r="A113" s="4"/>
      <c r="B113" s="4"/>
    </row>
    <row r="114" spans="1:2">
      <c r="A114" s="4"/>
      <c r="B114" s="4"/>
    </row>
    <row r="115" spans="1:2">
      <c r="A115" s="4"/>
      <c r="B115" s="4"/>
    </row>
    <row r="116" spans="1:2">
      <c r="A116" s="4"/>
      <c r="B116" s="4"/>
    </row>
    <row r="117" spans="1:2">
      <c r="A117" s="4"/>
      <c r="B117" s="4"/>
    </row>
    <row r="118" spans="1:2">
      <c r="A118" s="4"/>
      <c r="B118" s="4"/>
    </row>
    <row r="119" spans="1:2">
      <c r="A119" s="4"/>
      <c r="B119" s="4"/>
    </row>
    <row r="120" spans="1:2">
      <c r="A120" s="4"/>
      <c r="B120" s="4"/>
    </row>
    <row r="121" spans="1:2">
      <c r="A121" s="4"/>
      <c r="B121" s="4"/>
    </row>
    <row r="122" spans="1:2">
      <c r="A122" s="4"/>
      <c r="B122" s="4"/>
    </row>
    <row r="123" spans="1:2">
      <c r="A123" s="4"/>
      <c r="B123" s="4"/>
    </row>
    <row r="124" spans="1:2">
      <c r="A124" s="4"/>
      <c r="B124" s="4"/>
    </row>
    <row r="125" spans="1:2">
      <c r="A125" s="4"/>
      <c r="B125" s="4"/>
    </row>
    <row r="126" spans="1:2">
      <c r="A126" s="4"/>
      <c r="B126" s="4"/>
    </row>
    <row r="127" spans="1:2">
      <c r="A127" s="4"/>
      <c r="B127" s="4"/>
    </row>
    <row r="128" spans="1:2">
      <c r="A128" s="4"/>
      <c r="B128" s="4"/>
    </row>
    <row r="129" spans="1:2">
      <c r="A129" s="4"/>
      <c r="B129" s="4"/>
    </row>
    <row r="130" spans="1:2">
      <c r="A130" s="4"/>
      <c r="B130" s="4"/>
    </row>
    <row r="131" spans="1:2">
      <c r="A131" s="4"/>
      <c r="B131" s="4"/>
    </row>
    <row r="132" spans="1:2">
      <c r="A132" s="4"/>
      <c r="B132" s="4"/>
    </row>
    <row r="133" spans="1:2">
      <c r="A133" s="4"/>
      <c r="B133" s="4"/>
    </row>
    <row r="134" spans="1:2">
      <c r="A134" s="4"/>
      <c r="B134" s="4"/>
    </row>
    <row r="135" spans="1:2">
      <c r="A135" s="4"/>
      <c r="B135" s="4"/>
    </row>
    <row r="136" spans="1:2">
      <c r="A136" s="4"/>
      <c r="B136" s="4"/>
    </row>
    <row r="137" spans="1:2">
      <c r="A137" s="4"/>
      <c r="B137" s="4"/>
    </row>
    <row r="138" spans="1:2">
      <c r="A138" s="4"/>
      <c r="B138" s="4"/>
    </row>
    <row r="139" spans="1:2">
      <c r="A139" s="4"/>
      <c r="B139" s="4"/>
    </row>
    <row r="140" spans="1:2">
      <c r="A140" s="4"/>
      <c r="B140" s="4"/>
    </row>
    <row r="141" spans="1:2">
      <c r="A141" s="4"/>
      <c r="B141" s="4"/>
    </row>
    <row r="142" spans="1:2">
      <c r="A142" s="4"/>
      <c r="B142" s="4"/>
    </row>
    <row r="143" spans="1:2">
      <c r="A143" s="4"/>
      <c r="B143" s="4"/>
    </row>
    <row r="144" spans="1:2">
      <c r="A144" s="4"/>
      <c r="B144" s="4"/>
    </row>
    <row r="145" spans="1:2">
      <c r="A145" s="4"/>
      <c r="B145" s="4"/>
    </row>
    <row r="146" spans="1:2">
      <c r="A146" s="4"/>
      <c r="B146" s="4"/>
    </row>
    <row r="147" spans="1:2">
      <c r="A147" s="4"/>
      <c r="B147" s="4"/>
    </row>
    <row r="148" spans="1:2">
      <c r="A148" s="4"/>
      <c r="B148" s="4"/>
    </row>
    <row r="149" spans="1:2">
      <c r="A149" s="4"/>
      <c r="B149" s="4"/>
    </row>
    <row r="150" spans="1:2">
      <c r="A150" s="4"/>
      <c r="B150" s="4"/>
    </row>
    <row r="151" spans="1:2">
      <c r="A151" s="4"/>
      <c r="B151" s="4"/>
    </row>
    <row r="152" spans="1:2">
      <c r="A152" s="4"/>
      <c r="B152" s="4"/>
    </row>
    <row r="153" spans="1:2">
      <c r="A153" s="4"/>
      <c r="B153" s="4"/>
    </row>
    <row r="154" spans="1:2">
      <c r="A154" s="4"/>
      <c r="B154" s="4"/>
    </row>
    <row r="155" spans="1:2">
      <c r="A155" s="4"/>
      <c r="B155" s="4"/>
    </row>
    <row r="156" spans="1:2">
      <c r="A156" s="4"/>
      <c r="B156" s="4"/>
    </row>
    <row r="157" spans="1:2">
      <c r="A157" s="4"/>
      <c r="B157" s="4"/>
    </row>
    <row r="158" spans="1:2">
      <c r="A158" s="4"/>
      <c r="B158" s="4"/>
    </row>
    <row r="159" spans="1:2">
      <c r="A159" s="4"/>
      <c r="B159" s="4"/>
    </row>
    <row r="160" spans="1:2">
      <c r="A160" s="4"/>
      <c r="B160" s="4"/>
    </row>
    <row r="161" spans="1:2">
      <c r="A161" s="4"/>
      <c r="B161" s="4"/>
    </row>
    <row r="162" spans="1:2">
      <c r="A162" s="4"/>
      <c r="B162" s="4"/>
    </row>
    <row r="163" spans="1:2">
      <c r="A163" s="4"/>
      <c r="B163" s="4"/>
    </row>
    <row r="164" spans="1:2">
      <c r="A164" s="4"/>
      <c r="B164" s="4"/>
    </row>
    <row r="165" spans="1:2">
      <c r="A165" s="4"/>
      <c r="B165" s="4"/>
    </row>
    <row r="166" spans="1:2">
      <c r="A166" s="4"/>
      <c r="B166" s="4"/>
    </row>
    <row r="167" spans="1:2">
      <c r="A167" s="4"/>
      <c r="B167" s="4"/>
    </row>
    <row r="168" spans="1:2">
      <c r="A168" s="4"/>
      <c r="B168" s="4"/>
    </row>
    <row r="169" spans="1:2">
      <c r="A169" s="4"/>
      <c r="B169" s="4"/>
    </row>
    <row r="170" spans="1:2">
      <c r="A170" s="4"/>
      <c r="B170" s="4"/>
    </row>
    <row r="171" spans="1:2">
      <c r="A171" s="4"/>
      <c r="B171" s="4"/>
    </row>
    <row r="172" spans="1:2">
      <c r="A172" s="4"/>
      <c r="B172" s="4"/>
    </row>
    <row r="173" spans="1:2">
      <c r="A173" s="4"/>
      <c r="B173" s="4"/>
    </row>
    <row r="174" spans="1:2">
      <c r="A174" s="4"/>
      <c r="B174" s="4"/>
    </row>
    <row r="175" spans="1:2">
      <c r="A175" s="4"/>
      <c r="B175" s="4"/>
    </row>
    <row r="176" spans="1:2">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sheetData>
  <mergeCells count="5">
    <mergeCell ref="A7:B7"/>
    <mergeCell ref="A15:B15"/>
    <mergeCell ref="C5:G6"/>
    <mergeCell ref="A6:B6"/>
    <mergeCell ref="C15:G15"/>
  </mergeCells>
  <phoneticPr fontId="54" type="noConversion"/>
  <hyperlinks>
    <hyperlink ref="F3" location="'Spis tablic     List of tables'!A1" display="Powrót do spisu tablic"/>
    <hyperlink ref="F4" location="'Spis tablic     List of tables'!A1" display="Return to list tables"/>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K36"/>
  <sheetViews>
    <sheetView showGridLines="0" zoomScaleNormal="100" workbookViewId="0">
      <pane ySplit="22" topLeftCell="A23" activePane="bottomLeft" state="frozen"/>
      <selection pane="bottomLeft"/>
    </sheetView>
  </sheetViews>
  <sheetFormatPr defaultRowHeight="14"/>
  <cols>
    <col min="1" max="1" width="8.58203125" customWidth="1"/>
    <col min="2" max="2" width="12.5" customWidth="1"/>
    <col min="3" max="10" width="15.58203125" customWidth="1"/>
    <col min="11" max="11" width="9" style="4" customWidth="1"/>
  </cols>
  <sheetData>
    <row r="1" spans="1:11" s="15" customFormat="1" ht="15.75" customHeight="1">
      <c r="A1" s="426" t="s">
        <v>1552</v>
      </c>
      <c r="B1" s="449"/>
      <c r="C1" s="449"/>
      <c r="D1" s="449"/>
      <c r="E1" s="449"/>
      <c r="F1" s="449"/>
      <c r="G1" s="8"/>
      <c r="H1" s="8"/>
      <c r="I1" s="8"/>
      <c r="J1" s="8"/>
      <c r="K1" s="36"/>
    </row>
    <row r="2" spans="1:11" s="15" customFormat="1" ht="15.75" customHeight="1">
      <c r="A2" s="852" t="s">
        <v>96</v>
      </c>
      <c r="B2" s="497"/>
      <c r="C2" s="497"/>
      <c r="D2" s="497"/>
      <c r="E2" s="497"/>
      <c r="F2" s="497"/>
      <c r="G2" s="43"/>
      <c r="H2" s="43"/>
      <c r="I2" s="43"/>
      <c r="J2" s="43"/>
      <c r="K2" s="36"/>
    </row>
    <row r="3" spans="1:11" s="193" customFormat="1" ht="12.75" customHeight="1">
      <c r="A3" s="24" t="s">
        <v>610</v>
      </c>
      <c r="B3" s="216"/>
      <c r="C3" s="255"/>
      <c r="D3" s="255"/>
      <c r="E3" s="255"/>
      <c r="F3" s="255"/>
      <c r="G3" s="255"/>
      <c r="H3" s="495" t="s">
        <v>1376</v>
      </c>
      <c r="I3" s="495"/>
      <c r="J3" s="255"/>
      <c r="K3" s="206"/>
    </row>
    <row r="4" spans="1:11" s="193" customFormat="1" ht="12.75" customHeight="1">
      <c r="A4" s="845" t="s">
        <v>1907</v>
      </c>
      <c r="B4" s="860"/>
      <c r="C4" s="255"/>
      <c r="D4" s="255"/>
      <c r="E4" s="255"/>
      <c r="F4" s="255"/>
      <c r="G4" s="255"/>
      <c r="H4" s="726" t="s">
        <v>764</v>
      </c>
      <c r="I4" s="493"/>
      <c r="J4" s="255"/>
      <c r="K4" s="19"/>
    </row>
    <row r="5" spans="1:11" ht="15">
      <c r="A5" s="10" t="s">
        <v>1247</v>
      </c>
      <c r="B5" s="8"/>
      <c r="C5" s="8"/>
      <c r="D5" s="8"/>
      <c r="E5" s="8"/>
      <c r="F5" s="8"/>
      <c r="G5" s="8"/>
      <c r="H5" s="8"/>
      <c r="I5" s="8"/>
      <c r="J5" s="8"/>
      <c r="K5" s="12"/>
    </row>
    <row r="6" spans="1:11" s="193" customFormat="1" ht="10">
      <c r="A6" s="2306"/>
      <c r="B6" s="2307"/>
      <c r="C6" s="2306"/>
      <c r="D6" s="2306"/>
      <c r="E6" s="2307"/>
      <c r="F6" s="2306"/>
      <c r="G6" s="2306"/>
      <c r="H6" s="2306"/>
      <c r="I6" s="2306"/>
      <c r="J6" s="2306"/>
      <c r="K6" s="19"/>
    </row>
    <row r="7" spans="1:11" s="193" customFormat="1" ht="12">
      <c r="A7" s="624"/>
      <c r="B7" s="636"/>
      <c r="C7" s="2321" t="s">
        <v>1909</v>
      </c>
      <c r="D7" s="2321"/>
      <c r="E7" s="2322"/>
      <c r="F7" s="2321" t="s">
        <v>97</v>
      </c>
      <c r="G7" s="2321"/>
      <c r="H7" s="2321"/>
      <c r="I7" s="2321"/>
      <c r="J7" s="2321"/>
      <c r="K7" s="19"/>
    </row>
    <row r="8" spans="1:11" s="193" customFormat="1" ht="12">
      <c r="A8" s="624"/>
      <c r="B8" s="636"/>
      <c r="C8" s="2318" t="s">
        <v>1911</v>
      </c>
      <c r="D8" s="2318"/>
      <c r="E8" s="2319"/>
      <c r="F8" s="2318" t="s">
        <v>2135</v>
      </c>
      <c r="G8" s="2318"/>
      <c r="H8" s="2318"/>
      <c r="I8" s="2318"/>
      <c r="J8" s="2318"/>
      <c r="K8" s="19"/>
    </row>
    <row r="9" spans="1:11" s="193" customFormat="1" ht="10">
      <c r="A9" s="624"/>
      <c r="B9" s="636"/>
      <c r="C9" s="2441" t="s">
        <v>2134</v>
      </c>
      <c r="D9" s="2442"/>
      <c r="E9" s="2395"/>
      <c r="F9" s="2328"/>
      <c r="G9" s="2328"/>
      <c r="H9" s="2328"/>
      <c r="I9" s="2328"/>
      <c r="J9" s="2328"/>
      <c r="K9" s="19"/>
    </row>
    <row r="10" spans="1:11" s="193" customFormat="1" ht="10">
      <c r="A10" s="2321" t="s">
        <v>637</v>
      </c>
      <c r="B10" s="2322"/>
      <c r="C10" s="621"/>
      <c r="D10" s="509"/>
      <c r="E10" s="731"/>
      <c r="F10" s="620"/>
      <c r="G10" s="641"/>
      <c r="H10" s="641"/>
      <c r="I10" s="641"/>
      <c r="J10" s="708"/>
      <c r="K10" s="19"/>
    </row>
    <row r="11" spans="1:11" s="193" customFormat="1" ht="10">
      <c r="A11" s="2318" t="s">
        <v>638</v>
      </c>
      <c r="B11" s="2319"/>
      <c r="C11" s="746"/>
      <c r="D11" s="509" t="s">
        <v>592</v>
      </c>
      <c r="E11" s="626"/>
      <c r="F11" s="2311" t="s">
        <v>600</v>
      </c>
      <c r="G11" s="2321"/>
      <c r="H11" s="2321"/>
      <c r="I11" s="2321"/>
      <c r="J11" s="625"/>
      <c r="K11" s="19"/>
    </row>
    <row r="12" spans="1:11" s="193" customFormat="1" ht="10">
      <c r="A12" s="624"/>
      <c r="B12" s="636"/>
      <c r="C12" s="746"/>
      <c r="D12" s="507" t="s">
        <v>593</v>
      </c>
      <c r="E12" s="626"/>
      <c r="F12" s="2382" t="s">
        <v>601</v>
      </c>
      <c r="G12" s="2318"/>
      <c r="H12" s="2318"/>
      <c r="I12" s="2318"/>
      <c r="J12" s="625"/>
      <c r="K12" s="19"/>
    </row>
    <row r="13" spans="1:11" s="193" customFormat="1" ht="10">
      <c r="A13" s="2315" t="s">
        <v>1704</v>
      </c>
      <c r="B13" s="2316"/>
      <c r="C13" s="636"/>
      <c r="D13" s="509" t="s">
        <v>213</v>
      </c>
      <c r="E13" s="626"/>
      <c r="F13" s="639"/>
      <c r="G13" s="627"/>
      <c r="H13" s="627"/>
      <c r="I13" s="627"/>
      <c r="J13" s="625"/>
      <c r="K13" s="19"/>
    </row>
    <row r="14" spans="1:11" s="193" customFormat="1" ht="10">
      <c r="A14" s="2315" t="s">
        <v>1345</v>
      </c>
      <c r="B14" s="2316"/>
      <c r="C14" s="636"/>
      <c r="D14" s="670" t="s">
        <v>594</v>
      </c>
      <c r="E14" s="626" t="s">
        <v>98</v>
      </c>
      <c r="F14" s="619"/>
      <c r="G14" s="619"/>
      <c r="H14" s="619"/>
      <c r="I14" s="619"/>
      <c r="J14" s="629" t="s">
        <v>98</v>
      </c>
      <c r="K14" s="19"/>
    </row>
    <row r="15" spans="1:11" s="193" customFormat="1" ht="10">
      <c r="A15" s="2326" t="s">
        <v>1896</v>
      </c>
      <c r="B15" s="2327"/>
      <c r="C15" s="746" t="s">
        <v>644</v>
      </c>
      <c r="D15" s="670" t="s">
        <v>595</v>
      </c>
      <c r="E15" s="626" t="s">
        <v>599</v>
      </c>
      <c r="F15" s="626"/>
      <c r="G15" s="626"/>
      <c r="H15" s="626" t="s">
        <v>99</v>
      </c>
      <c r="I15" s="623"/>
      <c r="J15" s="635" t="s">
        <v>599</v>
      </c>
      <c r="K15" s="19"/>
    </row>
    <row r="16" spans="1:11" s="193" customFormat="1" ht="10">
      <c r="A16" s="2326" t="s">
        <v>1346</v>
      </c>
      <c r="B16" s="2327"/>
      <c r="C16" s="757" t="s">
        <v>646</v>
      </c>
      <c r="D16" s="789" t="s">
        <v>596</v>
      </c>
      <c r="E16" s="634" t="s">
        <v>101</v>
      </c>
      <c r="F16" s="623"/>
      <c r="G16" s="623"/>
      <c r="H16" s="626" t="s">
        <v>100</v>
      </c>
      <c r="I16" s="623"/>
      <c r="J16" s="635" t="s">
        <v>101</v>
      </c>
      <c r="K16" s="19"/>
    </row>
    <row r="17" spans="1:11" s="193" customFormat="1" ht="10">
      <c r="A17" s="624"/>
      <c r="B17" s="636"/>
      <c r="C17" s="636"/>
      <c r="D17" s="789" t="s">
        <v>597</v>
      </c>
      <c r="E17" s="626"/>
      <c r="F17" s="626" t="s">
        <v>644</v>
      </c>
      <c r="G17" s="626" t="s">
        <v>102</v>
      </c>
      <c r="H17" s="626" t="s">
        <v>103</v>
      </c>
      <c r="I17" s="626" t="s">
        <v>104</v>
      </c>
      <c r="J17" s="629"/>
      <c r="K17" s="19"/>
    </row>
    <row r="18" spans="1:11" s="193" customFormat="1" ht="10">
      <c r="A18" s="624"/>
      <c r="B18" s="636"/>
      <c r="C18" s="636"/>
      <c r="D18" s="789" t="s">
        <v>1326</v>
      </c>
      <c r="E18" s="623"/>
      <c r="F18" s="634" t="s">
        <v>646</v>
      </c>
      <c r="G18" s="634" t="s">
        <v>105</v>
      </c>
      <c r="H18" s="634" t="s">
        <v>106</v>
      </c>
      <c r="I18" s="634" t="s">
        <v>107</v>
      </c>
      <c r="J18" s="625"/>
      <c r="K18" s="19"/>
    </row>
    <row r="19" spans="1:11" s="193" customFormat="1" ht="10">
      <c r="A19" s="624"/>
      <c r="B19" s="636"/>
      <c r="C19" s="636"/>
      <c r="D19" s="789" t="s">
        <v>1327</v>
      </c>
      <c r="E19" s="623"/>
      <c r="F19" s="626"/>
      <c r="G19" s="626"/>
      <c r="H19" s="634" t="s">
        <v>108</v>
      </c>
      <c r="I19" s="626"/>
      <c r="J19" s="625"/>
      <c r="K19" s="19"/>
    </row>
    <row r="20" spans="1:11" s="193" customFormat="1" ht="10">
      <c r="A20" s="624"/>
      <c r="B20" s="636"/>
      <c r="C20" s="636"/>
      <c r="D20" s="789" t="s">
        <v>598</v>
      </c>
      <c r="E20" s="623"/>
      <c r="F20" s="626"/>
      <c r="G20" s="626"/>
      <c r="H20" s="634" t="s">
        <v>681</v>
      </c>
      <c r="I20" s="626"/>
      <c r="J20" s="625"/>
      <c r="K20" s="19"/>
    </row>
    <row r="21" spans="1:11" s="193" customFormat="1" ht="10">
      <c r="A21" s="2315"/>
      <c r="B21" s="2316"/>
      <c r="C21" s="636"/>
      <c r="D21" s="509"/>
      <c r="E21" s="623"/>
      <c r="F21" s="623"/>
      <c r="G21" s="626"/>
      <c r="H21" s="634" t="s">
        <v>682</v>
      </c>
      <c r="I21" s="623"/>
      <c r="J21" s="625"/>
      <c r="K21" s="19"/>
    </row>
    <row r="22" spans="1:11" s="193" customFormat="1" ht="10.5" thickBot="1">
      <c r="A22" s="643"/>
      <c r="B22" s="720"/>
      <c r="C22" s="720"/>
      <c r="D22" s="735"/>
      <c r="E22" s="735"/>
      <c r="F22" s="735"/>
      <c r="G22" s="737"/>
      <c r="H22" s="737"/>
      <c r="I22" s="735"/>
      <c r="J22" s="861"/>
      <c r="K22" s="19"/>
    </row>
    <row r="23" spans="1:11" s="193" customFormat="1" ht="12.75" customHeight="1">
      <c r="A23" s="217"/>
      <c r="B23" s="217"/>
      <c r="C23" s="274"/>
      <c r="D23" s="274"/>
      <c r="E23" s="274"/>
      <c r="F23" s="274"/>
      <c r="G23" s="274"/>
      <c r="H23" s="274"/>
      <c r="I23" s="274"/>
      <c r="J23" s="274"/>
      <c r="K23" s="19"/>
    </row>
    <row r="24" spans="1:11" s="193" customFormat="1" ht="12.75" customHeight="1">
      <c r="A24" s="91">
        <v>2019</v>
      </c>
      <c r="B24" s="218" t="s">
        <v>1528</v>
      </c>
      <c r="C24" s="68">
        <v>226.4</v>
      </c>
      <c r="D24" s="68">
        <v>210.7</v>
      </c>
      <c r="E24" s="68">
        <v>15.6</v>
      </c>
      <c r="F24" s="143">
        <v>2098.9299999999998</v>
      </c>
      <c r="G24" s="143">
        <v>2177.1</v>
      </c>
      <c r="H24" s="143">
        <v>1844.41</v>
      </c>
      <c r="I24" s="143">
        <v>1905.77</v>
      </c>
      <c r="J24" s="1513">
        <v>1426.67</v>
      </c>
      <c r="K24" s="1548"/>
    </row>
    <row r="25" spans="1:11" s="193" customFormat="1" ht="12.75" customHeight="1">
      <c r="A25" s="91">
        <v>2020</v>
      </c>
      <c r="B25" s="2034" t="s">
        <v>1331</v>
      </c>
      <c r="C25" s="368">
        <v>227.6</v>
      </c>
      <c r="D25" s="368">
        <v>212.7</v>
      </c>
      <c r="E25" s="368">
        <v>14.9</v>
      </c>
      <c r="F25" s="368">
        <v>2224.21</v>
      </c>
      <c r="G25" s="368">
        <v>2297.8200000000002</v>
      </c>
      <c r="H25" s="368">
        <v>1976.14</v>
      </c>
      <c r="I25" s="368">
        <v>2023.07</v>
      </c>
      <c r="J25" s="2091">
        <v>1504.97</v>
      </c>
      <c r="K25" s="2086"/>
    </row>
    <row r="26" spans="1:11" s="193" customFormat="1" ht="10" customHeight="1">
      <c r="A26" s="91"/>
      <c r="B26" s="405" t="s">
        <v>1332</v>
      </c>
      <c r="C26" s="1496">
        <v>100.5</v>
      </c>
      <c r="D26" s="1496">
        <v>100.9</v>
      </c>
      <c r="E26" s="1496">
        <v>95.2</v>
      </c>
      <c r="F26" s="1512">
        <v>106</v>
      </c>
      <c r="G26" s="1512">
        <v>105.5</v>
      </c>
      <c r="H26" s="1512">
        <v>107.1</v>
      </c>
      <c r="I26" s="1512">
        <v>106.2</v>
      </c>
      <c r="J26" s="1513">
        <v>105.5</v>
      </c>
      <c r="K26" s="1669"/>
    </row>
    <row r="27" spans="1:11" s="193" customFormat="1" ht="12.75" customHeight="1">
      <c r="A27" s="91"/>
      <c r="B27" s="2092"/>
      <c r="C27" s="68"/>
      <c r="D27" s="68"/>
      <c r="E27" s="68"/>
      <c r="F27" s="143"/>
      <c r="G27" s="143"/>
      <c r="H27" s="143"/>
      <c r="I27" s="143"/>
      <c r="J27" s="2094"/>
      <c r="K27" s="2086"/>
    </row>
    <row r="28" spans="1:11" s="193" customFormat="1" ht="12.75" customHeight="1">
      <c r="A28" s="91">
        <v>2020</v>
      </c>
      <c r="B28" s="218" t="s">
        <v>1180</v>
      </c>
      <c r="C28" s="1496">
        <v>227.2</v>
      </c>
      <c r="D28" s="1496">
        <v>212.1</v>
      </c>
      <c r="E28" s="1496">
        <v>15.1</v>
      </c>
      <c r="F28" s="1512">
        <v>2164.2199999999998</v>
      </c>
      <c r="G28" s="1512">
        <v>2236.15</v>
      </c>
      <c r="H28" s="1512">
        <v>1933.87</v>
      </c>
      <c r="I28" s="1512">
        <v>1965.22</v>
      </c>
      <c r="J28" s="1513">
        <v>1464.35</v>
      </c>
      <c r="K28" s="1669"/>
    </row>
    <row r="29" spans="1:11" s="193" customFormat="1" ht="12.75" customHeight="1">
      <c r="A29" s="91"/>
      <c r="B29" s="218" t="s">
        <v>1181</v>
      </c>
      <c r="C29" s="1906">
        <v>227.3</v>
      </c>
      <c r="D29" s="1906">
        <v>212.3</v>
      </c>
      <c r="E29" s="1906">
        <v>15.1</v>
      </c>
      <c r="F29" s="1879">
        <v>2194.46</v>
      </c>
      <c r="G29" s="1879">
        <v>2266.02</v>
      </c>
      <c r="H29" s="1879">
        <v>1962.22</v>
      </c>
      <c r="I29" s="1879">
        <v>1997.55</v>
      </c>
      <c r="J29" s="1919">
        <v>1496.63</v>
      </c>
      <c r="K29" s="1703"/>
    </row>
    <row r="30" spans="1:11" s="193" customFormat="1" ht="12.75" customHeight="1">
      <c r="A30" s="91"/>
      <c r="B30" s="218" t="s">
        <v>1680</v>
      </c>
      <c r="C30" s="1906">
        <v>227.4</v>
      </c>
      <c r="D30" s="1906">
        <v>212.4</v>
      </c>
      <c r="E30" s="1850">
        <v>15</v>
      </c>
      <c r="F30" s="1879">
        <v>2212.69</v>
      </c>
      <c r="G30" s="1879">
        <v>2286.23</v>
      </c>
      <c r="H30" s="1879">
        <v>1970.05</v>
      </c>
      <c r="I30" s="1879">
        <v>2011.4</v>
      </c>
      <c r="J30" s="1513">
        <v>1504.31</v>
      </c>
      <c r="K30" s="1898"/>
    </row>
    <row r="31" spans="1:11" s="193" customFormat="1" ht="12.75" customHeight="1">
      <c r="A31" s="91"/>
      <c r="B31" s="2034" t="s">
        <v>1331</v>
      </c>
      <c r="C31" s="368">
        <v>227.6</v>
      </c>
      <c r="D31" s="368">
        <v>212.7</v>
      </c>
      <c r="E31" s="368">
        <v>14.9</v>
      </c>
      <c r="F31" s="368">
        <v>2224.21</v>
      </c>
      <c r="G31" s="368">
        <v>2297.8200000000002</v>
      </c>
      <c r="H31" s="368">
        <v>1976.14</v>
      </c>
      <c r="I31" s="368">
        <v>2023.07</v>
      </c>
      <c r="J31" s="2091">
        <v>1504.97</v>
      </c>
      <c r="K31" s="1930"/>
    </row>
    <row r="32" spans="1:11" s="193" customFormat="1" ht="12.75" customHeight="1">
      <c r="A32" s="406"/>
      <c r="B32" s="2092"/>
      <c r="C32" s="67"/>
      <c r="D32" s="68"/>
      <c r="E32" s="67"/>
      <c r="F32" s="68"/>
      <c r="G32" s="68"/>
      <c r="H32" s="68"/>
      <c r="I32" s="68"/>
      <c r="J32" s="2093"/>
      <c r="K32" s="2086"/>
    </row>
    <row r="33" spans="1:11" s="193" customFormat="1" ht="12.75" customHeight="1">
      <c r="A33" s="91">
        <v>2021</v>
      </c>
      <c r="B33" s="218" t="s">
        <v>1180</v>
      </c>
      <c r="C33" s="1496">
        <v>227.2</v>
      </c>
      <c r="D33" s="1496">
        <v>212.8</v>
      </c>
      <c r="E33" s="1496">
        <v>14.4</v>
      </c>
      <c r="F33" s="1512">
        <v>2339.1</v>
      </c>
      <c r="G33" s="1512">
        <v>2424.85</v>
      </c>
      <c r="H33" s="1512">
        <v>2016.15</v>
      </c>
      <c r="I33" s="1512">
        <v>2115.9899999999998</v>
      </c>
      <c r="J33" s="2176">
        <v>1518.85</v>
      </c>
      <c r="K33" s="1956"/>
    </row>
    <row r="34" spans="1:11" s="193" customFormat="1" ht="12.75" customHeight="1">
      <c r="A34" s="406"/>
      <c r="B34" s="405" t="s">
        <v>1332</v>
      </c>
      <c r="C34" s="68">
        <v>100</v>
      </c>
      <c r="D34" s="68">
        <v>100.4</v>
      </c>
      <c r="E34" s="67">
        <v>95.1</v>
      </c>
      <c r="F34" s="68">
        <f>ROUND(F33/F28*100,1)</f>
        <v>108.1</v>
      </c>
      <c r="G34" s="68">
        <f t="shared" ref="G34:J34" si="0">ROUND(G33/G28*100,1)</f>
        <v>108.4</v>
      </c>
      <c r="H34" s="68">
        <f t="shared" si="0"/>
        <v>104.3</v>
      </c>
      <c r="I34" s="68">
        <f t="shared" si="0"/>
        <v>107.7</v>
      </c>
      <c r="J34" s="1853">
        <f t="shared" si="0"/>
        <v>103.7</v>
      </c>
      <c r="K34" s="389"/>
    </row>
    <row r="35" spans="1:11" s="129" customFormat="1" ht="12.75" customHeight="1">
      <c r="A35" s="2087" t="s">
        <v>2206</v>
      </c>
      <c r="B35" s="515"/>
      <c r="C35" s="515"/>
      <c r="D35" s="515"/>
      <c r="E35" s="515"/>
      <c r="F35" s="515"/>
      <c r="G35" s="515"/>
      <c r="H35" s="515"/>
      <c r="I35" s="515"/>
      <c r="J35" s="515"/>
      <c r="K35" s="140"/>
    </row>
    <row r="36" spans="1:11" s="129" customFormat="1" ht="12.75" customHeight="1">
      <c r="A36" s="2088" t="s">
        <v>1910</v>
      </c>
      <c r="B36" s="515"/>
      <c r="C36" s="515"/>
      <c r="D36" s="515"/>
      <c r="E36" s="515"/>
      <c r="F36" s="515"/>
      <c r="G36" s="515"/>
      <c r="H36" s="515"/>
      <c r="I36" s="515"/>
      <c r="J36" s="515"/>
      <c r="K36" s="140"/>
    </row>
  </sheetData>
  <mergeCells count="18">
    <mergeCell ref="A6:B6"/>
    <mergeCell ref="C6:E6"/>
    <mergeCell ref="F6:J6"/>
    <mergeCell ref="C9:E9"/>
    <mergeCell ref="A13:B13"/>
    <mergeCell ref="C7:E7"/>
    <mergeCell ref="F7:J7"/>
    <mergeCell ref="A10:B10"/>
    <mergeCell ref="A11:B11"/>
    <mergeCell ref="F9:J9"/>
    <mergeCell ref="C8:E8"/>
    <mergeCell ref="F8:J8"/>
    <mergeCell ref="F11:I11"/>
    <mergeCell ref="A16:B16"/>
    <mergeCell ref="A21:B21"/>
    <mergeCell ref="F12:I12"/>
    <mergeCell ref="A15:B15"/>
    <mergeCell ref="A14:B14"/>
  </mergeCells>
  <phoneticPr fontId="54"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 ref="G6" location="'Spis treści'!A15" display="Powrót do spisu Treści"/>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N34"/>
  <sheetViews>
    <sheetView showGridLines="0" zoomScaleNormal="90" workbookViewId="0">
      <pane ySplit="21" topLeftCell="A22" activePane="bottomLeft" state="frozen"/>
      <selection pane="bottomLeft"/>
    </sheetView>
  </sheetViews>
  <sheetFormatPr defaultRowHeight="14"/>
  <cols>
    <col min="1" max="1" width="8.58203125" customWidth="1"/>
    <col min="2" max="2" width="16.58203125" customWidth="1"/>
    <col min="3" max="13" width="12.5" customWidth="1"/>
    <col min="14" max="14" width="9" style="4" customWidth="1"/>
  </cols>
  <sheetData>
    <row r="1" spans="1:14" s="15" customFormat="1" ht="15.75" customHeight="1">
      <c r="A1" s="426" t="s">
        <v>2260</v>
      </c>
      <c r="B1" s="449"/>
      <c r="C1" s="449"/>
      <c r="D1" s="449"/>
      <c r="E1" s="14"/>
      <c r="F1" s="14"/>
      <c r="G1" s="14"/>
      <c r="H1" s="14"/>
      <c r="I1" s="16"/>
      <c r="J1" s="16"/>
      <c r="K1" s="16"/>
      <c r="L1" s="16"/>
      <c r="M1" s="16"/>
      <c r="N1" s="36"/>
    </row>
    <row r="2" spans="1:14" s="15" customFormat="1" ht="15.75" customHeight="1">
      <c r="A2" s="852" t="s">
        <v>1029</v>
      </c>
      <c r="B2" s="497"/>
      <c r="C2" s="497"/>
      <c r="D2" s="497"/>
      <c r="E2" s="25"/>
      <c r="F2" s="25"/>
      <c r="G2" s="25"/>
      <c r="H2" s="25"/>
      <c r="I2" s="16"/>
      <c r="J2" s="16"/>
      <c r="K2" s="16"/>
      <c r="L2" s="16"/>
      <c r="M2" s="16"/>
      <c r="N2" s="36"/>
    </row>
    <row r="3" spans="1:14" s="193" customFormat="1" ht="12.75" customHeight="1">
      <c r="A3" s="192" t="s">
        <v>611</v>
      </c>
      <c r="B3" s="255"/>
      <c r="C3" s="255"/>
      <c r="D3" s="255"/>
      <c r="E3" s="255"/>
      <c r="F3" s="255"/>
      <c r="G3" s="255"/>
      <c r="H3" s="2263" t="s">
        <v>1376</v>
      </c>
      <c r="I3" s="2263"/>
      <c r="J3" s="22"/>
      <c r="K3" s="22"/>
      <c r="L3" s="22"/>
      <c r="M3" s="22"/>
      <c r="N3" s="206"/>
    </row>
    <row r="4" spans="1:14" s="193" customFormat="1" ht="12.75" customHeight="1">
      <c r="A4" s="873" t="s">
        <v>1912</v>
      </c>
      <c r="B4" s="42"/>
      <c r="C4" s="42"/>
      <c r="D4" s="42"/>
      <c r="E4" s="42"/>
      <c r="F4" s="42"/>
      <c r="G4" s="42"/>
      <c r="H4" s="726" t="s">
        <v>764</v>
      </c>
      <c r="I4" s="493"/>
      <c r="J4" s="277"/>
      <c r="K4" s="277"/>
      <c r="L4" s="277"/>
      <c r="M4" s="277"/>
      <c r="N4" s="206"/>
    </row>
    <row r="5" spans="1:14">
      <c r="A5" s="16"/>
      <c r="B5" s="16"/>
      <c r="C5" s="16"/>
      <c r="D5" s="16"/>
      <c r="E5" s="16"/>
      <c r="F5" s="16"/>
      <c r="G5" s="16"/>
      <c r="H5" s="16"/>
      <c r="I5" s="17"/>
      <c r="J5" s="17"/>
      <c r="K5" s="17"/>
      <c r="L5" s="17"/>
      <c r="M5" s="17"/>
    </row>
    <row r="6" spans="1:14" s="87" customFormat="1" ht="14.25" customHeight="1">
      <c r="A6" s="862"/>
      <c r="B6" s="863"/>
      <c r="C6" s="872"/>
      <c r="D6" s="727"/>
      <c r="E6" s="727"/>
      <c r="F6" s="727"/>
      <c r="G6" s="727"/>
      <c r="H6" s="728"/>
      <c r="I6" s="864"/>
      <c r="J6" s="759"/>
      <c r="K6" s="759"/>
      <c r="L6" s="759"/>
      <c r="M6" s="759"/>
      <c r="N6" s="208"/>
    </row>
    <row r="7" spans="1:14" s="87" customFormat="1" ht="10">
      <c r="A7" s="865"/>
      <c r="B7" s="866"/>
      <c r="C7" s="2373" t="s">
        <v>2174</v>
      </c>
      <c r="D7" s="2321"/>
      <c r="E7" s="2321"/>
      <c r="F7" s="2321"/>
      <c r="G7" s="2321"/>
      <c r="H7" s="2322"/>
      <c r="I7" s="2373" t="s">
        <v>2176</v>
      </c>
      <c r="J7" s="2321"/>
      <c r="K7" s="2321"/>
      <c r="L7" s="2321"/>
      <c r="M7" s="2321"/>
      <c r="N7" s="208"/>
    </row>
    <row r="8" spans="1:14" s="87" customFormat="1" ht="10">
      <c r="A8" s="865"/>
      <c r="B8" s="866"/>
      <c r="C8" s="2374" t="s">
        <v>2175</v>
      </c>
      <c r="D8" s="2318"/>
      <c r="E8" s="2318"/>
      <c r="F8" s="2318"/>
      <c r="G8" s="2318"/>
      <c r="H8" s="2319"/>
      <c r="I8" s="2374" t="s">
        <v>2222</v>
      </c>
      <c r="J8" s="2318"/>
      <c r="K8" s="2318"/>
      <c r="L8" s="2318"/>
      <c r="M8" s="2318"/>
      <c r="N8" s="208"/>
    </row>
    <row r="9" spans="1:14" s="87" customFormat="1" ht="10">
      <c r="A9" s="865"/>
      <c r="B9" s="866"/>
      <c r="C9" s="743"/>
      <c r="D9" s="745"/>
      <c r="E9" s="745"/>
      <c r="F9" s="745"/>
      <c r="G9" s="745"/>
      <c r="H9" s="744"/>
      <c r="I9" s="813"/>
      <c r="J9" s="814"/>
      <c r="K9" s="814"/>
      <c r="L9" s="814"/>
      <c r="M9" s="814"/>
      <c r="N9" s="208"/>
    </row>
    <row r="10" spans="1:14" s="87" customFormat="1" ht="10">
      <c r="A10" s="865"/>
      <c r="B10" s="866"/>
      <c r="C10" s="731"/>
      <c r="D10" s="619"/>
      <c r="E10" s="731" t="s">
        <v>1033</v>
      </c>
      <c r="F10" s="2448"/>
      <c r="G10" s="2434"/>
      <c r="H10" s="620"/>
      <c r="I10" s="619"/>
      <c r="J10" s="619"/>
      <c r="K10" s="731"/>
      <c r="L10" s="619"/>
      <c r="M10" s="620"/>
      <c r="N10" s="208"/>
    </row>
    <row r="11" spans="1:14" s="87" customFormat="1" ht="10">
      <c r="A11" s="363"/>
      <c r="B11" s="363"/>
      <c r="C11" s="623"/>
      <c r="D11" s="626" t="s">
        <v>1033</v>
      </c>
      <c r="E11" s="626" t="s">
        <v>1034</v>
      </c>
      <c r="F11" s="363"/>
      <c r="G11" s="363"/>
      <c r="H11" s="629"/>
      <c r="I11" s="626"/>
      <c r="J11" s="626"/>
      <c r="K11" s="623"/>
      <c r="L11" s="623"/>
      <c r="M11" s="629"/>
      <c r="N11" s="208"/>
    </row>
    <row r="12" spans="1:14" s="87" customFormat="1" ht="10">
      <c r="A12" s="363"/>
      <c r="B12" s="363"/>
      <c r="C12" s="623"/>
      <c r="D12" s="626" t="s">
        <v>1037</v>
      </c>
      <c r="E12" s="626" t="s">
        <v>1038</v>
      </c>
      <c r="F12" s="2311" t="s">
        <v>1039</v>
      </c>
      <c r="G12" s="2322"/>
      <c r="H12" s="625"/>
      <c r="I12" s="623"/>
      <c r="J12" s="626" t="s">
        <v>852</v>
      </c>
      <c r="K12" s="626" t="s">
        <v>1040</v>
      </c>
      <c r="L12" s="626"/>
      <c r="M12" s="625"/>
      <c r="N12" s="208"/>
    </row>
    <row r="13" spans="1:14" s="87" customFormat="1" ht="10">
      <c r="A13" s="2321" t="s">
        <v>637</v>
      </c>
      <c r="B13" s="2322"/>
      <c r="C13" s="363"/>
      <c r="D13" s="626" t="s">
        <v>110</v>
      </c>
      <c r="E13" s="626" t="s">
        <v>843</v>
      </c>
      <c r="F13" s="2382" t="s">
        <v>844</v>
      </c>
      <c r="G13" s="2319"/>
      <c r="H13" s="629" t="s">
        <v>845</v>
      </c>
      <c r="I13" s="623"/>
      <c r="J13" s="626" t="s">
        <v>846</v>
      </c>
      <c r="K13" s="626" t="s">
        <v>846</v>
      </c>
      <c r="L13" s="626" t="s">
        <v>1036</v>
      </c>
      <c r="M13" s="629" t="s">
        <v>847</v>
      </c>
      <c r="N13" s="208"/>
    </row>
    <row r="14" spans="1:14" s="87" customFormat="1" ht="10">
      <c r="A14" s="2318" t="s">
        <v>638</v>
      </c>
      <c r="B14" s="2319"/>
      <c r="C14" s="626" t="s">
        <v>644</v>
      </c>
      <c r="D14" s="626" t="s">
        <v>849</v>
      </c>
      <c r="E14" s="626" t="s">
        <v>850</v>
      </c>
      <c r="F14" s="2447"/>
      <c r="G14" s="2329"/>
      <c r="H14" s="629" t="s">
        <v>851</v>
      </c>
      <c r="I14" s="626" t="s">
        <v>644</v>
      </c>
      <c r="J14" s="626" t="s">
        <v>849</v>
      </c>
      <c r="K14" s="626" t="s">
        <v>1035</v>
      </c>
      <c r="L14" s="626" t="s">
        <v>852</v>
      </c>
      <c r="M14" s="629" t="s">
        <v>851</v>
      </c>
      <c r="N14" s="208"/>
    </row>
    <row r="15" spans="1:14" s="87" customFormat="1" ht="10">
      <c r="A15" s="865"/>
      <c r="B15" s="866"/>
      <c r="C15" s="634" t="s">
        <v>646</v>
      </c>
      <c r="D15" s="634" t="s">
        <v>1139</v>
      </c>
      <c r="E15" s="634" t="s">
        <v>1140</v>
      </c>
      <c r="F15" s="621"/>
      <c r="G15" s="619"/>
      <c r="H15" s="635" t="s">
        <v>1141</v>
      </c>
      <c r="I15" s="634" t="s">
        <v>646</v>
      </c>
      <c r="J15" s="634" t="s">
        <v>1142</v>
      </c>
      <c r="K15" s="626" t="s">
        <v>850</v>
      </c>
      <c r="L15" s="626" t="s">
        <v>1143</v>
      </c>
      <c r="M15" s="635" t="s">
        <v>1144</v>
      </c>
      <c r="N15" s="208"/>
    </row>
    <row r="16" spans="1:14" s="87" customFormat="1" ht="10">
      <c r="A16" s="865"/>
      <c r="B16" s="866"/>
      <c r="C16" s="623"/>
      <c r="D16" s="634" t="s">
        <v>1150</v>
      </c>
      <c r="E16" s="634" t="s">
        <v>1145</v>
      </c>
      <c r="F16" s="746" t="s">
        <v>1386</v>
      </c>
      <c r="G16" s="626" t="s">
        <v>1151</v>
      </c>
      <c r="H16" s="635" t="s">
        <v>1041</v>
      </c>
      <c r="I16" s="623"/>
      <c r="J16" s="634" t="s">
        <v>1042</v>
      </c>
      <c r="K16" s="634" t="s">
        <v>286</v>
      </c>
      <c r="L16" s="634" t="s">
        <v>430</v>
      </c>
      <c r="M16" s="869"/>
      <c r="N16" s="208"/>
    </row>
    <row r="17" spans="1:14" s="87" customFormat="1" ht="10">
      <c r="A17" s="865"/>
      <c r="B17" s="866"/>
      <c r="C17" s="623"/>
      <c r="D17" s="634" t="s">
        <v>1238</v>
      </c>
      <c r="E17" s="634" t="s">
        <v>432</v>
      </c>
      <c r="F17" s="757" t="s">
        <v>646</v>
      </c>
      <c r="G17" s="634" t="s">
        <v>207</v>
      </c>
      <c r="H17" s="625"/>
      <c r="I17" s="623"/>
      <c r="J17" s="634" t="s">
        <v>406</v>
      </c>
      <c r="K17" s="634" t="s">
        <v>318</v>
      </c>
      <c r="L17" s="634" t="s">
        <v>319</v>
      </c>
      <c r="M17" s="625"/>
      <c r="N17" s="208"/>
    </row>
    <row r="18" spans="1:14" s="87" customFormat="1" ht="10">
      <c r="A18" s="865"/>
      <c r="B18" s="866"/>
      <c r="C18" s="623"/>
      <c r="D18" s="623"/>
      <c r="E18" s="634" t="s">
        <v>320</v>
      </c>
      <c r="F18" s="636"/>
      <c r="G18" s="634" t="s">
        <v>321</v>
      </c>
      <c r="H18" s="625"/>
      <c r="I18" s="623"/>
      <c r="J18" s="623"/>
      <c r="K18" s="634" t="s">
        <v>322</v>
      </c>
      <c r="L18" s="623"/>
      <c r="M18" s="625"/>
      <c r="N18" s="208"/>
    </row>
    <row r="19" spans="1:14" s="87" customFormat="1" ht="10">
      <c r="A19" s="865"/>
      <c r="B19" s="866"/>
      <c r="C19" s="623"/>
      <c r="D19" s="623"/>
      <c r="E19" s="623"/>
      <c r="F19" s="636"/>
      <c r="G19" s="623"/>
      <c r="H19" s="639"/>
      <c r="I19" s="637"/>
      <c r="J19" s="637"/>
      <c r="K19" s="638"/>
      <c r="L19" s="637"/>
      <c r="M19" s="639"/>
      <c r="N19" s="208"/>
    </row>
    <row r="20" spans="1:14" s="87" customFormat="1" ht="10">
      <c r="A20" s="865"/>
      <c r="B20" s="866"/>
      <c r="C20" s="2338" t="s">
        <v>2136</v>
      </c>
      <c r="D20" s="2339"/>
      <c r="E20" s="2339"/>
      <c r="F20" s="2339"/>
      <c r="G20" s="2339"/>
      <c r="H20" s="2339"/>
      <c r="I20" s="2443"/>
      <c r="J20" s="2443"/>
      <c r="K20" s="2443"/>
      <c r="L20" s="2443"/>
      <c r="M20" s="2443"/>
      <c r="N20" s="208"/>
    </row>
    <row r="21" spans="1:14" s="87" customFormat="1" ht="10.5" thickBot="1">
      <c r="A21" s="870"/>
      <c r="B21" s="871"/>
      <c r="C21" s="2444"/>
      <c r="D21" s="2445"/>
      <c r="E21" s="2445"/>
      <c r="F21" s="2445"/>
      <c r="G21" s="2445"/>
      <c r="H21" s="2445"/>
      <c r="I21" s="2446"/>
      <c r="J21" s="2446"/>
      <c r="K21" s="2446"/>
      <c r="L21" s="2446"/>
      <c r="M21" s="2446"/>
      <c r="N21" s="208"/>
    </row>
    <row r="22" spans="1:14" s="87" customFormat="1" ht="12.75" customHeight="1">
      <c r="C22" s="301"/>
      <c r="D22" s="301"/>
      <c r="E22" s="301"/>
      <c r="F22" s="301"/>
      <c r="G22" s="301"/>
      <c r="H22" s="301"/>
      <c r="I22" s="301"/>
      <c r="J22" s="301"/>
      <c r="K22" s="301"/>
      <c r="L22" s="301"/>
      <c r="M22" s="301"/>
      <c r="N22" s="208"/>
    </row>
    <row r="23" spans="1:14" s="87" customFormat="1" ht="12.75" customHeight="1">
      <c r="A23" s="91">
        <v>2019</v>
      </c>
      <c r="B23" s="197" t="s">
        <v>1528</v>
      </c>
      <c r="C23" s="68">
        <v>46469</v>
      </c>
      <c r="D23" s="68">
        <v>36852.9</v>
      </c>
      <c r="E23" s="68">
        <v>8536.9</v>
      </c>
      <c r="F23" s="68">
        <v>876</v>
      </c>
      <c r="G23" s="68">
        <v>169.4</v>
      </c>
      <c r="H23" s="68">
        <v>203.2</v>
      </c>
      <c r="I23" s="68">
        <v>44243.9</v>
      </c>
      <c r="J23" s="68">
        <v>36360.199999999997</v>
      </c>
      <c r="K23" s="68">
        <v>7098.8</v>
      </c>
      <c r="L23" s="68">
        <v>450.4</v>
      </c>
      <c r="M23" s="434">
        <v>334.5</v>
      </c>
      <c r="N23" s="208"/>
    </row>
    <row r="24" spans="1:14" s="87" customFormat="1" ht="12.75" customHeight="1">
      <c r="A24" s="91"/>
      <c r="B24" s="197"/>
      <c r="C24" s="68"/>
      <c r="D24" s="68"/>
      <c r="E24" s="68"/>
      <c r="F24" s="68"/>
      <c r="G24" s="68"/>
      <c r="H24" s="68"/>
      <c r="I24" s="68"/>
      <c r="J24" s="68"/>
      <c r="K24" s="68"/>
      <c r="L24" s="68"/>
      <c r="M24" s="137"/>
      <c r="N24" s="208"/>
    </row>
    <row r="25" spans="1:14" s="87" customFormat="1" ht="12.75" customHeight="1">
      <c r="A25" s="91">
        <v>2020</v>
      </c>
      <c r="B25" s="197" t="s">
        <v>1180</v>
      </c>
      <c r="C25" s="68">
        <v>11669.4</v>
      </c>
      <c r="D25" s="68">
        <v>8963.6</v>
      </c>
      <c r="E25" s="68">
        <v>2026.1</v>
      </c>
      <c r="F25" s="68">
        <v>556.4</v>
      </c>
      <c r="G25" s="68">
        <v>38.299999999999997</v>
      </c>
      <c r="H25" s="68">
        <v>123.3</v>
      </c>
      <c r="I25" s="68">
        <v>10807.5</v>
      </c>
      <c r="J25" s="68">
        <v>8845.1</v>
      </c>
      <c r="K25" s="68">
        <v>1632.7</v>
      </c>
      <c r="L25" s="68">
        <v>108.7</v>
      </c>
      <c r="M25" s="434">
        <v>221</v>
      </c>
      <c r="N25" s="208"/>
    </row>
    <row r="26" spans="1:14" s="87" customFormat="1" ht="12.75" customHeight="1">
      <c r="A26" s="91"/>
      <c r="B26" s="197" t="s">
        <v>1181</v>
      </c>
      <c r="C26" s="68">
        <v>21310.9</v>
      </c>
      <c r="D26" s="68">
        <v>16541.599999999999</v>
      </c>
      <c r="E26" s="68">
        <v>3842.9</v>
      </c>
      <c r="F26" s="68">
        <v>772.2</v>
      </c>
      <c r="G26" s="68">
        <v>115.5</v>
      </c>
      <c r="H26" s="68">
        <v>154.19999999999999</v>
      </c>
      <c r="I26" s="68">
        <v>20027.7</v>
      </c>
      <c r="J26" s="68">
        <v>16553.2</v>
      </c>
      <c r="K26" s="68">
        <v>3010.3</v>
      </c>
      <c r="L26" s="68">
        <v>212.9</v>
      </c>
      <c r="M26" s="137">
        <v>251.3</v>
      </c>
      <c r="N26" s="208"/>
    </row>
    <row r="27" spans="1:14" s="87" customFormat="1" ht="12.75" customHeight="1">
      <c r="A27" s="91"/>
      <c r="B27" s="197" t="s">
        <v>1182</v>
      </c>
      <c r="C27" s="68">
        <v>33103.300000000003</v>
      </c>
      <c r="D27" s="68">
        <v>25841.7</v>
      </c>
      <c r="E27" s="68">
        <v>6045.4</v>
      </c>
      <c r="F27" s="68">
        <v>1000.9</v>
      </c>
      <c r="G27" s="68">
        <v>197.1</v>
      </c>
      <c r="H27" s="68">
        <v>215.3</v>
      </c>
      <c r="I27" s="68">
        <v>30801.4</v>
      </c>
      <c r="J27" s="68">
        <v>25366.799999999999</v>
      </c>
      <c r="K27" s="68">
        <v>4572.3</v>
      </c>
      <c r="L27" s="68">
        <v>308.39999999999998</v>
      </c>
      <c r="M27" s="137">
        <v>375.8</v>
      </c>
      <c r="N27" s="208"/>
    </row>
    <row r="28" spans="1:14" s="87" customFormat="1" ht="12.75" customHeight="1">
      <c r="A28" s="91"/>
      <c r="B28" s="197" t="s">
        <v>1528</v>
      </c>
      <c r="C28" s="68">
        <v>45773.2</v>
      </c>
      <c r="D28" s="68">
        <v>35704.800000000003</v>
      </c>
      <c r="E28" s="68">
        <v>8534.4</v>
      </c>
      <c r="F28" s="68">
        <v>1271</v>
      </c>
      <c r="G28" s="68">
        <v>248.3</v>
      </c>
      <c r="H28" s="68">
        <v>263</v>
      </c>
      <c r="I28" s="68">
        <v>42948.800000000003</v>
      </c>
      <c r="J28" s="68">
        <v>35179.1</v>
      </c>
      <c r="K28" s="68">
        <v>6713.2</v>
      </c>
      <c r="L28" s="68">
        <v>500.1</v>
      </c>
      <c r="M28" s="434">
        <v>556.4</v>
      </c>
      <c r="N28" s="208"/>
    </row>
    <row r="29" spans="1:14" s="87" customFormat="1" ht="12.75" customHeight="1">
      <c r="A29" s="91"/>
      <c r="B29" s="197"/>
      <c r="C29" s="68"/>
      <c r="D29" s="68"/>
      <c r="E29" s="68"/>
      <c r="F29" s="68"/>
      <c r="G29" s="68"/>
      <c r="H29" s="68"/>
      <c r="I29" s="68"/>
      <c r="J29" s="68"/>
      <c r="K29" s="68"/>
      <c r="L29" s="68"/>
      <c r="M29" s="137"/>
      <c r="N29" s="208"/>
    </row>
    <row r="30" spans="1:14" s="87" customFormat="1" ht="12.75" customHeight="1">
      <c r="A30" s="2095">
        <v>2021</v>
      </c>
      <c r="B30" s="2096" t="s">
        <v>1180</v>
      </c>
      <c r="C30" s="1850">
        <v>12195.4</v>
      </c>
      <c r="D30" s="1850">
        <v>9778.5</v>
      </c>
      <c r="E30" s="1850">
        <v>2103</v>
      </c>
      <c r="F30" s="1850">
        <v>238.9</v>
      </c>
      <c r="G30" s="1850">
        <v>41.1</v>
      </c>
      <c r="H30" s="1850">
        <v>75</v>
      </c>
      <c r="I30" s="1850">
        <v>11245.6</v>
      </c>
      <c r="J30" s="1850">
        <v>9338.2999999999993</v>
      </c>
      <c r="K30" s="1850">
        <v>1680.1</v>
      </c>
      <c r="L30" s="1850">
        <v>102.8</v>
      </c>
      <c r="M30" s="1853">
        <v>124.4</v>
      </c>
      <c r="N30" s="208"/>
    </row>
    <row r="31" spans="1:14">
      <c r="A31" s="24" t="s">
        <v>2207</v>
      </c>
    </row>
    <row r="32" spans="1:14">
      <c r="A32" s="831" t="s">
        <v>2177</v>
      </c>
    </row>
    <row r="34" spans="12:14">
      <c r="L34" s="4"/>
      <c r="N34"/>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4"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N30"/>
  <sheetViews>
    <sheetView showGridLines="0" workbookViewId="0">
      <pane ySplit="19" topLeftCell="A20" activePane="bottomLeft" state="frozen"/>
      <selection pane="bottomLeft"/>
    </sheetView>
  </sheetViews>
  <sheetFormatPr defaultRowHeight="14"/>
  <cols>
    <col min="1" max="1" width="8.58203125" customWidth="1"/>
    <col min="2" max="2" width="16.58203125" customWidth="1"/>
    <col min="3" max="6" width="12.5" customWidth="1"/>
    <col min="7" max="7" width="13.58203125" customWidth="1"/>
    <col min="8" max="10" width="12.5" customWidth="1"/>
  </cols>
  <sheetData>
    <row r="1" spans="1:10" s="15" customFormat="1" ht="15.75" customHeight="1">
      <c r="A1" s="426" t="s">
        <v>602</v>
      </c>
      <c r="B1" s="426"/>
      <c r="C1" s="426"/>
      <c r="D1" s="16"/>
      <c r="E1" s="16"/>
      <c r="F1" s="16"/>
      <c r="G1" s="16"/>
      <c r="H1" s="16"/>
      <c r="I1" s="16"/>
      <c r="J1" s="16"/>
    </row>
    <row r="2" spans="1:10" s="15" customFormat="1" ht="15.75" customHeight="1">
      <c r="A2" s="2449" t="s">
        <v>603</v>
      </c>
      <c r="B2" s="2449"/>
      <c r="C2" s="2449"/>
      <c r="D2" s="16"/>
      <c r="E2" s="16"/>
      <c r="F2" s="16"/>
      <c r="G2" s="16"/>
      <c r="H2" s="16"/>
      <c r="I2" s="16"/>
      <c r="J2" s="16"/>
    </row>
    <row r="3" spans="1:10" s="193" customFormat="1" ht="12.75" customHeight="1">
      <c r="A3" s="192" t="s">
        <v>612</v>
      </c>
      <c r="B3" s="255"/>
      <c r="C3" s="22"/>
      <c r="D3" s="22"/>
      <c r="E3" s="22"/>
      <c r="F3" s="495" t="s">
        <v>1376</v>
      </c>
      <c r="G3" s="495"/>
      <c r="H3" s="22"/>
      <c r="I3" s="22"/>
      <c r="J3" s="22"/>
    </row>
    <row r="4" spans="1:10" s="193" customFormat="1" ht="12.75" customHeight="1">
      <c r="A4" s="873" t="s">
        <v>1913</v>
      </c>
      <c r="B4" s="42"/>
      <c r="C4" s="277"/>
      <c r="D4" s="277"/>
      <c r="E4" s="277"/>
      <c r="F4" s="726" t="s">
        <v>764</v>
      </c>
      <c r="G4" s="493"/>
      <c r="H4" s="277"/>
      <c r="I4" s="277"/>
      <c r="J4" s="277"/>
    </row>
    <row r="5" spans="1:10">
      <c r="A5" s="16"/>
      <c r="B5" s="16"/>
      <c r="C5" s="17"/>
      <c r="D5" s="17"/>
      <c r="E5" s="17"/>
      <c r="F5" s="17"/>
      <c r="G5" s="17"/>
      <c r="H5" s="17"/>
      <c r="I5" s="17"/>
      <c r="J5" s="17"/>
    </row>
    <row r="6" spans="1:10" s="87" customFormat="1" ht="14.25" customHeight="1">
      <c r="A6" s="862"/>
      <c r="B6" s="863"/>
      <c r="C6" s="875"/>
      <c r="D6" s="864"/>
      <c r="E6" s="759"/>
      <c r="F6" s="759"/>
      <c r="G6" s="875"/>
      <c r="H6" s="759"/>
      <c r="I6" s="759"/>
      <c r="J6" s="759"/>
    </row>
    <row r="7" spans="1:10" s="87" customFormat="1" ht="10">
      <c r="A7" s="865"/>
      <c r="B7" s="866"/>
      <c r="C7" s="626" t="s">
        <v>1030</v>
      </c>
      <c r="D7" s="2375" t="s">
        <v>767</v>
      </c>
      <c r="E7" s="2453"/>
      <c r="F7" s="2454"/>
      <c r="G7" s="876" t="s">
        <v>1604</v>
      </c>
      <c r="H7" s="2454" t="s">
        <v>769</v>
      </c>
      <c r="I7" s="2453"/>
      <c r="J7" s="2453"/>
    </row>
    <row r="8" spans="1:10" s="87" customFormat="1" ht="10">
      <c r="A8" s="865"/>
      <c r="B8" s="866"/>
      <c r="C8" s="626" t="s">
        <v>1031</v>
      </c>
      <c r="D8" s="2382" t="s">
        <v>768</v>
      </c>
      <c r="E8" s="2450"/>
      <c r="F8" s="2318"/>
      <c r="G8" s="876" t="s">
        <v>1602</v>
      </c>
      <c r="H8" s="2318" t="s">
        <v>770</v>
      </c>
      <c r="I8" s="2450"/>
      <c r="J8" s="2450"/>
    </row>
    <row r="9" spans="1:10" s="87" customFormat="1" ht="10">
      <c r="A9" s="865"/>
      <c r="B9" s="866"/>
      <c r="C9" s="626" t="s">
        <v>1032</v>
      </c>
      <c r="D9" s="869"/>
      <c r="E9" s="869"/>
      <c r="F9" s="869"/>
      <c r="G9" s="877"/>
      <c r="H9" s="869"/>
      <c r="I9" s="869"/>
      <c r="J9" s="869"/>
    </row>
    <row r="10" spans="1:10" s="87" customFormat="1" ht="20">
      <c r="A10" s="865"/>
      <c r="B10" s="866"/>
      <c r="C10" s="878" t="s">
        <v>1693</v>
      </c>
      <c r="D10" s="864"/>
      <c r="E10" s="864"/>
      <c r="F10" s="864"/>
      <c r="G10" s="667" t="s">
        <v>1694</v>
      </c>
      <c r="H10" s="621"/>
      <c r="I10" s="619"/>
      <c r="J10" s="620"/>
    </row>
    <row r="11" spans="1:10" s="87" customFormat="1" ht="10">
      <c r="A11" s="2321" t="s">
        <v>637</v>
      </c>
      <c r="B11" s="2322"/>
      <c r="C11" s="881" t="s">
        <v>848</v>
      </c>
      <c r="D11" s="629" t="s">
        <v>1136</v>
      </c>
      <c r="E11" s="629" t="s">
        <v>1137</v>
      </c>
      <c r="F11" s="626" t="s">
        <v>1138</v>
      </c>
      <c r="G11" s="879" t="s">
        <v>1570</v>
      </c>
      <c r="H11" s="626" t="s">
        <v>1136</v>
      </c>
      <c r="I11" s="626" t="s">
        <v>1137</v>
      </c>
      <c r="J11" s="629" t="s">
        <v>1138</v>
      </c>
    </row>
    <row r="12" spans="1:10" s="87" customFormat="1" ht="20">
      <c r="A12" s="2451" t="s">
        <v>638</v>
      </c>
      <c r="B12" s="2452"/>
      <c r="C12" s="882" t="s">
        <v>1695</v>
      </c>
      <c r="D12" s="885" t="s">
        <v>1147</v>
      </c>
      <c r="E12" s="885" t="s">
        <v>1148</v>
      </c>
      <c r="F12" s="881" t="s">
        <v>1149</v>
      </c>
      <c r="G12" s="883" t="s">
        <v>1696</v>
      </c>
      <c r="H12" s="881" t="s">
        <v>1147</v>
      </c>
      <c r="I12" s="881" t="s">
        <v>1148</v>
      </c>
      <c r="J12" s="885" t="s">
        <v>1149</v>
      </c>
    </row>
    <row r="13" spans="1:10" s="87" customFormat="1" ht="10">
      <c r="A13" s="865"/>
      <c r="B13" s="866"/>
      <c r="C13" s="634" t="s">
        <v>318</v>
      </c>
      <c r="D13" s="869"/>
      <c r="E13" s="877"/>
      <c r="F13" s="877"/>
      <c r="G13" s="688" t="s">
        <v>1173</v>
      </c>
      <c r="H13" s="626"/>
      <c r="I13" s="626"/>
      <c r="J13" s="629"/>
    </row>
    <row r="14" spans="1:10" s="87" customFormat="1" ht="10">
      <c r="A14" s="865"/>
      <c r="B14" s="866"/>
      <c r="C14" s="634" t="s">
        <v>616</v>
      </c>
      <c r="D14" s="625"/>
      <c r="E14" s="623"/>
      <c r="F14" s="623"/>
      <c r="G14" s="688" t="s">
        <v>1078</v>
      </c>
      <c r="H14" s="625"/>
      <c r="I14" s="623"/>
      <c r="J14" s="625"/>
    </row>
    <row r="15" spans="1:10" s="87" customFormat="1" ht="10">
      <c r="A15" s="865"/>
      <c r="B15" s="866"/>
      <c r="C15" s="626" t="s">
        <v>747</v>
      </c>
      <c r="D15" s="625"/>
      <c r="E15" s="623"/>
      <c r="F15" s="623"/>
      <c r="G15" s="746"/>
      <c r="H15" s="625"/>
      <c r="I15" s="623"/>
      <c r="J15" s="625"/>
    </row>
    <row r="16" spans="1:10" s="87" customFormat="1" ht="10">
      <c r="A16" s="865"/>
      <c r="B16" s="866"/>
      <c r="C16" s="625"/>
      <c r="D16" s="625"/>
      <c r="E16" s="623"/>
      <c r="F16" s="623"/>
      <c r="G16" s="636"/>
      <c r="H16" s="623"/>
      <c r="I16" s="623"/>
      <c r="J16" s="625"/>
    </row>
    <row r="17" spans="1:14" s="87" customFormat="1" ht="10">
      <c r="A17" s="865"/>
      <c r="B17" s="866"/>
      <c r="C17" s="869"/>
      <c r="D17" s="877"/>
      <c r="E17" s="877"/>
      <c r="F17" s="877"/>
      <c r="G17" s="636"/>
      <c r="H17" s="623"/>
      <c r="I17" s="623"/>
      <c r="J17" s="625"/>
    </row>
    <row r="18" spans="1:14" s="87" customFormat="1" ht="10">
      <c r="A18" s="865"/>
      <c r="B18" s="866"/>
      <c r="C18" s="2443" t="s">
        <v>2137</v>
      </c>
      <c r="D18" s="2443"/>
      <c r="E18" s="2443"/>
      <c r="F18" s="2443"/>
      <c r="G18" s="2443"/>
      <c r="H18" s="2443"/>
      <c r="I18" s="2443"/>
      <c r="J18" s="2443"/>
    </row>
    <row r="19" spans="1:14" s="87" customFormat="1" ht="10.5" thickBot="1">
      <c r="A19" s="870"/>
      <c r="B19" s="871"/>
      <c r="C19" s="2446"/>
      <c r="D19" s="2446"/>
      <c r="E19" s="2446"/>
      <c r="F19" s="2446"/>
      <c r="G19" s="2446"/>
      <c r="H19" s="2446"/>
      <c r="I19" s="2446"/>
      <c r="J19" s="2446"/>
    </row>
    <row r="20" spans="1:14" s="87" customFormat="1" ht="10">
      <c r="A20" s="865"/>
      <c r="B20" s="2018"/>
      <c r="C20" s="68"/>
      <c r="D20" s="68"/>
      <c r="E20" s="68"/>
      <c r="F20" s="68"/>
      <c r="G20" s="68"/>
      <c r="H20" s="68"/>
      <c r="I20" s="68"/>
      <c r="J20" s="434"/>
    </row>
    <row r="21" spans="1:14" s="87" customFormat="1" ht="12.75" customHeight="1">
      <c r="A21" s="2095">
        <v>2019</v>
      </c>
      <c r="B21" s="2097" t="s">
        <v>1528</v>
      </c>
      <c r="C21" s="68">
        <v>1930.8</v>
      </c>
      <c r="D21" s="68">
        <v>2225.1999999999998</v>
      </c>
      <c r="E21" s="68">
        <v>2434.1</v>
      </c>
      <c r="F21" s="68">
        <v>208.9</v>
      </c>
      <c r="G21" s="68">
        <v>299</v>
      </c>
      <c r="H21" s="68">
        <v>1926.2</v>
      </c>
      <c r="I21" s="68">
        <v>2140</v>
      </c>
      <c r="J21" s="434">
        <v>213.8</v>
      </c>
      <c r="K21" s="208"/>
    </row>
    <row r="22" spans="1:14" s="87" customFormat="1" ht="12.75" customHeight="1">
      <c r="A22" s="2095"/>
      <c r="B22" s="2097"/>
      <c r="C22" s="68"/>
      <c r="D22" s="68"/>
      <c r="E22" s="68"/>
      <c r="F22" s="68"/>
      <c r="G22" s="68"/>
      <c r="H22" s="68"/>
      <c r="I22" s="68"/>
      <c r="J22" s="137"/>
    </row>
    <row r="23" spans="1:14" s="87" customFormat="1" ht="12.75" customHeight="1">
      <c r="A23" s="2095">
        <v>2020</v>
      </c>
      <c r="B23" s="2097" t="s">
        <v>1180</v>
      </c>
      <c r="C23" s="68">
        <v>512</v>
      </c>
      <c r="D23" s="68">
        <v>862</v>
      </c>
      <c r="E23" s="68">
        <v>1100.2</v>
      </c>
      <c r="F23" s="68">
        <v>238.3</v>
      </c>
      <c r="G23" s="68">
        <v>96.3</v>
      </c>
      <c r="H23" s="68">
        <v>765.7</v>
      </c>
      <c r="I23" s="68">
        <v>1006.3</v>
      </c>
      <c r="J23" s="434">
        <v>240.6</v>
      </c>
    </row>
    <row r="24" spans="1:14" s="87" customFormat="1" ht="12.75" customHeight="1">
      <c r="A24" s="2095"/>
      <c r="B24" s="2097" t="s">
        <v>1181</v>
      </c>
      <c r="C24" s="68">
        <v>821.1</v>
      </c>
      <c r="D24" s="68">
        <v>1283.2</v>
      </c>
      <c r="E24" s="68">
        <v>1698</v>
      </c>
      <c r="F24" s="68">
        <v>414.8</v>
      </c>
      <c r="G24" s="270">
        <v>188.4</v>
      </c>
      <c r="H24" s="68">
        <v>1094.8</v>
      </c>
      <c r="I24" s="270">
        <v>1513.2</v>
      </c>
      <c r="J24" s="137">
        <v>418.3</v>
      </c>
    </row>
    <row r="25" spans="1:14" s="87" customFormat="1" ht="12.75" customHeight="1">
      <c r="A25" s="2095"/>
      <c r="B25" s="2097" t="s">
        <v>1182</v>
      </c>
      <c r="C25" s="1850">
        <v>1770</v>
      </c>
      <c r="D25" s="1850">
        <v>2301.9</v>
      </c>
      <c r="E25" s="1850">
        <v>2588.9</v>
      </c>
      <c r="F25" s="1850">
        <v>287</v>
      </c>
      <c r="G25" s="1850">
        <v>298</v>
      </c>
      <c r="H25" s="1850">
        <v>2004</v>
      </c>
      <c r="I25" s="1850">
        <v>2295.1</v>
      </c>
      <c r="J25" s="1853">
        <v>291.10000000000002</v>
      </c>
      <c r="K25" s="141"/>
      <c r="L25" s="141"/>
      <c r="M25" s="141"/>
      <c r="N25" s="208"/>
    </row>
    <row r="26" spans="1:14" s="87" customFormat="1" ht="12.75" customHeight="1">
      <c r="A26" s="2095"/>
      <c r="B26" s="2097" t="s">
        <v>1528</v>
      </c>
      <c r="C26" s="68">
        <v>2346.9</v>
      </c>
      <c r="D26" s="68">
        <v>2824.4</v>
      </c>
      <c r="E26" s="68">
        <v>3079.3</v>
      </c>
      <c r="F26" s="68">
        <v>255</v>
      </c>
      <c r="G26" s="68">
        <v>375.3</v>
      </c>
      <c r="H26" s="68">
        <v>2449.1</v>
      </c>
      <c r="I26" s="68">
        <v>2707.3</v>
      </c>
      <c r="J26" s="434">
        <v>258.2</v>
      </c>
      <c r="K26" s="208"/>
    </row>
    <row r="27" spans="1:14" s="87" customFormat="1" ht="12.75" customHeight="1">
      <c r="A27" s="2095"/>
      <c r="B27" s="2097"/>
      <c r="C27" s="68"/>
      <c r="D27" s="68"/>
      <c r="E27" s="68"/>
      <c r="F27" s="68"/>
      <c r="G27" s="68"/>
      <c r="H27" s="68"/>
      <c r="I27" s="68"/>
      <c r="J27" s="137"/>
    </row>
    <row r="28" spans="1:14" s="87" customFormat="1" ht="12.75" customHeight="1">
      <c r="A28" s="2095">
        <v>2021</v>
      </c>
      <c r="B28" s="218" t="s">
        <v>1180</v>
      </c>
      <c r="C28" s="1850">
        <v>863.1</v>
      </c>
      <c r="D28" s="1850">
        <v>949.8</v>
      </c>
      <c r="E28" s="1850">
        <v>1129.2</v>
      </c>
      <c r="F28" s="1850">
        <v>179.5</v>
      </c>
      <c r="G28" s="1850">
        <v>152.19999999999999</v>
      </c>
      <c r="H28" s="1850">
        <v>797.6</v>
      </c>
      <c r="I28" s="1850">
        <v>986.3</v>
      </c>
      <c r="J28" s="1853">
        <v>188.7</v>
      </c>
    </row>
    <row r="29" spans="1:14" s="193" customFormat="1" ht="12.75" customHeight="1">
      <c r="A29" s="24" t="s">
        <v>2208</v>
      </c>
      <c r="B29" s="42"/>
      <c r="C29" s="42"/>
      <c r="D29" s="277"/>
      <c r="E29" s="277"/>
      <c r="F29" s="277"/>
      <c r="G29" s="277"/>
      <c r="H29" s="277"/>
      <c r="I29" s="277"/>
      <c r="J29" s="277"/>
    </row>
    <row r="30" spans="1:14" s="193" customFormat="1" ht="12.75" customHeight="1">
      <c r="A30" s="831" t="s">
        <v>1708</v>
      </c>
      <c r="B30" s="42"/>
      <c r="C30" s="42"/>
    </row>
  </sheetData>
  <mergeCells count="8">
    <mergeCell ref="A2:C2"/>
    <mergeCell ref="H8:J8"/>
    <mergeCell ref="C18:J19"/>
    <mergeCell ref="A12:B12"/>
    <mergeCell ref="A11:B11"/>
    <mergeCell ref="D7:F7"/>
    <mergeCell ref="H7:J7"/>
    <mergeCell ref="D8:F8"/>
  </mergeCells>
  <phoneticPr fontId="54"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65"/>
  <sheetViews>
    <sheetView showGridLines="0" zoomScaleNormal="90" workbookViewId="0">
      <pane ySplit="23" topLeftCell="A24" activePane="bottomLeft" state="frozen"/>
      <selection pane="bottomLeft"/>
    </sheetView>
  </sheetViews>
  <sheetFormatPr defaultRowHeight="14"/>
  <cols>
    <col min="1" max="1" width="8.58203125" style="26" customWidth="1"/>
    <col min="2" max="2" width="16.58203125" style="26" customWidth="1"/>
    <col min="3" max="3" width="10.58203125" style="26" customWidth="1"/>
    <col min="4" max="4" width="12.58203125" style="26" customWidth="1"/>
    <col min="5" max="5" width="14.5" style="26" customWidth="1"/>
    <col min="6" max="6" width="11" style="26" customWidth="1"/>
    <col min="7" max="11" width="14.5" style="26" customWidth="1"/>
    <col min="12" max="12" width="9" style="4" customWidth="1"/>
  </cols>
  <sheetData>
    <row r="1" spans="1:12" s="15" customFormat="1" ht="15.75" customHeight="1">
      <c r="A1" s="426" t="s">
        <v>771</v>
      </c>
      <c r="B1" s="449"/>
      <c r="C1" s="449"/>
      <c r="D1" s="449"/>
      <c r="E1" s="117"/>
      <c r="F1" s="14"/>
      <c r="G1" s="14"/>
      <c r="H1" s="14"/>
      <c r="I1" s="14"/>
      <c r="J1" s="14"/>
      <c r="K1" s="14"/>
      <c r="L1" s="36"/>
    </row>
    <row r="2" spans="1:12" s="15" customFormat="1" ht="15.75" customHeight="1">
      <c r="A2" s="852" t="s">
        <v>772</v>
      </c>
      <c r="B2" s="497"/>
      <c r="C2" s="497"/>
      <c r="D2" s="497"/>
      <c r="E2" s="30"/>
      <c r="F2" s="25"/>
      <c r="G2" s="25"/>
      <c r="H2" s="25"/>
      <c r="I2" s="25"/>
      <c r="J2" s="25"/>
      <c r="K2" s="25"/>
      <c r="L2" s="36"/>
    </row>
    <row r="3" spans="1:12" s="48" customFormat="1" ht="12.75" customHeight="1">
      <c r="A3" s="192" t="s">
        <v>613</v>
      </c>
      <c r="B3" s="255"/>
      <c r="C3" s="255"/>
      <c r="D3" s="255"/>
      <c r="E3" s="255"/>
      <c r="F3" s="255"/>
      <c r="G3" s="494" t="s">
        <v>1376</v>
      </c>
      <c r="H3" s="494"/>
      <c r="I3" s="255"/>
      <c r="J3" s="255"/>
      <c r="K3" s="255"/>
      <c r="L3" s="75"/>
    </row>
    <row r="4" spans="1:12" s="193" customFormat="1" ht="12.75" customHeight="1">
      <c r="A4" s="44" t="s">
        <v>574</v>
      </c>
      <c r="B4" s="255"/>
      <c r="C4" s="255"/>
      <c r="D4" s="255"/>
      <c r="E4" s="255"/>
      <c r="F4" s="255"/>
      <c r="G4" s="695" t="s">
        <v>764</v>
      </c>
      <c r="H4" s="492"/>
      <c r="I4" s="255"/>
      <c r="J4" s="255"/>
      <c r="K4" s="255"/>
      <c r="L4" s="206"/>
    </row>
    <row r="5" spans="1:12" s="48" customFormat="1" ht="12.75" customHeight="1">
      <c r="A5" s="886" t="s">
        <v>743</v>
      </c>
      <c r="B5" s="24"/>
      <c r="C5" s="24"/>
      <c r="D5" s="24"/>
      <c r="E5" s="24"/>
      <c r="F5" s="24"/>
      <c r="G5" s="24"/>
      <c r="H5" s="24"/>
      <c r="I5" s="24"/>
      <c r="J5" s="24"/>
      <c r="K5" s="255"/>
      <c r="L5" s="75"/>
    </row>
    <row r="6" spans="1:12" s="193" customFormat="1" ht="12.75" customHeight="1">
      <c r="A6" s="845" t="s">
        <v>1914</v>
      </c>
      <c r="B6" s="24"/>
      <c r="C6" s="24"/>
      <c r="D6" s="24"/>
      <c r="E6" s="24"/>
      <c r="F6" s="24"/>
      <c r="G6" s="24"/>
      <c r="H6" s="24"/>
      <c r="I6" s="24"/>
      <c r="J6" s="24"/>
      <c r="K6" s="42"/>
      <c r="L6" s="206"/>
    </row>
    <row r="7" spans="1:12" s="193" customFormat="1" ht="10.5">
      <c r="A7" s="40"/>
      <c r="B7" s="24"/>
      <c r="C7" s="24"/>
      <c r="D7" s="24"/>
      <c r="E7" s="24"/>
      <c r="F7" s="24"/>
      <c r="G7" s="24"/>
      <c r="H7" s="24"/>
      <c r="I7" s="24"/>
      <c r="J7" s="24"/>
      <c r="K7" s="24"/>
      <c r="L7" s="206"/>
    </row>
    <row r="8" spans="1:12" s="193" customFormat="1" ht="6.65" customHeight="1">
      <c r="A8" s="641"/>
      <c r="B8" s="621"/>
      <c r="C8" s="646"/>
      <c r="D8" s="887"/>
      <c r="E8" s="888"/>
      <c r="F8" s="888"/>
      <c r="G8" s="888"/>
      <c r="H8" s="888"/>
      <c r="I8" s="888"/>
      <c r="J8" s="888"/>
      <c r="K8" s="888"/>
      <c r="L8" s="206"/>
    </row>
    <row r="9" spans="1:12" s="193" customFormat="1" ht="6.65" customHeight="1">
      <c r="A9" s="2315"/>
      <c r="B9" s="2316"/>
      <c r="C9" s="626"/>
      <c r="D9" s="2357" t="s">
        <v>1906</v>
      </c>
      <c r="E9" s="2342"/>
      <c r="F9" s="2342"/>
      <c r="G9" s="2342"/>
      <c r="H9" s="2342"/>
      <c r="I9" s="2342"/>
      <c r="J9" s="2342"/>
      <c r="K9" s="2342"/>
      <c r="L9" s="206"/>
    </row>
    <row r="10" spans="1:12" s="193" customFormat="1" ht="6.65" customHeight="1">
      <c r="A10" s="2315"/>
      <c r="B10" s="2316"/>
      <c r="C10" s="623"/>
      <c r="D10" s="639"/>
      <c r="E10" s="627"/>
      <c r="F10" s="627"/>
      <c r="G10" s="627"/>
      <c r="H10" s="627"/>
      <c r="I10" s="627"/>
      <c r="J10" s="627"/>
      <c r="K10" s="627"/>
      <c r="L10" s="206"/>
    </row>
    <row r="11" spans="1:12" s="193" customFormat="1" ht="10">
      <c r="A11" s="2315"/>
      <c r="B11" s="2316"/>
      <c r="C11" s="623"/>
      <c r="D11" s="710"/>
      <c r="E11" s="710"/>
      <c r="F11" s="619"/>
      <c r="G11" s="619"/>
      <c r="H11" s="731"/>
      <c r="I11" s="731"/>
      <c r="J11" s="731"/>
      <c r="K11" s="708"/>
      <c r="L11" s="206"/>
    </row>
    <row r="12" spans="1:12" s="193" customFormat="1" ht="10">
      <c r="A12" s="2315"/>
      <c r="B12" s="2316"/>
      <c r="C12" s="623"/>
      <c r="D12" s="636"/>
      <c r="E12" s="636"/>
      <c r="F12" s="626"/>
      <c r="G12" s="626"/>
      <c r="H12" s="626"/>
      <c r="I12" s="626"/>
      <c r="J12" s="626"/>
      <c r="K12" s="625"/>
      <c r="L12" s="206"/>
    </row>
    <row r="13" spans="1:12" s="193" customFormat="1" ht="10">
      <c r="A13" s="624"/>
      <c r="B13" s="636"/>
      <c r="C13" s="623"/>
      <c r="D13" s="636"/>
      <c r="E13" s="654" t="s">
        <v>744</v>
      </c>
      <c r="F13" s="626"/>
      <c r="G13" s="626"/>
      <c r="H13" s="626"/>
      <c r="I13" s="626"/>
      <c r="J13" s="626"/>
      <c r="K13" s="629"/>
      <c r="L13" s="206"/>
    </row>
    <row r="14" spans="1:12" s="193" customFormat="1" ht="10">
      <c r="A14" s="2321" t="s">
        <v>637</v>
      </c>
      <c r="B14" s="2322"/>
      <c r="C14" s="626" t="s">
        <v>1461</v>
      </c>
      <c r="D14" s="636"/>
      <c r="E14" s="654" t="s">
        <v>746</v>
      </c>
      <c r="F14" s="623"/>
      <c r="G14" s="626" t="s">
        <v>1462</v>
      </c>
      <c r="H14" s="626" t="s">
        <v>1464</v>
      </c>
      <c r="I14" s="889" t="s">
        <v>304</v>
      </c>
      <c r="J14" s="800" t="s">
        <v>305</v>
      </c>
      <c r="K14" s="629" t="s">
        <v>1465</v>
      </c>
      <c r="L14" s="206"/>
    </row>
    <row r="15" spans="1:12" s="193" customFormat="1" ht="12">
      <c r="A15" s="2318" t="s">
        <v>638</v>
      </c>
      <c r="B15" s="2319"/>
      <c r="C15" s="634" t="s">
        <v>261</v>
      </c>
      <c r="D15" s="746"/>
      <c r="E15" s="654" t="s">
        <v>745</v>
      </c>
      <c r="F15" s="623"/>
      <c r="G15" s="626" t="s">
        <v>1463</v>
      </c>
      <c r="H15" s="626" t="s">
        <v>1</v>
      </c>
      <c r="I15" s="889" t="s">
        <v>1915</v>
      </c>
      <c r="J15" s="800" t="s">
        <v>310</v>
      </c>
      <c r="K15" s="629" t="s">
        <v>2</v>
      </c>
      <c r="L15" s="206"/>
    </row>
    <row r="16" spans="1:12" s="193" customFormat="1" ht="12.75" customHeight="1">
      <c r="A16" s="624"/>
      <c r="B16" s="636"/>
      <c r="C16" s="626"/>
      <c r="D16" s="626" t="s">
        <v>1008</v>
      </c>
      <c r="E16" s="653" t="s">
        <v>493</v>
      </c>
      <c r="F16" s="626" t="s">
        <v>984</v>
      </c>
      <c r="G16" s="626" t="s">
        <v>680</v>
      </c>
      <c r="H16" s="626" t="s">
        <v>4</v>
      </c>
      <c r="I16" s="688" t="s">
        <v>784</v>
      </c>
      <c r="J16" s="702" t="s">
        <v>785</v>
      </c>
      <c r="K16" s="629" t="s">
        <v>490</v>
      </c>
      <c r="L16" s="206"/>
    </row>
    <row r="17" spans="1:12" s="193" customFormat="1" ht="12.75" customHeight="1">
      <c r="A17" s="624"/>
      <c r="B17" s="636"/>
      <c r="C17" s="623"/>
      <c r="D17" s="626" t="s">
        <v>3</v>
      </c>
      <c r="E17" s="653" t="s">
        <v>491</v>
      </c>
      <c r="F17" s="634" t="s">
        <v>986</v>
      </c>
      <c r="G17" s="626" t="s">
        <v>782</v>
      </c>
      <c r="H17" s="634" t="s">
        <v>948</v>
      </c>
      <c r="I17" s="689" t="s">
        <v>1867</v>
      </c>
      <c r="J17" s="690" t="s">
        <v>562</v>
      </c>
      <c r="K17" s="635" t="s">
        <v>786</v>
      </c>
      <c r="L17" s="206"/>
    </row>
    <row r="18" spans="1:12" s="193" customFormat="1" ht="12.75" customHeight="1">
      <c r="A18" s="624"/>
      <c r="B18" s="636"/>
      <c r="C18" s="623"/>
      <c r="D18" s="634" t="s">
        <v>5</v>
      </c>
      <c r="E18" s="687" t="s">
        <v>749</v>
      </c>
      <c r="F18" s="626"/>
      <c r="G18" s="626" t="s">
        <v>492</v>
      </c>
      <c r="H18" s="634" t="s">
        <v>950</v>
      </c>
      <c r="I18" s="629"/>
      <c r="J18" s="690" t="s">
        <v>717</v>
      </c>
      <c r="K18" s="635" t="s">
        <v>1522</v>
      </c>
      <c r="L18" s="206"/>
    </row>
    <row r="19" spans="1:12" s="193" customFormat="1" ht="12.75" customHeight="1">
      <c r="A19" s="624"/>
      <c r="B19" s="636"/>
      <c r="C19" s="623"/>
      <c r="D19" s="636"/>
      <c r="E19" s="688" t="s">
        <v>748</v>
      </c>
      <c r="F19" s="626"/>
      <c r="G19" s="634" t="s">
        <v>949</v>
      </c>
      <c r="H19" s="355"/>
      <c r="I19" s="629"/>
      <c r="J19" s="629"/>
      <c r="K19" s="716"/>
      <c r="L19" s="206"/>
    </row>
    <row r="20" spans="1:12" s="193" customFormat="1" ht="12.75" customHeight="1">
      <c r="A20" s="624"/>
      <c r="B20" s="636"/>
      <c r="C20" s="623"/>
      <c r="D20" s="636"/>
      <c r="E20" s="688" t="s">
        <v>604</v>
      </c>
      <c r="F20" s="626"/>
      <c r="G20" s="634" t="s">
        <v>1916</v>
      </c>
      <c r="H20" s="626"/>
      <c r="I20" s="626"/>
      <c r="J20" s="626"/>
      <c r="K20" s="625"/>
      <c r="L20" s="206"/>
    </row>
    <row r="21" spans="1:12" s="193" customFormat="1" ht="10">
      <c r="A21" s="624"/>
      <c r="B21" s="636"/>
      <c r="C21" s="623"/>
      <c r="D21" s="636"/>
      <c r="E21" s="688" t="s">
        <v>605</v>
      </c>
      <c r="F21" s="626"/>
      <c r="G21" s="626"/>
      <c r="H21" s="626"/>
      <c r="I21" s="626"/>
      <c r="J21" s="626"/>
      <c r="K21" s="625"/>
      <c r="L21" s="206"/>
    </row>
    <row r="22" spans="1:12" s="193" customFormat="1" ht="10">
      <c r="A22" s="624"/>
      <c r="B22" s="636"/>
      <c r="C22" s="623"/>
      <c r="D22" s="636"/>
      <c r="E22" s="688" t="s">
        <v>563</v>
      </c>
      <c r="F22" s="626"/>
      <c r="G22" s="626"/>
      <c r="H22" s="626"/>
      <c r="I22" s="626"/>
      <c r="J22" s="626"/>
      <c r="K22" s="625"/>
      <c r="L22" s="206"/>
    </row>
    <row r="23" spans="1:12" s="193" customFormat="1" ht="10.5" thickBot="1">
      <c r="A23" s="2313"/>
      <c r="B23" s="2314"/>
      <c r="C23" s="735"/>
      <c r="D23" s="720"/>
      <c r="E23" s="720"/>
      <c r="F23" s="735"/>
      <c r="G23" s="735"/>
      <c r="H23" s="735"/>
      <c r="I23" s="735"/>
      <c r="J23" s="735"/>
      <c r="K23" s="861"/>
      <c r="L23" s="206"/>
    </row>
    <row r="24" spans="1:12" s="193" customFormat="1" ht="12.75" customHeight="1">
      <c r="A24" s="123"/>
      <c r="B24" s="123"/>
      <c r="C24" s="123"/>
      <c r="D24" s="123"/>
      <c r="E24" s="123"/>
      <c r="F24" s="123"/>
      <c r="G24" s="123"/>
      <c r="H24" s="123"/>
      <c r="I24" s="123"/>
      <c r="J24" s="123"/>
      <c r="K24" s="123"/>
      <c r="L24" s="206"/>
    </row>
    <row r="25" spans="1:12" s="193" customFormat="1" ht="12.75" customHeight="1">
      <c r="A25" s="2459" t="s">
        <v>952</v>
      </c>
      <c r="B25" s="2459"/>
      <c r="C25" s="2459"/>
      <c r="D25" s="2459"/>
      <c r="E25" s="2459"/>
      <c r="F25" s="2459"/>
      <c r="G25" s="2459"/>
      <c r="H25" s="2459"/>
      <c r="I25" s="2459"/>
      <c r="J25" s="2459"/>
      <c r="K25" s="2459"/>
      <c r="L25" s="206"/>
    </row>
    <row r="26" spans="1:12" s="193" customFormat="1" ht="12.75" customHeight="1">
      <c r="A26" s="2458" t="s">
        <v>2140</v>
      </c>
      <c r="B26" s="2458"/>
      <c r="C26" s="2458"/>
      <c r="D26" s="2458"/>
      <c r="E26" s="2458"/>
      <c r="F26" s="2458"/>
      <c r="G26" s="2458"/>
      <c r="H26" s="2458"/>
      <c r="I26" s="2458"/>
      <c r="J26" s="2458"/>
      <c r="K26" s="2458"/>
      <c r="L26" s="206"/>
    </row>
    <row r="27" spans="1:12" s="193" customFormat="1" ht="12.75" customHeight="1">
      <c r="A27" s="123"/>
      <c r="B27" s="123"/>
      <c r="C27" s="123"/>
      <c r="D27" s="123"/>
      <c r="E27" s="123"/>
      <c r="F27" s="123"/>
      <c r="G27" s="123"/>
      <c r="H27" s="123"/>
      <c r="I27" s="123"/>
      <c r="J27" s="123"/>
      <c r="K27" s="123"/>
      <c r="L27" s="206"/>
    </row>
    <row r="28" spans="1:12" s="193" customFormat="1" ht="12.75" customHeight="1">
      <c r="A28" s="91">
        <v>2019</v>
      </c>
      <c r="B28" s="218" t="s">
        <v>1528</v>
      </c>
      <c r="C28" s="68">
        <v>45389.8</v>
      </c>
      <c r="D28" s="68">
        <v>31951.1</v>
      </c>
      <c r="E28" s="68">
        <v>602.70000000000005</v>
      </c>
      <c r="F28" s="68">
        <v>544.4</v>
      </c>
      <c r="G28" s="68">
        <v>6901.2</v>
      </c>
      <c r="H28" s="68">
        <v>2844.1</v>
      </c>
      <c r="I28" s="68">
        <v>96.2</v>
      </c>
      <c r="J28" s="68">
        <v>248.6</v>
      </c>
      <c r="K28" s="137">
        <v>237.5</v>
      </c>
      <c r="L28" s="206"/>
    </row>
    <row r="29" spans="1:12" s="193" customFormat="1" ht="12.75" customHeight="1">
      <c r="A29" s="91"/>
      <c r="B29" s="218"/>
      <c r="C29" s="68"/>
      <c r="D29" s="68"/>
      <c r="E29" s="68"/>
      <c r="F29" s="68"/>
      <c r="G29" s="68"/>
      <c r="H29" s="68"/>
      <c r="I29" s="68"/>
      <c r="J29" s="68"/>
      <c r="K29" s="137"/>
      <c r="L29" s="206"/>
    </row>
    <row r="30" spans="1:12" s="193" customFormat="1" ht="12.75" customHeight="1">
      <c r="A30" s="91">
        <v>2020</v>
      </c>
      <c r="B30" s="218" t="s">
        <v>1180</v>
      </c>
      <c r="C30" s="68">
        <v>10989.7</v>
      </c>
      <c r="D30" s="68">
        <v>7770.6</v>
      </c>
      <c r="E30" s="68">
        <v>146.4</v>
      </c>
      <c r="F30" s="68">
        <v>101.3</v>
      </c>
      <c r="G30" s="68">
        <v>1633.7</v>
      </c>
      <c r="H30" s="68">
        <v>692.8</v>
      </c>
      <c r="I30" s="68">
        <v>26.9</v>
      </c>
      <c r="J30" s="68">
        <v>87.3</v>
      </c>
      <c r="K30" s="137">
        <v>66.900000000000006</v>
      </c>
      <c r="L30" s="206"/>
    </row>
    <row r="31" spans="1:12" s="193" customFormat="1" ht="12.75" customHeight="1">
      <c r="A31" s="91"/>
      <c r="B31" s="218" t="s">
        <v>1181</v>
      </c>
      <c r="C31" s="68">
        <v>20384.599999999999</v>
      </c>
      <c r="D31" s="68">
        <v>14183.9</v>
      </c>
      <c r="E31" s="68">
        <v>321.60000000000002</v>
      </c>
      <c r="F31" s="68">
        <v>184</v>
      </c>
      <c r="G31" s="68">
        <v>3145.6</v>
      </c>
      <c r="H31" s="68">
        <v>1296.8</v>
      </c>
      <c r="I31" s="68">
        <v>48.7</v>
      </c>
      <c r="J31" s="68">
        <v>121.6</v>
      </c>
      <c r="K31" s="137">
        <v>126.3</v>
      </c>
      <c r="L31" s="206"/>
    </row>
    <row r="32" spans="1:12" s="193" customFormat="1" ht="12.75" customHeight="1">
      <c r="A32" s="91"/>
      <c r="B32" s="218" t="s">
        <v>1182</v>
      </c>
      <c r="C32" s="68">
        <v>31887.1</v>
      </c>
      <c r="D32" s="68">
        <v>22173.7</v>
      </c>
      <c r="E32" s="68">
        <v>499.7</v>
      </c>
      <c r="F32" s="68">
        <v>348.4</v>
      </c>
      <c r="G32" s="68">
        <v>4955.1000000000004</v>
      </c>
      <c r="H32" s="68">
        <v>2016.9</v>
      </c>
      <c r="I32" s="68">
        <v>85.5</v>
      </c>
      <c r="J32" s="68">
        <v>179.8</v>
      </c>
      <c r="K32" s="137">
        <v>182.1</v>
      </c>
      <c r="L32" s="206"/>
    </row>
    <row r="33" spans="1:12" s="193" customFormat="1" ht="12.75" customHeight="1">
      <c r="A33" s="91"/>
      <c r="B33" s="218" t="s">
        <v>1528</v>
      </c>
      <c r="C33" s="68">
        <v>44239.199999999997</v>
      </c>
      <c r="D33" s="68">
        <v>30607.200000000001</v>
      </c>
      <c r="E33" s="68">
        <v>687.8</v>
      </c>
      <c r="F33" s="68">
        <v>515.70000000000005</v>
      </c>
      <c r="G33" s="68">
        <v>7033.3</v>
      </c>
      <c r="H33" s="68">
        <v>2789</v>
      </c>
      <c r="I33" s="68">
        <v>115.2</v>
      </c>
      <c r="J33" s="68">
        <v>242.4</v>
      </c>
      <c r="K33" s="137">
        <v>251.2</v>
      </c>
      <c r="L33" s="206"/>
    </row>
    <row r="34" spans="1:12" s="193" customFormat="1" ht="12.75" customHeight="1">
      <c r="A34" s="91"/>
      <c r="B34" s="218"/>
      <c r="C34" s="68"/>
      <c r="D34" s="68"/>
      <c r="E34" s="68"/>
      <c r="F34" s="68"/>
      <c r="G34" s="68"/>
      <c r="H34" s="68"/>
      <c r="I34" s="68"/>
      <c r="J34" s="68"/>
      <c r="K34" s="137"/>
      <c r="L34" s="206"/>
    </row>
    <row r="35" spans="1:12" s="193" customFormat="1" ht="12.75" customHeight="1">
      <c r="A35" s="91">
        <v>2021</v>
      </c>
      <c r="B35" s="218" t="s">
        <v>1180</v>
      </c>
      <c r="C35" s="1850">
        <v>11881.5</v>
      </c>
      <c r="D35" s="1850">
        <v>8535.6</v>
      </c>
      <c r="E35" s="1850">
        <v>170.1</v>
      </c>
      <c r="F35" s="1850">
        <v>105.1</v>
      </c>
      <c r="G35" s="1850">
        <v>1722.3</v>
      </c>
      <c r="H35" s="1850">
        <v>730.4</v>
      </c>
      <c r="I35" s="1850">
        <v>25.9</v>
      </c>
      <c r="J35" s="1850">
        <v>68</v>
      </c>
      <c r="K35" s="1853">
        <v>74.3</v>
      </c>
      <c r="L35" s="206"/>
    </row>
    <row r="36" spans="1:12" s="193" customFormat="1" ht="12.75" customHeight="1">
      <c r="A36" s="2457" t="s">
        <v>2178</v>
      </c>
      <c r="B36" s="2457"/>
      <c r="C36" s="2457"/>
      <c r="D36" s="2457"/>
      <c r="E36" s="2457"/>
      <c r="F36" s="2457"/>
      <c r="G36" s="2457"/>
      <c r="H36" s="2457"/>
      <c r="I36" s="2457"/>
      <c r="J36" s="2457"/>
      <c r="K36" s="2457"/>
      <c r="L36" s="206"/>
    </row>
    <row r="37" spans="1:12" s="193" customFormat="1" ht="12" customHeight="1">
      <c r="A37" s="2456" t="s">
        <v>2139</v>
      </c>
      <c r="B37" s="2456"/>
      <c r="C37" s="2456"/>
      <c r="D37" s="2456"/>
      <c r="E37" s="2456"/>
      <c r="F37" s="2456"/>
      <c r="G37" s="2456"/>
      <c r="H37" s="2456"/>
      <c r="I37" s="2456"/>
      <c r="J37" s="2456"/>
      <c r="K37" s="2456"/>
      <c r="L37" s="206"/>
    </row>
    <row r="38" spans="1:12" s="193" customFormat="1" ht="12.75" customHeight="1">
      <c r="A38" s="122"/>
      <c r="B38" s="122"/>
      <c r="C38" s="122"/>
      <c r="D38" s="122"/>
      <c r="E38" s="122"/>
      <c r="F38" s="122"/>
      <c r="G38" s="122"/>
      <c r="H38" s="122"/>
      <c r="I38" s="122"/>
      <c r="J38" s="122"/>
      <c r="K38" s="122"/>
      <c r="L38" s="206"/>
    </row>
    <row r="39" spans="1:12" s="193" customFormat="1" ht="12.75" customHeight="1">
      <c r="A39" s="91">
        <v>2019</v>
      </c>
      <c r="B39" s="218" t="s">
        <v>1528</v>
      </c>
      <c r="C39" s="68">
        <v>43459</v>
      </c>
      <c r="D39" s="68">
        <v>30305.9</v>
      </c>
      <c r="E39" s="68">
        <v>584.20000000000005</v>
      </c>
      <c r="F39" s="68">
        <v>521.29999999999995</v>
      </c>
      <c r="G39" s="68">
        <v>6722.1</v>
      </c>
      <c r="H39" s="68">
        <v>2804</v>
      </c>
      <c r="I39" s="68">
        <v>89.8</v>
      </c>
      <c r="J39" s="68">
        <v>214.8</v>
      </c>
      <c r="K39" s="137">
        <v>234.8</v>
      </c>
      <c r="L39" s="206"/>
    </row>
    <row r="40" spans="1:12" s="193" customFormat="1" ht="12.75" customHeight="1">
      <c r="A40" s="91"/>
      <c r="B40" s="218"/>
      <c r="C40" s="68"/>
      <c r="D40" s="68"/>
      <c r="E40" s="68"/>
      <c r="F40" s="68"/>
      <c r="G40" s="68"/>
      <c r="H40" s="68"/>
      <c r="I40" s="68"/>
      <c r="J40" s="68"/>
      <c r="K40" s="137"/>
      <c r="L40" s="206"/>
    </row>
    <row r="41" spans="1:12" s="193" customFormat="1" ht="12.75" customHeight="1">
      <c r="A41" s="91">
        <v>2020</v>
      </c>
      <c r="B41" s="218" t="s">
        <v>1180</v>
      </c>
      <c r="C41" s="68">
        <v>10477.799999999999</v>
      </c>
      <c r="D41" s="68">
        <v>7340.1</v>
      </c>
      <c r="E41" s="68">
        <v>148.1</v>
      </c>
      <c r="F41" s="68">
        <v>88.5</v>
      </c>
      <c r="G41" s="68">
        <v>1594.1</v>
      </c>
      <c r="H41" s="68">
        <v>675.6</v>
      </c>
      <c r="I41" s="68">
        <v>28</v>
      </c>
      <c r="J41" s="68">
        <v>75</v>
      </c>
      <c r="K41" s="137">
        <v>67.5</v>
      </c>
      <c r="L41" s="206"/>
    </row>
    <row r="42" spans="1:12" s="193" customFormat="1" ht="12.75" customHeight="1">
      <c r="A42" s="91"/>
      <c r="B42" s="218" t="s">
        <v>1181</v>
      </c>
      <c r="C42" s="68">
        <v>19563.5</v>
      </c>
      <c r="D42" s="68">
        <v>13576.7</v>
      </c>
      <c r="E42" s="68">
        <v>309.39999999999998</v>
      </c>
      <c r="F42" s="68">
        <v>169.8</v>
      </c>
      <c r="G42" s="68">
        <v>3031.9</v>
      </c>
      <c r="H42" s="68">
        <v>1249.4000000000001</v>
      </c>
      <c r="I42" s="68">
        <v>51.5</v>
      </c>
      <c r="J42" s="68">
        <v>101.7</v>
      </c>
      <c r="K42" s="137">
        <v>125.7</v>
      </c>
      <c r="L42" s="206"/>
    </row>
    <row r="43" spans="1:12" s="193" customFormat="1" ht="12.75" customHeight="1">
      <c r="A43" s="91"/>
      <c r="B43" s="218" t="s">
        <v>1182</v>
      </c>
      <c r="C43" s="68">
        <v>30117.1</v>
      </c>
      <c r="D43" s="68">
        <v>20788.099999999999</v>
      </c>
      <c r="E43" s="68">
        <v>469.3</v>
      </c>
      <c r="F43" s="68">
        <v>317.2</v>
      </c>
      <c r="G43" s="68">
        <v>4767.1000000000004</v>
      </c>
      <c r="H43" s="68">
        <v>1945</v>
      </c>
      <c r="I43" s="68">
        <v>85.8</v>
      </c>
      <c r="J43" s="68">
        <v>153.19999999999999</v>
      </c>
      <c r="K43" s="137">
        <v>179.8</v>
      </c>
      <c r="L43" s="206"/>
    </row>
    <row r="44" spans="1:12" s="193" customFormat="1" ht="12.75" customHeight="1">
      <c r="A44" s="91"/>
      <c r="B44" s="218" t="s">
        <v>1528</v>
      </c>
      <c r="C44" s="68">
        <v>41892.300000000003</v>
      </c>
      <c r="D44" s="68">
        <v>28771.599999999999</v>
      </c>
      <c r="E44" s="68">
        <v>644.5</v>
      </c>
      <c r="F44" s="68">
        <v>473.4</v>
      </c>
      <c r="G44" s="68">
        <v>6765.5</v>
      </c>
      <c r="H44" s="68">
        <v>2691.9</v>
      </c>
      <c r="I44" s="68">
        <v>115.9</v>
      </c>
      <c r="J44" s="68">
        <v>215.2</v>
      </c>
      <c r="K44" s="137">
        <v>246.1</v>
      </c>
      <c r="L44" s="206"/>
    </row>
    <row r="45" spans="1:12" s="193" customFormat="1" ht="12.75" customHeight="1">
      <c r="A45" s="91"/>
      <c r="B45" s="218"/>
      <c r="C45" s="68"/>
      <c r="D45" s="68"/>
      <c r="E45" s="68"/>
      <c r="F45" s="68"/>
      <c r="G45" s="68"/>
      <c r="H45" s="68"/>
      <c r="I45" s="68"/>
      <c r="J45" s="68"/>
      <c r="K45" s="137"/>
      <c r="L45" s="206"/>
    </row>
    <row r="46" spans="1:12" s="193" customFormat="1" ht="12.75" customHeight="1">
      <c r="A46" s="91">
        <v>2021</v>
      </c>
      <c r="B46" s="218" t="s">
        <v>1180</v>
      </c>
      <c r="C46" s="1850">
        <v>11018.4</v>
      </c>
      <c r="D46" s="1850">
        <v>7836.9</v>
      </c>
      <c r="E46" s="1850">
        <v>161.5</v>
      </c>
      <c r="F46" s="1850">
        <v>97.5</v>
      </c>
      <c r="G46" s="1850">
        <v>1658.6</v>
      </c>
      <c r="H46" s="1850">
        <v>676</v>
      </c>
      <c r="I46" s="1850">
        <v>27.2</v>
      </c>
      <c r="J46" s="1850">
        <v>54.8</v>
      </c>
      <c r="K46" s="1853">
        <v>74.8</v>
      </c>
      <c r="L46" s="206"/>
    </row>
    <row r="47" spans="1:12" s="193" customFormat="1" ht="12.75" customHeight="1">
      <c r="A47" s="2457" t="s">
        <v>735</v>
      </c>
      <c r="B47" s="2457"/>
      <c r="C47" s="2457"/>
      <c r="D47" s="2457"/>
      <c r="E47" s="2457"/>
      <c r="F47" s="2457"/>
      <c r="G47" s="2457"/>
      <c r="H47" s="2457"/>
      <c r="I47" s="2457"/>
      <c r="J47" s="2457"/>
      <c r="K47" s="2457"/>
      <c r="L47" s="206"/>
    </row>
    <row r="48" spans="1:12" s="193" customFormat="1" ht="12.75" customHeight="1">
      <c r="A48" s="2456" t="s">
        <v>2138</v>
      </c>
      <c r="B48" s="2456"/>
      <c r="C48" s="2456"/>
      <c r="D48" s="2456"/>
      <c r="E48" s="2456"/>
      <c r="F48" s="2456"/>
      <c r="G48" s="2456"/>
      <c r="H48" s="2456"/>
      <c r="I48" s="2456"/>
      <c r="J48" s="2456"/>
      <c r="K48" s="2456"/>
      <c r="L48" s="206"/>
    </row>
    <row r="49" spans="1:12" s="193" customFormat="1" ht="12.75" customHeight="1">
      <c r="A49" s="122"/>
      <c r="B49" s="122"/>
      <c r="C49" s="122"/>
      <c r="D49" s="122"/>
      <c r="E49" s="122"/>
      <c r="F49" s="122"/>
      <c r="G49" s="122"/>
      <c r="H49" s="122"/>
      <c r="I49" s="122"/>
      <c r="J49" s="122"/>
      <c r="K49" s="122"/>
      <c r="L49" s="206"/>
    </row>
    <row r="50" spans="1:12" s="193" customFormat="1" ht="12.75" customHeight="1">
      <c r="A50" s="91">
        <v>2019</v>
      </c>
      <c r="B50" s="218" t="s">
        <v>1528</v>
      </c>
      <c r="C50" s="68">
        <v>1930.8</v>
      </c>
      <c r="D50" s="68">
        <v>1645.2</v>
      </c>
      <c r="E50" s="68">
        <v>18.5</v>
      </c>
      <c r="F50" s="68">
        <v>23.1</v>
      </c>
      <c r="G50" s="68">
        <v>179</v>
      </c>
      <c r="H50" s="68">
        <v>40.200000000000003</v>
      </c>
      <c r="I50" s="68">
        <v>6.5</v>
      </c>
      <c r="J50" s="68">
        <v>33.700000000000003</v>
      </c>
      <c r="K50" s="137">
        <v>2.8</v>
      </c>
      <c r="L50" s="206"/>
    </row>
    <row r="51" spans="1:12" s="193" customFormat="1" ht="12.75" customHeight="1">
      <c r="A51" s="91"/>
      <c r="B51" s="218"/>
      <c r="C51" s="68"/>
      <c r="D51" s="68"/>
      <c r="E51" s="68"/>
      <c r="F51" s="68"/>
      <c r="G51" s="68"/>
      <c r="H51" s="68"/>
      <c r="I51" s="68"/>
      <c r="J51" s="68"/>
      <c r="K51" s="137"/>
      <c r="L51" s="206"/>
    </row>
    <row r="52" spans="1:12" s="193" customFormat="1" ht="12.75" customHeight="1">
      <c r="A52" s="91">
        <v>2020</v>
      </c>
      <c r="B52" s="218" t="s">
        <v>1180</v>
      </c>
      <c r="C52" s="68">
        <v>512</v>
      </c>
      <c r="D52" s="68">
        <v>430.5</v>
      </c>
      <c r="E52" s="68">
        <v>-1.7</v>
      </c>
      <c r="F52" s="68">
        <v>12.8</v>
      </c>
      <c r="G52" s="68">
        <v>39.6</v>
      </c>
      <c r="H52" s="68">
        <v>17.2</v>
      </c>
      <c r="I52" s="68">
        <v>-1.1000000000000001</v>
      </c>
      <c r="J52" s="68">
        <v>12.4</v>
      </c>
      <c r="K52" s="137">
        <v>-0.7</v>
      </c>
      <c r="L52" s="206"/>
    </row>
    <row r="53" spans="1:12" s="193" customFormat="1" ht="12.75" customHeight="1">
      <c r="A53" s="91"/>
      <c r="B53" s="218" t="s">
        <v>1181</v>
      </c>
      <c r="C53" s="68">
        <v>821.1</v>
      </c>
      <c r="D53" s="68">
        <v>607.20000000000005</v>
      </c>
      <c r="E53" s="68">
        <v>12.2</v>
      </c>
      <c r="F53" s="68">
        <v>14.2</v>
      </c>
      <c r="G53" s="68">
        <v>113.8</v>
      </c>
      <c r="H53" s="68">
        <v>47.4</v>
      </c>
      <c r="I53" s="68">
        <v>-2.8</v>
      </c>
      <c r="J53" s="68">
        <v>19.8</v>
      </c>
      <c r="K53" s="137">
        <v>0.6</v>
      </c>
      <c r="L53" s="206"/>
    </row>
    <row r="54" spans="1:12" s="193" customFormat="1" ht="12.75" customHeight="1">
      <c r="A54" s="91"/>
      <c r="B54" s="218" t="s">
        <v>1182</v>
      </c>
      <c r="C54" s="68">
        <v>1770</v>
      </c>
      <c r="D54" s="68">
        <v>1385.6</v>
      </c>
      <c r="E54" s="68">
        <v>30.4</v>
      </c>
      <c r="F54" s="68">
        <v>31.2</v>
      </c>
      <c r="G54" s="68">
        <v>188</v>
      </c>
      <c r="H54" s="68">
        <v>71.900000000000006</v>
      </c>
      <c r="I54" s="68">
        <v>-0.3</v>
      </c>
      <c r="J54" s="68">
        <v>26.5</v>
      </c>
      <c r="K54" s="137">
        <v>2.2000000000000002</v>
      </c>
      <c r="L54" s="206"/>
    </row>
    <row r="55" spans="1:12" s="193" customFormat="1" ht="12.75" customHeight="1">
      <c r="A55" s="91"/>
      <c r="B55" s="218" t="s">
        <v>1528</v>
      </c>
      <c r="C55" s="68">
        <v>2346.9</v>
      </c>
      <c r="D55" s="68">
        <v>1835.6</v>
      </c>
      <c r="E55" s="68">
        <v>43.3</v>
      </c>
      <c r="F55" s="68">
        <v>42.3</v>
      </c>
      <c r="G55" s="68">
        <v>267.8</v>
      </c>
      <c r="H55" s="68">
        <v>97</v>
      </c>
      <c r="I55" s="68">
        <v>-0.7</v>
      </c>
      <c r="J55" s="68">
        <v>27.2</v>
      </c>
      <c r="K55" s="137">
        <v>5.0999999999999996</v>
      </c>
      <c r="L55" s="206"/>
    </row>
    <row r="56" spans="1:12" s="193" customFormat="1" ht="12.75" customHeight="1">
      <c r="A56" s="91"/>
      <c r="B56" s="218"/>
      <c r="C56" s="68"/>
      <c r="D56" s="68"/>
      <c r="E56" s="68"/>
      <c r="F56" s="68"/>
      <c r="G56" s="68"/>
      <c r="H56" s="68"/>
      <c r="I56" s="68"/>
      <c r="J56" s="68"/>
      <c r="K56" s="137"/>
      <c r="L56" s="206"/>
    </row>
    <row r="57" spans="1:12" s="193" customFormat="1" ht="12.75" customHeight="1">
      <c r="A57" s="91">
        <v>2021</v>
      </c>
      <c r="B57" s="218" t="s">
        <v>1180</v>
      </c>
      <c r="C57" s="1850">
        <v>863.10000000000036</v>
      </c>
      <c r="D57" s="1850">
        <v>698.8</v>
      </c>
      <c r="E57" s="1850">
        <v>8.6</v>
      </c>
      <c r="F57" s="1850">
        <v>7.6</v>
      </c>
      <c r="G57" s="1850">
        <v>63.700000000000045</v>
      </c>
      <c r="H57" s="1850">
        <v>54.399999999999977</v>
      </c>
      <c r="I57" s="1850">
        <v>-1.3000000000000007</v>
      </c>
      <c r="J57" s="1850">
        <v>13.200000000000003</v>
      </c>
      <c r="K57" s="1853">
        <v>-0.5</v>
      </c>
      <c r="L57" s="206"/>
    </row>
    <row r="58" spans="1:12" s="193" customFormat="1" ht="12.75" customHeight="1">
      <c r="A58" s="24" t="s">
        <v>2208</v>
      </c>
      <c r="L58" s="206"/>
    </row>
    <row r="59" spans="1:12">
      <c r="A59" s="831" t="s">
        <v>1708</v>
      </c>
    </row>
    <row r="63" spans="1:12">
      <c r="F63" s="9"/>
      <c r="G63" s="9" t="s">
        <v>747</v>
      </c>
      <c r="H63" s="9"/>
    </row>
    <row r="64" spans="1:12">
      <c r="F64" s="2455"/>
      <c r="G64" s="2455"/>
      <c r="H64" s="2455"/>
    </row>
    <row r="65" spans="6:8">
      <c r="F65" s="2455"/>
      <c r="G65" s="2455"/>
      <c r="H65" s="2455"/>
    </row>
  </sheetData>
  <mergeCells count="16">
    <mergeCell ref="A14:B14"/>
    <mergeCell ref="A26:K26"/>
    <mergeCell ref="A36:K36"/>
    <mergeCell ref="A15:B15"/>
    <mergeCell ref="A23:B23"/>
    <mergeCell ref="A25:K25"/>
    <mergeCell ref="A10:B10"/>
    <mergeCell ref="A9:B9"/>
    <mergeCell ref="D9:K9"/>
    <mergeCell ref="A11:B11"/>
    <mergeCell ref="A12:B12"/>
    <mergeCell ref="F64:H64"/>
    <mergeCell ref="F65:H65"/>
    <mergeCell ref="A37:K37"/>
    <mergeCell ref="A47:K47"/>
    <mergeCell ref="A48:K48"/>
  </mergeCells>
  <phoneticPr fontId="54"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L59"/>
  <sheetViews>
    <sheetView showGridLines="0" workbookViewId="0">
      <pane ySplit="23" topLeftCell="A24" activePane="bottomLeft" state="frozen"/>
      <selection pane="bottomLeft"/>
    </sheetView>
  </sheetViews>
  <sheetFormatPr defaultRowHeight="14"/>
  <cols>
    <col min="1" max="1" width="8.58203125" customWidth="1"/>
    <col min="2" max="2" width="16.58203125" customWidth="1"/>
    <col min="3" max="11" width="14.08203125" customWidth="1"/>
    <col min="12" max="12" width="13.33203125" style="4" customWidth="1"/>
  </cols>
  <sheetData>
    <row r="1" spans="1:12" s="15" customFormat="1" ht="15.75" customHeight="1">
      <c r="A1" s="426" t="s">
        <v>771</v>
      </c>
      <c r="B1" s="425"/>
      <c r="C1" s="425"/>
      <c r="D1" s="425"/>
      <c r="E1" s="14"/>
      <c r="F1" s="14"/>
      <c r="G1" s="14"/>
      <c r="H1" s="14"/>
      <c r="I1" s="8"/>
      <c r="J1" s="8"/>
      <c r="K1" s="8"/>
      <c r="L1" s="221"/>
    </row>
    <row r="2" spans="1:12" s="15" customFormat="1" ht="15.75" customHeight="1">
      <c r="A2" s="852" t="s">
        <v>772</v>
      </c>
      <c r="B2" s="497"/>
      <c r="C2" s="497"/>
      <c r="D2" s="497"/>
      <c r="E2" s="25"/>
      <c r="F2" s="25"/>
      <c r="G2" s="25"/>
      <c r="H2" s="25"/>
      <c r="I2" s="8"/>
      <c r="J2" s="8"/>
      <c r="K2" s="8"/>
      <c r="L2" s="221"/>
    </row>
    <row r="3" spans="1:12" s="48" customFormat="1" ht="12.75" customHeight="1">
      <c r="A3" s="192" t="s">
        <v>614</v>
      </c>
      <c r="B3" s="255"/>
      <c r="C3" s="255"/>
      <c r="D3" s="255"/>
      <c r="E3" s="255"/>
      <c r="F3" s="255"/>
      <c r="G3" s="495" t="s">
        <v>1376</v>
      </c>
      <c r="H3" s="495"/>
      <c r="I3" s="24"/>
      <c r="J3" s="24"/>
      <c r="K3" s="24"/>
      <c r="L3" s="44"/>
    </row>
    <row r="4" spans="1:12" s="193" customFormat="1" ht="12.75" customHeight="1">
      <c r="A4" s="44" t="s">
        <v>588</v>
      </c>
      <c r="B4" s="255"/>
      <c r="C4" s="255"/>
      <c r="D4" s="255"/>
      <c r="E4" s="255"/>
      <c r="F4" s="255"/>
      <c r="G4" s="726" t="s">
        <v>764</v>
      </c>
      <c r="H4" s="493"/>
      <c r="I4" s="255"/>
      <c r="J4" s="255"/>
      <c r="K4" s="255"/>
      <c r="L4" s="239"/>
    </row>
    <row r="5" spans="1:12" s="48" customFormat="1" ht="12.75" customHeight="1">
      <c r="A5" s="886" t="s">
        <v>540</v>
      </c>
      <c r="B5" s="24"/>
      <c r="C5" s="24"/>
      <c r="D5" s="24"/>
      <c r="E5" s="24"/>
      <c r="F5" s="24"/>
      <c r="G5" s="24"/>
      <c r="H5" s="255"/>
      <c r="K5" s="24"/>
      <c r="L5" s="44"/>
    </row>
    <row r="6" spans="1:12" s="193" customFormat="1" ht="12.75" customHeight="1">
      <c r="A6" s="845" t="s">
        <v>1917</v>
      </c>
      <c r="B6" s="255"/>
      <c r="C6" s="255"/>
      <c r="D6" s="255"/>
      <c r="E6" s="255"/>
      <c r="F6" s="255"/>
      <c r="G6" s="255"/>
      <c r="H6" s="42"/>
      <c r="K6" s="255"/>
      <c r="L6" s="239"/>
    </row>
    <row r="7" spans="1:12" s="193" customFormat="1" ht="10">
      <c r="A7" s="146"/>
      <c r="B7" s="22"/>
      <c r="C7" s="22"/>
      <c r="D7" s="22"/>
      <c r="E7" s="22"/>
      <c r="F7" s="22"/>
      <c r="G7" s="22"/>
      <c r="H7" s="22"/>
      <c r="I7" s="22"/>
      <c r="J7" s="22"/>
      <c r="K7" s="22"/>
      <c r="L7" s="232"/>
    </row>
    <row r="8" spans="1:12" s="87" customFormat="1" ht="10">
      <c r="A8" s="641"/>
      <c r="B8" s="621"/>
      <c r="C8" s="646"/>
      <c r="D8" s="887"/>
      <c r="E8" s="888"/>
      <c r="F8" s="888"/>
      <c r="G8" s="888"/>
      <c r="H8" s="888"/>
      <c r="I8" s="888"/>
      <c r="J8" s="888"/>
      <c r="K8" s="888"/>
      <c r="L8" s="208"/>
    </row>
    <row r="9" spans="1:12" s="87" customFormat="1" ht="10">
      <c r="A9" s="2315"/>
      <c r="B9" s="2316"/>
      <c r="C9" s="626"/>
      <c r="D9" s="2464" t="s">
        <v>1906</v>
      </c>
      <c r="E9" s="2465"/>
      <c r="F9" s="2465"/>
      <c r="G9" s="2465"/>
      <c r="H9" s="2465"/>
      <c r="I9" s="2465"/>
      <c r="J9" s="2465"/>
      <c r="K9" s="2465"/>
      <c r="L9" s="208"/>
    </row>
    <row r="10" spans="1:12" s="87" customFormat="1" ht="10">
      <c r="A10" s="2315"/>
      <c r="B10" s="2316"/>
      <c r="C10" s="623"/>
      <c r="D10" s="639"/>
      <c r="E10" s="627"/>
      <c r="F10" s="627"/>
      <c r="G10" s="627"/>
      <c r="H10" s="627"/>
      <c r="I10" s="627"/>
      <c r="J10" s="627"/>
      <c r="K10" s="627"/>
      <c r="L10" s="208"/>
    </row>
    <row r="11" spans="1:12" s="87" customFormat="1" ht="10">
      <c r="A11" s="2315"/>
      <c r="B11" s="2316"/>
      <c r="C11" s="623"/>
      <c r="D11" s="710"/>
      <c r="E11" s="710"/>
      <c r="F11" s="619"/>
      <c r="G11" s="619"/>
      <c r="H11" s="731"/>
      <c r="I11" s="731"/>
      <c r="J11" s="731"/>
      <c r="K11" s="708"/>
      <c r="L11" s="208"/>
    </row>
    <row r="12" spans="1:12" s="87" customFormat="1" ht="10">
      <c r="A12" s="2315"/>
      <c r="B12" s="2316"/>
      <c r="C12" s="623"/>
      <c r="D12" s="636"/>
      <c r="E12" s="636"/>
      <c r="F12" s="626"/>
      <c r="G12" s="626"/>
      <c r="H12" s="626"/>
      <c r="I12" s="626"/>
      <c r="J12" s="626"/>
      <c r="K12" s="625"/>
      <c r="L12" s="208"/>
    </row>
    <row r="13" spans="1:12" s="87" customFormat="1" ht="10">
      <c r="A13" s="624"/>
      <c r="B13" s="636"/>
      <c r="C13" s="623"/>
      <c r="D13" s="636"/>
      <c r="E13" s="654" t="s">
        <v>744</v>
      </c>
      <c r="F13" s="626"/>
      <c r="G13" s="626"/>
      <c r="H13" s="626"/>
      <c r="I13" s="626"/>
      <c r="J13" s="626"/>
      <c r="K13" s="629"/>
      <c r="L13" s="208"/>
    </row>
    <row r="14" spans="1:12" s="87" customFormat="1" ht="10">
      <c r="A14" s="2321" t="s">
        <v>637</v>
      </c>
      <c r="B14" s="2322"/>
      <c r="C14" s="626" t="s">
        <v>1461</v>
      </c>
      <c r="D14" s="636"/>
      <c r="E14" s="654" t="s">
        <v>746</v>
      </c>
      <c r="F14" s="623"/>
      <c r="G14" s="626" t="s">
        <v>1462</v>
      </c>
      <c r="H14" s="626" t="s">
        <v>1464</v>
      </c>
      <c r="I14" s="889" t="s">
        <v>304</v>
      </c>
      <c r="J14" s="800" t="s">
        <v>305</v>
      </c>
      <c r="K14" s="629" t="s">
        <v>1465</v>
      </c>
      <c r="L14" s="208"/>
    </row>
    <row r="15" spans="1:12" s="87" customFormat="1" ht="12">
      <c r="A15" s="2318" t="s">
        <v>638</v>
      </c>
      <c r="B15" s="2319"/>
      <c r="C15" s="634" t="s">
        <v>261</v>
      </c>
      <c r="D15" s="746"/>
      <c r="E15" s="654" t="s">
        <v>745</v>
      </c>
      <c r="F15" s="623"/>
      <c r="G15" s="626" t="s">
        <v>1463</v>
      </c>
      <c r="H15" s="626" t="s">
        <v>1</v>
      </c>
      <c r="I15" s="889" t="s">
        <v>1919</v>
      </c>
      <c r="J15" s="800" t="s">
        <v>310</v>
      </c>
      <c r="K15" s="629" t="s">
        <v>2</v>
      </c>
      <c r="L15" s="208"/>
    </row>
    <row r="16" spans="1:12" s="87" customFormat="1" ht="12.75" customHeight="1">
      <c r="A16" s="624"/>
      <c r="B16" s="636"/>
      <c r="C16" s="626"/>
      <c r="D16" s="626" t="s">
        <v>1008</v>
      </c>
      <c r="E16" s="653" t="s">
        <v>493</v>
      </c>
      <c r="F16" s="626" t="s">
        <v>984</v>
      </c>
      <c r="G16" s="626" t="s">
        <v>680</v>
      </c>
      <c r="H16" s="626" t="s">
        <v>4</v>
      </c>
      <c r="I16" s="688" t="s">
        <v>784</v>
      </c>
      <c r="J16" s="702" t="s">
        <v>785</v>
      </c>
      <c r="K16" s="629" t="s">
        <v>490</v>
      </c>
      <c r="L16" s="208"/>
    </row>
    <row r="17" spans="1:12" s="87" customFormat="1" ht="12.75" customHeight="1">
      <c r="A17" s="624"/>
      <c r="B17" s="636"/>
      <c r="C17" s="623"/>
      <c r="D17" s="626" t="s">
        <v>3</v>
      </c>
      <c r="E17" s="653" t="s">
        <v>491</v>
      </c>
      <c r="F17" s="634" t="s">
        <v>986</v>
      </c>
      <c r="G17" s="626" t="s">
        <v>782</v>
      </c>
      <c r="H17" s="634" t="s">
        <v>948</v>
      </c>
      <c r="I17" s="689" t="s">
        <v>1920</v>
      </c>
      <c r="J17" s="690" t="s">
        <v>562</v>
      </c>
      <c r="K17" s="635" t="s">
        <v>786</v>
      </c>
      <c r="L17" s="208"/>
    </row>
    <row r="18" spans="1:12" s="87" customFormat="1" ht="12.75" customHeight="1">
      <c r="A18" s="624"/>
      <c r="B18" s="636"/>
      <c r="C18" s="623"/>
      <c r="D18" s="634" t="s">
        <v>5</v>
      </c>
      <c r="E18" s="687" t="s">
        <v>749</v>
      </c>
      <c r="F18" s="626"/>
      <c r="G18" s="626" t="s">
        <v>492</v>
      </c>
      <c r="H18" s="634" t="s">
        <v>950</v>
      </c>
      <c r="I18" s="629"/>
      <c r="J18" s="690" t="s">
        <v>717</v>
      </c>
      <c r="K18" s="635" t="s">
        <v>1522</v>
      </c>
      <c r="L18" s="208"/>
    </row>
    <row r="19" spans="1:12" s="87" customFormat="1" ht="12.75" customHeight="1">
      <c r="A19" s="624"/>
      <c r="B19" s="636"/>
      <c r="C19" s="623"/>
      <c r="D19" s="700"/>
      <c r="E19" s="688" t="s">
        <v>748</v>
      </c>
      <c r="F19" s="626"/>
      <c r="G19" s="634" t="s">
        <v>949</v>
      </c>
      <c r="H19" s="869"/>
      <c r="I19" s="629"/>
      <c r="J19" s="629"/>
      <c r="K19" s="890"/>
      <c r="L19" s="208"/>
    </row>
    <row r="20" spans="1:12" s="87" customFormat="1" ht="12.75" customHeight="1">
      <c r="A20" s="624"/>
      <c r="B20" s="636"/>
      <c r="C20" s="623"/>
      <c r="D20" s="636"/>
      <c r="E20" s="688" t="s">
        <v>604</v>
      </c>
      <c r="F20" s="626"/>
      <c r="G20" s="634" t="s">
        <v>1916</v>
      </c>
      <c r="H20" s="626"/>
      <c r="I20" s="626"/>
      <c r="J20" s="626"/>
      <c r="K20" s="625"/>
      <c r="L20" s="208"/>
    </row>
    <row r="21" spans="1:12" s="87" customFormat="1" ht="10">
      <c r="A21" s="624"/>
      <c r="B21" s="636"/>
      <c r="C21" s="623"/>
      <c r="D21" s="636"/>
      <c r="E21" s="688" t="s">
        <v>605</v>
      </c>
      <c r="F21" s="626"/>
      <c r="G21" s="626"/>
      <c r="H21" s="626"/>
      <c r="I21" s="626"/>
      <c r="J21" s="626"/>
      <c r="K21" s="625"/>
      <c r="L21" s="208"/>
    </row>
    <row r="22" spans="1:12" s="87" customFormat="1" ht="10">
      <c r="A22" s="624"/>
      <c r="B22" s="636"/>
      <c r="C22" s="623"/>
      <c r="D22" s="636"/>
      <c r="E22" s="688" t="s">
        <v>563</v>
      </c>
      <c r="F22" s="626"/>
      <c r="G22" s="626"/>
      <c r="H22" s="626"/>
      <c r="I22" s="626"/>
      <c r="J22" s="626"/>
      <c r="K22" s="625"/>
      <c r="L22" s="208"/>
    </row>
    <row r="23" spans="1:12" s="87" customFormat="1" ht="10.5" thickBot="1">
      <c r="A23" s="2313"/>
      <c r="B23" s="2314"/>
      <c r="C23" s="735"/>
      <c r="D23" s="720"/>
      <c r="E23" s="720"/>
      <c r="F23" s="735"/>
      <c r="G23" s="735"/>
      <c r="H23" s="735"/>
      <c r="I23" s="735"/>
      <c r="J23" s="735"/>
      <c r="K23" s="861"/>
      <c r="L23" s="208"/>
    </row>
    <row r="24" spans="1:12" s="87" customFormat="1" ht="12.75" customHeight="1">
      <c r="A24" s="123"/>
      <c r="B24" s="123"/>
      <c r="C24" s="123"/>
      <c r="D24" s="123"/>
      <c r="E24" s="123"/>
      <c r="F24" s="123"/>
      <c r="G24" s="123"/>
      <c r="H24" s="123"/>
      <c r="I24" s="123"/>
      <c r="J24" s="123"/>
      <c r="K24" s="123"/>
      <c r="L24" s="208"/>
    </row>
    <row r="25" spans="1:12" s="87" customFormat="1" ht="12.75" customHeight="1">
      <c r="A25" s="2459" t="s">
        <v>606</v>
      </c>
      <c r="B25" s="2459"/>
      <c r="C25" s="2459"/>
      <c r="D25" s="2459"/>
      <c r="E25" s="2459"/>
      <c r="F25" s="2459"/>
      <c r="G25" s="2459"/>
      <c r="H25" s="2459"/>
      <c r="I25" s="2459"/>
      <c r="J25" s="2459"/>
      <c r="K25" s="2459"/>
      <c r="L25" s="208"/>
    </row>
    <row r="26" spans="1:12" s="87" customFormat="1" ht="12.75" customHeight="1">
      <c r="A26" s="2458" t="s">
        <v>2141</v>
      </c>
      <c r="B26" s="2458"/>
      <c r="C26" s="2458"/>
      <c r="D26" s="2458"/>
      <c r="E26" s="2458"/>
      <c r="F26" s="2458"/>
      <c r="G26" s="2458"/>
      <c r="H26" s="2458"/>
      <c r="I26" s="2458"/>
      <c r="J26" s="2458"/>
      <c r="K26" s="2458"/>
      <c r="L26" s="208"/>
    </row>
    <row r="27" spans="1:12" s="87" customFormat="1" ht="12.75" customHeight="1">
      <c r="A27" s="123"/>
      <c r="B27" s="123"/>
      <c r="C27" s="123"/>
      <c r="D27" s="123"/>
      <c r="E27" s="123"/>
      <c r="F27" s="123"/>
      <c r="G27" s="123"/>
      <c r="H27" s="123"/>
      <c r="I27" s="123"/>
      <c r="J27" s="123"/>
      <c r="K27" s="123"/>
      <c r="L27" s="208"/>
    </row>
    <row r="28" spans="1:12" s="193" customFormat="1" ht="12.75" customHeight="1">
      <c r="A28" s="91">
        <v>2019</v>
      </c>
      <c r="B28" s="211" t="s">
        <v>1528</v>
      </c>
      <c r="C28" s="68">
        <v>2434.1</v>
      </c>
      <c r="D28" s="68">
        <v>1877.7</v>
      </c>
      <c r="E28" s="68">
        <v>42.7</v>
      </c>
      <c r="F28" s="68">
        <v>34.4</v>
      </c>
      <c r="G28" s="68">
        <v>202.9</v>
      </c>
      <c r="H28" s="68">
        <v>117.4</v>
      </c>
      <c r="I28" s="68">
        <v>9.1999999999999993</v>
      </c>
      <c r="J28" s="68">
        <v>35.200000000000003</v>
      </c>
      <c r="K28" s="137">
        <v>7.9</v>
      </c>
      <c r="L28" s="206"/>
    </row>
    <row r="29" spans="1:12" s="193" customFormat="1" ht="12.75" customHeight="1">
      <c r="A29" s="91"/>
      <c r="B29" s="211"/>
      <c r="C29" s="68"/>
      <c r="D29" s="68"/>
      <c r="E29" s="68"/>
      <c r="F29" s="68"/>
      <c r="G29" s="68"/>
      <c r="H29" s="68"/>
      <c r="I29" s="68"/>
      <c r="J29" s="68"/>
      <c r="K29" s="137"/>
      <c r="L29" s="206"/>
    </row>
    <row r="30" spans="1:12" s="193" customFormat="1" ht="12.75" customHeight="1">
      <c r="A30" s="91">
        <v>2020</v>
      </c>
      <c r="B30" s="211" t="s">
        <v>1180</v>
      </c>
      <c r="C30" s="68">
        <v>1100.2</v>
      </c>
      <c r="D30" s="68">
        <v>883.8</v>
      </c>
      <c r="E30" s="68">
        <v>6.6</v>
      </c>
      <c r="F30" s="68">
        <v>16</v>
      </c>
      <c r="G30" s="68">
        <v>46.2</v>
      </c>
      <c r="H30" s="68">
        <v>36</v>
      </c>
      <c r="I30" s="68">
        <v>0.7</v>
      </c>
      <c r="J30" s="68">
        <v>13.4</v>
      </c>
      <c r="K30" s="137">
        <v>1.2</v>
      </c>
      <c r="L30" s="206"/>
    </row>
    <row r="31" spans="1:12" s="193" customFormat="1" ht="12.75" customHeight="1">
      <c r="A31" s="91"/>
      <c r="B31" s="211" t="s">
        <v>1181</v>
      </c>
      <c r="C31" s="68">
        <v>1698</v>
      </c>
      <c r="D31" s="68">
        <v>1274.3</v>
      </c>
      <c r="E31" s="68">
        <v>28.8</v>
      </c>
      <c r="F31" s="68">
        <v>17.8</v>
      </c>
      <c r="G31" s="68">
        <v>135.19999999999999</v>
      </c>
      <c r="H31" s="68">
        <v>82.7</v>
      </c>
      <c r="I31" s="68">
        <v>2.7</v>
      </c>
      <c r="J31" s="68">
        <v>21</v>
      </c>
      <c r="K31" s="137">
        <v>3</v>
      </c>
      <c r="L31" s="206"/>
    </row>
    <row r="32" spans="1:12" s="193" customFormat="1" ht="12.75" customHeight="1">
      <c r="A32" s="91"/>
      <c r="B32" s="211" t="s">
        <v>1182</v>
      </c>
      <c r="C32" s="68">
        <v>2588.9</v>
      </c>
      <c r="D32" s="68">
        <v>1927.2</v>
      </c>
      <c r="E32" s="68">
        <v>49.6</v>
      </c>
      <c r="F32" s="68">
        <v>38.6</v>
      </c>
      <c r="G32" s="68">
        <v>207.3</v>
      </c>
      <c r="H32" s="68">
        <v>128.69999999999999</v>
      </c>
      <c r="I32" s="68">
        <v>5.0999999999999996</v>
      </c>
      <c r="J32" s="68">
        <v>29.4</v>
      </c>
      <c r="K32" s="137">
        <v>5.7</v>
      </c>
      <c r="L32" s="206"/>
    </row>
    <row r="33" spans="1:12" s="193" customFormat="1" ht="12.75" customHeight="1">
      <c r="A33" s="91"/>
      <c r="B33" s="211" t="s">
        <v>1528</v>
      </c>
      <c r="C33" s="68">
        <v>3079.3</v>
      </c>
      <c r="D33" s="68">
        <v>2244.5</v>
      </c>
      <c r="E33" s="68">
        <v>63.5</v>
      </c>
      <c r="F33" s="68">
        <v>46.6</v>
      </c>
      <c r="G33" s="68">
        <v>290.2</v>
      </c>
      <c r="H33" s="68">
        <v>162.80000000000001</v>
      </c>
      <c r="I33" s="68">
        <v>6.4</v>
      </c>
      <c r="J33" s="68">
        <v>33.799999999999997</v>
      </c>
      <c r="K33" s="137">
        <v>8.3000000000000007</v>
      </c>
      <c r="L33" s="206"/>
    </row>
    <row r="34" spans="1:12" s="193" customFormat="1" ht="12.75" customHeight="1">
      <c r="A34" s="91"/>
      <c r="B34" s="211"/>
      <c r="C34" s="68"/>
      <c r="D34" s="68"/>
      <c r="E34" s="68"/>
      <c r="F34" s="68"/>
      <c r="G34" s="68"/>
      <c r="H34" s="68"/>
      <c r="I34" s="68"/>
      <c r="J34" s="68"/>
      <c r="K34" s="137"/>
      <c r="L34" s="206"/>
    </row>
    <row r="35" spans="1:12" s="193" customFormat="1" ht="12.75" customHeight="1">
      <c r="A35" s="91">
        <v>2021</v>
      </c>
      <c r="B35" s="211" t="s">
        <v>1180</v>
      </c>
      <c r="C35" s="1850">
        <v>1129.2</v>
      </c>
      <c r="D35" s="1850">
        <v>832.5</v>
      </c>
      <c r="E35" s="1850">
        <v>16.899999999999999</v>
      </c>
      <c r="F35" s="1850">
        <v>13.5</v>
      </c>
      <c r="G35" s="1850">
        <v>112.6</v>
      </c>
      <c r="H35" s="1850">
        <v>79.099999999999994</v>
      </c>
      <c r="I35" s="1850">
        <v>0.9</v>
      </c>
      <c r="J35" s="1850">
        <v>13.4</v>
      </c>
      <c r="K35" s="1853">
        <v>1</v>
      </c>
      <c r="L35" s="206"/>
    </row>
    <row r="36" spans="1:12" s="87" customFormat="1" ht="12.75" customHeight="1">
      <c r="A36" s="2457" t="s">
        <v>607</v>
      </c>
      <c r="B36" s="2457"/>
      <c r="C36" s="2457"/>
      <c r="D36" s="2457"/>
      <c r="E36" s="2457"/>
      <c r="F36" s="2457"/>
      <c r="G36" s="2457"/>
      <c r="H36" s="2457"/>
      <c r="I36" s="2457"/>
      <c r="J36" s="2457"/>
      <c r="K36" s="2457"/>
      <c r="L36" s="208"/>
    </row>
    <row r="37" spans="1:12" s="87" customFormat="1" ht="12.75" customHeight="1">
      <c r="A37" s="2456" t="s">
        <v>2142</v>
      </c>
      <c r="B37" s="2456"/>
      <c r="C37" s="2456"/>
      <c r="D37" s="2456"/>
      <c r="E37" s="2456"/>
      <c r="F37" s="2456"/>
      <c r="G37" s="2456"/>
      <c r="H37" s="2456"/>
      <c r="I37" s="2456"/>
      <c r="J37" s="2456"/>
      <c r="K37" s="2456"/>
      <c r="L37" s="208"/>
    </row>
    <row r="38" spans="1:12" s="87" customFormat="1" ht="12.75" customHeight="1">
      <c r="A38" s="122"/>
      <c r="B38" s="122"/>
      <c r="C38" s="122"/>
      <c r="D38" s="122"/>
      <c r="E38" s="122"/>
      <c r="F38" s="122"/>
      <c r="G38" s="122"/>
      <c r="H38" s="122"/>
      <c r="I38" s="122"/>
      <c r="J38" s="122"/>
      <c r="K38" s="122"/>
      <c r="L38" s="208"/>
    </row>
    <row r="39" spans="1:12" s="193" customFormat="1" ht="12.75" customHeight="1">
      <c r="A39" s="91">
        <v>2019</v>
      </c>
      <c r="B39" s="211" t="s">
        <v>1528</v>
      </c>
      <c r="C39" s="68">
        <v>208.9</v>
      </c>
      <c r="D39" s="68">
        <v>147.30000000000001</v>
      </c>
      <c r="E39" s="68">
        <v>2.8</v>
      </c>
      <c r="F39" s="68">
        <v>1.8</v>
      </c>
      <c r="G39" s="68">
        <v>9.3000000000000007</v>
      </c>
      <c r="H39" s="68">
        <v>11.6</v>
      </c>
      <c r="I39" s="68">
        <v>2.5</v>
      </c>
      <c r="J39" s="68" t="s">
        <v>1587</v>
      </c>
      <c r="K39" s="137">
        <v>2.2999999999999998</v>
      </c>
      <c r="L39" s="206"/>
    </row>
    <row r="40" spans="1:12" s="193" customFormat="1" ht="12.75" customHeight="1">
      <c r="A40" s="91"/>
      <c r="B40" s="211"/>
      <c r="C40" s="68"/>
      <c r="D40" s="68"/>
      <c r="E40" s="68"/>
      <c r="F40" s="68"/>
      <c r="G40" s="68"/>
      <c r="H40" s="68"/>
      <c r="I40" s="68"/>
      <c r="J40" s="68"/>
      <c r="K40" s="137"/>
      <c r="L40" s="206"/>
    </row>
    <row r="41" spans="1:12" s="193" customFormat="1" ht="12.75" customHeight="1">
      <c r="A41" s="91">
        <v>2020</v>
      </c>
      <c r="B41" s="211" t="s">
        <v>1180</v>
      </c>
      <c r="C41" s="68">
        <v>238.3</v>
      </c>
      <c r="D41" s="68">
        <v>186.7</v>
      </c>
      <c r="E41" s="68">
        <v>2.6</v>
      </c>
      <c r="F41" s="68">
        <v>2.4</v>
      </c>
      <c r="G41" s="68">
        <v>14.7</v>
      </c>
      <c r="H41" s="68">
        <v>11.3</v>
      </c>
      <c r="I41" s="68">
        <v>1.9</v>
      </c>
      <c r="J41" s="68">
        <v>0.7</v>
      </c>
      <c r="K41" s="137">
        <v>1.5</v>
      </c>
      <c r="L41" s="206"/>
    </row>
    <row r="42" spans="1:12" s="193" customFormat="1" ht="12.75" customHeight="1">
      <c r="A42" s="91"/>
      <c r="B42" s="211" t="s">
        <v>1181</v>
      </c>
      <c r="C42" s="68">
        <v>414.8</v>
      </c>
      <c r="D42" s="68">
        <v>362.2</v>
      </c>
      <c r="E42" s="68">
        <v>4.3</v>
      </c>
      <c r="F42" s="68">
        <v>2.5</v>
      </c>
      <c r="G42" s="68">
        <v>11.7</v>
      </c>
      <c r="H42" s="68">
        <v>8</v>
      </c>
      <c r="I42" s="68">
        <v>3.6</v>
      </c>
      <c r="J42" s="68">
        <v>0.7</v>
      </c>
      <c r="K42" s="137">
        <v>1.7</v>
      </c>
      <c r="L42" s="206"/>
    </row>
    <row r="43" spans="1:12" s="193" customFormat="1" ht="12.75" customHeight="1">
      <c r="A43" s="91"/>
      <c r="B43" s="211" t="s">
        <v>1182</v>
      </c>
      <c r="C43" s="68">
        <v>287</v>
      </c>
      <c r="D43" s="68">
        <v>224.3</v>
      </c>
      <c r="E43" s="68">
        <v>0.9</v>
      </c>
      <c r="F43" s="68">
        <v>3.3</v>
      </c>
      <c r="G43" s="68">
        <v>13.3</v>
      </c>
      <c r="H43" s="68">
        <v>12.8</v>
      </c>
      <c r="I43" s="68">
        <v>2.8</v>
      </c>
      <c r="J43" s="68">
        <v>0.5</v>
      </c>
      <c r="K43" s="137">
        <v>2.2999999999999998</v>
      </c>
      <c r="L43" s="206"/>
    </row>
    <row r="44" spans="1:12" s="193" customFormat="1" ht="12.75" customHeight="1">
      <c r="A44" s="91"/>
      <c r="B44" s="211" t="s">
        <v>1528</v>
      </c>
      <c r="C44" s="68">
        <v>255</v>
      </c>
      <c r="D44" s="68">
        <v>188.9</v>
      </c>
      <c r="E44" s="68">
        <v>0.3</v>
      </c>
      <c r="F44" s="68">
        <v>5.6</v>
      </c>
      <c r="G44" s="68">
        <v>18.399999999999999</v>
      </c>
      <c r="H44" s="68">
        <v>15.1</v>
      </c>
      <c r="I44" s="68">
        <v>3.9</v>
      </c>
      <c r="J44" s="68">
        <v>3.5</v>
      </c>
      <c r="K44" s="137">
        <v>2.2000000000000002</v>
      </c>
      <c r="L44" s="206"/>
    </row>
    <row r="45" spans="1:12" s="193" customFormat="1" ht="12.75" customHeight="1">
      <c r="A45" s="91"/>
      <c r="B45" s="211"/>
      <c r="C45" s="68"/>
      <c r="D45" s="68"/>
      <c r="E45" s="68"/>
      <c r="F45" s="68"/>
      <c r="G45" s="68"/>
      <c r="H45" s="68"/>
      <c r="I45" s="68"/>
      <c r="J45" s="68"/>
      <c r="K45" s="137"/>
      <c r="L45" s="206"/>
    </row>
    <row r="46" spans="1:12" s="193" customFormat="1" ht="12.75" customHeight="1">
      <c r="A46" s="91">
        <v>2021</v>
      </c>
      <c r="B46" s="211" t="s">
        <v>1180</v>
      </c>
      <c r="C46" s="1850">
        <v>179.5</v>
      </c>
      <c r="D46" s="1850">
        <v>108</v>
      </c>
      <c r="E46" s="1850">
        <v>1.9</v>
      </c>
      <c r="F46" s="1850">
        <v>5.3</v>
      </c>
      <c r="G46" s="1850">
        <v>50.5</v>
      </c>
      <c r="H46" s="1850">
        <v>5.5</v>
      </c>
      <c r="I46" s="1850">
        <v>1.9</v>
      </c>
      <c r="J46" s="1850" t="s">
        <v>1587</v>
      </c>
      <c r="K46" s="1853">
        <v>1</v>
      </c>
      <c r="L46" s="206"/>
    </row>
    <row r="47" spans="1:12" s="87" customFormat="1" ht="12.75" customHeight="1">
      <c r="A47" s="2457" t="s">
        <v>539</v>
      </c>
      <c r="B47" s="2457"/>
      <c r="C47" s="2457"/>
      <c r="D47" s="2457"/>
      <c r="E47" s="2457"/>
      <c r="F47" s="2457"/>
      <c r="G47" s="2457"/>
      <c r="H47" s="2457"/>
      <c r="I47" s="2457"/>
      <c r="J47" s="2457"/>
      <c r="K47" s="2457"/>
      <c r="L47" s="208"/>
    </row>
    <row r="48" spans="1:12" s="87" customFormat="1" ht="12.75" customHeight="1">
      <c r="A48" s="2456" t="s">
        <v>2143</v>
      </c>
      <c r="B48" s="2456"/>
      <c r="C48" s="2456"/>
      <c r="D48" s="2456"/>
      <c r="E48" s="2456"/>
      <c r="F48" s="2456"/>
      <c r="G48" s="2456"/>
      <c r="H48" s="2456"/>
      <c r="I48" s="2456"/>
      <c r="J48" s="2456"/>
      <c r="K48" s="2456"/>
      <c r="L48" s="208"/>
    </row>
    <row r="49" spans="1:12" s="87" customFormat="1" ht="12.75" customHeight="1">
      <c r="A49" s="122"/>
      <c r="B49" s="122"/>
      <c r="C49" s="122"/>
      <c r="D49" s="122"/>
      <c r="E49" s="122"/>
      <c r="F49" s="122"/>
      <c r="G49" s="122"/>
      <c r="H49" s="122"/>
      <c r="I49" s="122"/>
      <c r="J49" s="122"/>
      <c r="K49" s="122"/>
      <c r="L49" s="208"/>
    </row>
    <row r="50" spans="1:12" s="193" customFormat="1" ht="12.75" customHeight="1">
      <c r="A50" s="91">
        <v>2019</v>
      </c>
      <c r="B50" s="211" t="s">
        <v>1528</v>
      </c>
      <c r="C50" s="68">
        <v>2225.1999999999998</v>
      </c>
      <c r="D50" s="68">
        <v>1730.4</v>
      </c>
      <c r="E50" s="68">
        <v>40</v>
      </c>
      <c r="F50" s="68">
        <v>32.5</v>
      </c>
      <c r="G50" s="68">
        <v>193.6</v>
      </c>
      <c r="H50" s="68">
        <v>105.7</v>
      </c>
      <c r="I50" s="68">
        <v>6.7</v>
      </c>
      <c r="J50" s="68">
        <v>35.200000000000003</v>
      </c>
      <c r="K50" s="137">
        <v>5.6</v>
      </c>
      <c r="L50" s="206"/>
    </row>
    <row r="51" spans="1:12" s="193" customFormat="1" ht="12.75" customHeight="1">
      <c r="A51" s="91"/>
      <c r="B51" s="211"/>
      <c r="C51" s="68"/>
      <c r="D51" s="68"/>
      <c r="E51" s="68"/>
      <c r="F51" s="68"/>
      <c r="G51" s="68"/>
      <c r="H51" s="68"/>
      <c r="I51" s="68"/>
      <c r="J51" s="68"/>
      <c r="K51" s="137"/>
      <c r="L51" s="206"/>
    </row>
    <row r="52" spans="1:12" s="193" customFormat="1" ht="12.75" customHeight="1">
      <c r="A52" s="91">
        <v>2020</v>
      </c>
      <c r="B52" s="211" t="s">
        <v>1180</v>
      </c>
      <c r="C52" s="68">
        <v>862</v>
      </c>
      <c r="D52" s="68">
        <v>697.1</v>
      </c>
      <c r="E52" s="68">
        <v>4.0999999999999996</v>
      </c>
      <c r="F52" s="68">
        <v>13.6</v>
      </c>
      <c r="G52" s="68">
        <v>31.5</v>
      </c>
      <c r="H52" s="68">
        <v>24.8</v>
      </c>
      <c r="I52" s="68">
        <v>-1.2</v>
      </c>
      <c r="J52" s="68">
        <v>12.7</v>
      </c>
      <c r="K52" s="137">
        <v>-0.3</v>
      </c>
      <c r="L52" s="206"/>
    </row>
    <row r="53" spans="1:12" s="193" customFormat="1" ht="12.75" customHeight="1">
      <c r="A53" s="91"/>
      <c r="B53" s="211" t="s">
        <v>1181</v>
      </c>
      <c r="C53" s="68">
        <v>1283.2</v>
      </c>
      <c r="D53" s="68">
        <v>912.1</v>
      </c>
      <c r="E53" s="68">
        <v>24.6</v>
      </c>
      <c r="F53" s="68">
        <v>15.3</v>
      </c>
      <c r="G53" s="68">
        <v>123.5</v>
      </c>
      <c r="H53" s="68">
        <v>74.7</v>
      </c>
      <c r="I53" s="68">
        <v>-1</v>
      </c>
      <c r="J53" s="68">
        <v>20.399999999999999</v>
      </c>
      <c r="K53" s="137">
        <v>1.3</v>
      </c>
      <c r="L53" s="206"/>
    </row>
    <row r="54" spans="1:12" s="193" customFormat="1" ht="12.75" customHeight="1">
      <c r="A54" s="91"/>
      <c r="B54" s="211" t="s">
        <v>1182</v>
      </c>
      <c r="C54" s="68">
        <v>2301.9</v>
      </c>
      <c r="D54" s="68">
        <v>1702.9</v>
      </c>
      <c r="E54" s="68">
        <v>48.7</v>
      </c>
      <c r="F54" s="68">
        <v>35.200000000000003</v>
      </c>
      <c r="G54" s="68">
        <v>194</v>
      </c>
      <c r="H54" s="68">
        <v>115.9</v>
      </c>
      <c r="I54" s="68">
        <v>2.2999999999999998</v>
      </c>
      <c r="J54" s="68">
        <v>28.9</v>
      </c>
      <c r="K54" s="137">
        <v>3.4</v>
      </c>
      <c r="L54" s="206"/>
    </row>
    <row r="55" spans="1:12" s="193" customFormat="1" ht="12.75" customHeight="1">
      <c r="A55" s="91"/>
      <c r="B55" s="211" t="s">
        <v>1528</v>
      </c>
      <c r="C55" s="68">
        <v>2824.4</v>
      </c>
      <c r="D55" s="68">
        <v>2055.5</v>
      </c>
      <c r="E55" s="68">
        <v>63.2</v>
      </c>
      <c r="F55" s="68">
        <v>41</v>
      </c>
      <c r="G55" s="68">
        <v>271.89999999999998</v>
      </c>
      <c r="H55" s="68">
        <v>147.6</v>
      </c>
      <c r="I55" s="68">
        <v>2.5</v>
      </c>
      <c r="J55" s="68">
        <v>30.3</v>
      </c>
      <c r="K55" s="137">
        <v>6.1</v>
      </c>
      <c r="L55" s="206"/>
    </row>
    <row r="56" spans="1:12" s="193" customFormat="1" ht="12.75" customHeight="1">
      <c r="A56" s="91"/>
      <c r="B56" s="211"/>
      <c r="C56" s="68"/>
      <c r="D56" s="68"/>
      <c r="E56" s="68"/>
      <c r="F56" s="68"/>
      <c r="G56" s="68"/>
      <c r="H56" s="68"/>
      <c r="I56" s="68"/>
      <c r="J56" s="68"/>
      <c r="K56" s="137"/>
      <c r="L56" s="206"/>
    </row>
    <row r="57" spans="1:12" s="193" customFormat="1" ht="12.75" customHeight="1">
      <c r="A57" s="91">
        <v>2021</v>
      </c>
      <c r="B57" s="211" t="s">
        <v>1180</v>
      </c>
      <c r="C57" s="1850">
        <v>949.8</v>
      </c>
      <c r="D57" s="1850">
        <v>724.5</v>
      </c>
      <c r="E57" s="1850">
        <v>14.9</v>
      </c>
      <c r="F57" s="1850">
        <v>8.1999999999999993</v>
      </c>
      <c r="G57" s="1850">
        <v>62.1</v>
      </c>
      <c r="H57" s="1850">
        <v>73.7</v>
      </c>
      <c r="I57" s="1850">
        <v>-1</v>
      </c>
      <c r="J57" s="1850">
        <v>13.4</v>
      </c>
      <c r="K57" s="1853">
        <v>0</v>
      </c>
      <c r="L57" s="206"/>
    </row>
    <row r="58" spans="1:12" s="193" customFormat="1" ht="12.75" customHeight="1">
      <c r="A58" s="2462" t="s">
        <v>2209</v>
      </c>
      <c r="B58" s="2463"/>
      <c r="C58" s="2463"/>
      <c r="D58" s="2463"/>
      <c r="E58" s="2463"/>
      <c r="F58" s="2463"/>
      <c r="G58" s="2463"/>
      <c r="H58" s="2463"/>
      <c r="I58" s="2463"/>
      <c r="J58" s="2463"/>
      <c r="K58" s="2463"/>
      <c r="L58" s="206"/>
    </row>
    <row r="59" spans="1:12" s="193" customFormat="1" ht="12.75" customHeight="1">
      <c r="A59" s="2460" t="s">
        <v>1918</v>
      </c>
      <c r="B59" s="2461"/>
      <c r="C59" s="2461"/>
      <c r="D59" s="2461"/>
      <c r="E59" s="2461"/>
      <c r="F59" s="2461"/>
      <c r="G59" s="2461"/>
      <c r="H59" s="2461"/>
      <c r="I59" s="2461"/>
      <c r="J59" s="2461"/>
      <c r="K59" s="2461"/>
      <c r="L59" s="206"/>
    </row>
  </sheetData>
  <mergeCells count="16">
    <mergeCell ref="D9:K9"/>
    <mergeCell ref="A9:B9"/>
    <mergeCell ref="A10:B10"/>
    <mergeCell ref="A26:K26"/>
    <mergeCell ref="A11:B11"/>
    <mergeCell ref="A25:K25"/>
    <mergeCell ref="A12:B12"/>
    <mergeCell ref="A14:B14"/>
    <mergeCell ref="A23:B23"/>
    <mergeCell ref="A15:B15"/>
    <mergeCell ref="A59:K59"/>
    <mergeCell ref="A36:K36"/>
    <mergeCell ref="A37:K37"/>
    <mergeCell ref="A47:K47"/>
    <mergeCell ref="A48:K48"/>
    <mergeCell ref="A58:K58"/>
  </mergeCells>
  <phoneticPr fontId="54"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59"/>
  <sheetViews>
    <sheetView showGridLines="0" zoomScaleNormal="90" workbookViewId="0">
      <pane ySplit="23" topLeftCell="A24" activePane="bottomLeft" state="frozen"/>
      <selection pane="bottomLeft"/>
    </sheetView>
  </sheetViews>
  <sheetFormatPr defaultRowHeight="14"/>
  <cols>
    <col min="1" max="1" width="8.58203125" customWidth="1"/>
    <col min="2" max="2" width="16.58203125" customWidth="1"/>
    <col min="3" max="3" width="9.58203125" customWidth="1"/>
    <col min="4" max="4" width="11.58203125" customWidth="1"/>
    <col min="5" max="5" width="12" customWidth="1"/>
    <col min="6" max="6" width="12.83203125" customWidth="1"/>
    <col min="7" max="11" width="15.08203125" customWidth="1"/>
    <col min="12" max="12" width="9" style="4" customWidth="1"/>
  </cols>
  <sheetData>
    <row r="1" spans="1:12" s="15" customFormat="1" ht="15.75" customHeight="1">
      <c r="A1" s="426" t="s">
        <v>771</v>
      </c>
      <c r="B1" s="425"/>
      <c r="C1" s="425"/>
      <c r="D1" s="425"/>
      <c r="E1" s="14"/>
      <c r="F1" s="14"/>
      <c r="G1" s="14"/>
      <c r="H1" s="14"/>
      <c r="I1" s="8"/>
      <c r="J1" s="8"/>
      <c r="K1" s="8"/>
      <c r="L1" s="221"/>
    </row>
    <row r="2" spans="1:12" s="15" customFormat="1" ht="15.75" customHeight="1">
      <c r="A2" s="832" t="s">
        <v>772</v>
      </c>
      <c r="B2" s="30"/>
      <c r="C2" s="30"/>
      <c r="D2" s="30"/>
      <c r="E2" s="25"/>
      <c r="F2" s="25"/>
      <c r="G2" s="25"/>
      <c r="H2" s="25"/>
      <c r="I2" s="8"/>
      <c r="J2" s="8"/>
      <c r="K2" s="8"/>
      <c r="L2" s="221"/>
    </row>
    <row r="3" spans="1:12" s="48" customFormat="1" ht="12.75" customHeight="1">
      <c r="A3" s="192" t="s">
        <v>615</v>
      </c>
      <c r="B3" s="86"/>
      <c r="C3" s="86"/>
      <c r="D3" s="86"/>
      <c r="E3" s="86"/>
      <c r="F3" s="86"/>
      <c r="G3" s="495" t="s">
        <v>1376</v>
      </c>
      <c r="H3" s="495"/>
      <c r="I3" s="24"/>
      <c r="J3" s="24"/>
      <c r="K3" s="24"/>
      <c r="L3" s="44"/>
    </row>
    <row r="4" spans="1:12" s="193" customFormat="1" ht="12.75" customHeight="1">
      <c r="A4" s="44" t="s">
        <v>373</v>
      </c>
      <c r="B4" s="24"/>
      <c r="C4" s="24"/>
      <c r="D4" s="24"/>
      <c r="E4" s="24"/>
      <c r="F4" s="24"/>
      <c r="G4" s="726" t="s">
        <v>764</v>
      </c>
      <c r="H4" s="493"/>
      <c r="I4" s="24"/>
      <c r="J4" s="24"/>
      <c r="K4" s="24"/>
      <c r="L4" s="44"/>
    </row>
    <row r="5" spans="1:12" s="48" customFormat="1" ht="12.75" customHeight="1">
      <c r="A5" s="886" t="s">
        <v>540</v>
      </c>
      <c r="B5" s="24"/>
      <c r="C5" s="24"/>
      <c r="D5" s="24"/>
      <c r="E5" s="24"/>
      <c r="F5" s="24"/>
      <c r="G5" s="24"/>
      <c r="J5" s="24"/>
      <c r="K5" s="24"/>
      <c r="L5" s="44"/>
    </row>
    <row r="6" spans="1:12" s="193" customFormat="1" ht="12.75" customHeight="1">
      <c r="A6" s="845" t="s">
        <v>1921</v>
      </c>
      <c r="B6" s="86"/>
      <c r="C6" s="86"/>
      <c r="D6" s="86"/>
      <c r="E6" s="86"/>
      <c r="F6" s="86"/>
      <c r="G6" s="86"/>
      <c r="J6" s="255"/>
      <c r="K6" s="255"/>
      <c r="L6" s="239"/>
    </row>
    <row r="7" spans="1:12" ht="12.75" customHeight="1">
      <c r="A7" s="28"/>
      <c r="B7" s="16"/>
      <c r="C7" s="16"/>
      <c r="D7" s="16"/>
      <c r="E7" s="16"/>
      <c r="F7" s="16"/>
      <c r="G7" s="16"/>
      <c r="H7" s="16"/>
      <c r="I7" s="16"/>
      <c r="J7" s="16"/>
      <c r="K7" s="16"/>
      <c r="L7" s="233"/>
    </row>
    <row r="8" spans="1:12" s="87" customFormat="1" ht="10">
      <c r="A8" s="641"/>
      <c r="B8" s="621"/>
      <c r="C8" s="646"/>
      <c r="D8" s="887"/>
      <c r="E8" s="888"/>
      <c r="F8" s="888"/>
      <c r="G8" s="888"/>
      <c r="H8" s="888"/>
      <c r="I8" s="888"/>
      <c r="J8" s="888"/>
      <c r="K8" s="888"/>
      <c r="L8" s="208"/>
    </row>
    <row r="9" spans="1:12" s="87" customFormat="1" ht="10">
      <c r="A9" s="2315"/>
      <c r="B9" s="2316"/>
      <c r="C9" s="626"/>
      <c r="D9" s="2464" t="s">
        <v>1906</v>
      </c>
      <c r="E9" s="2465"/>
      <c r="F9" s="2465"/>
      <c r="G9" s="2465"/>
      <c r="H9" s="2465"/>
      <c r="I9" s="2465"/>
      <c r="J9" s="2465"/>
      <c r="K9" s="2465"/>
      <c r="L9" s="208"/>
    </row>
    <row r="10" spans="1:12" s="87" customFormat="1" ht="10">
      <c r="A10" s="2315"/>
      <c r="B10" s="2316"/>
      <c r="C10" s="623"/>
      <c r="D10" s="639"/>
      <c r="E10" s="627"/>
      <c r="F10" s="627"/>
      <c r="G10" s="627"/>
      <c r="H10" s="627"/>
      <c r="I10" s="627"/>
      <c r="J10" s="627"/>
      <c r="K10" s="627"/>
      <c r="L10" s="208"/>
    </row>
    <row r="11" spans="1:12" s="87" customFormat="1" ht="10">
      <c r="A11" s="2315"/>
      <c r="B11" s="2316"/>
      <c r="C11" s="623"/>
      <c r="D11" s="710"/>
      <c r="E11" s="710"/>
      <c r="F11" s="619"/>
      <c r="G11" s="619"/>
      <c r="H11" s="731"/>
      <c r="I11" s="731"/>
      <c r="J11" s="731"/>
      <c r="K11" s="708"/>
      <c r="L11" s="208"/>
    </row>
    <row r="12" spans="1:12" s="87" customFormat="1" ht="10">
      <c r="A12" s="2315"/>
      <c r="B12" s="2316"/>
      <c r="C12" s="623"/>
      <c r="D12" s="636"/>
      <c r="E12" s="636"/>
      <c r="F12" s="626"/>
      <c r="G12" s="626"/>
      <c r="H12" s="626"/>
      <c r="I12" s="626"/>
      <c r="J12" s="626"/>
      <c r="K12" s="625"/>
      <c r="L12" s="208"/>
    </row>
    <row r="13" spans="1:12" s="87" customFormat="1" ht="10">
      <c r="A13" s="624"/>
      <c r="B13" s="636"/>
      <c r="C13" s="623"/>
      <c r="D13" s="636"/>
      <c r="E13" s="654" t="s">
        <v>744</v>
      </c>
      <c r="F13" s="626"/>
      <c r="G13" s="626"/>
      <c r="H13" s="626"/>
      <c r="I13" s="626"/>
      <c r="J13" s="626"/>
      <c r="K13" s="629"/>
      <c r="L13" s="208"/>
    </row>
    <row r="14" spans="1:12" s="87" customFormat="1" ht="10">
      <c r="A14" s="2321" t="s">
        <v>637</v>
      </c>
      <c r="B14" s="2322"/>
      <c r="C14" s="626" t="s">
        <v>1461</v>
      </c>
      <c r="D14" s="636"/>
      <c r="E14" s="654" t="s">
        <v>746</v>
      </c>
      <c r="F14" s="623"/>
      <c r="G14" s="626" t="s">
        <v>1462</v>
      </c>
      <c r="H14" s="626" t="s">
        <v>1464</v>
      </c>
      <c r="I14" s="808" t="s">
        <v>304</v>
      </c>
      <c r="J14" s="889" t="s">
        <v>305</v>
      </c>
      <c r="K14" s="509" t="s">
        <v>1465</v>
      </c>
      <c r="L14" s="208"/>
    </row>
    <row r="15" spans="1:12" s="87" customFormat="1" ht="12">
      <c r="A15" s="2318" t="s">
        <v>638</v>
      </c>
      <c r="B15" s="2319"/>
      <c r="C15" s="634" t="s">
        <v>261</v>
      </c>
      <c r="D15" s="746"/>
      <c r="E15" s="654" t="s">
        <v>745</v>
      </c>
      <c r="F15" s="623"/>
      <c r="G15" s="626" t="s">
        <v>1463</v>
      </c>
      <c r="H15" s="626" t="s">
        <v>1</v>
      </c>
      <c r="I15" s="808" t="s">
        <v>1919</v>
      </c>
      <c r="J15" s="889" t="s">
        <v>310</v>
      </c>
      <c r="K15" s="509" t="s">
        <v>2</v>
      </c>
      <c r="L15" s="208"/>
    </row>
    <row r="16" spans="1:12" s="87" customFormat="1" ht="12.75" customHeight="1">
      <c r="A16" s="624"/>
      <c r="B16" s="636"/>
      <c r="C16" s="626"/>
      <c r="D16" s="626" t="s">
        <v>1008</v>
      </c>
      <c r="E16" s="653" t="s">
        <v>493</v>
      </c>
      <c r="F16" s="626" t="s">
        <v>984</v>
      </c>
      <c r="G16" s="626" t="s">
        <v>680</v>
      </c>
      <c r="H16" s="626" t="s">
        <v>4</v>
      </c>
      <c r="I16" s="687" t="s">
        <v>784</v>
      </c>
      <c r="J16" s="688" t="s">
        <v>785</v>
      </c>
      <c r="K16" s="509" t="s">
        <v>490</v>
      </c>
      <c r="L16" s="208"/>
    </row>
    <row r="17" spans="1:12" s="87" customFormat="1" ht="12.75" customHeight="1">
      <c r="A17" s="624"/>
      <c r="B17" s="636"/>
      <c r="C17" s="623"/>
      <c r="D17" s="626" t="s">
        <v>3</v>
      </c>
      <c r="E17" s="653" t="s">
        <v>491</v>
      </c>
      <c r="F17" s="634" t="s">
        <v>986</v>
      </c>
      <c r="G17" s="626" t="s">
        <v>782</v>
      </c>
      <c r="H17" s="634" t="s">
        <v>948</v>
      </c>
      <c r="I17" s="703" t="s">
        <v>1920</v>
      </c>
      <c r="J17" s="692" t="s">
        <v>562</v>
      </c>
      <c r="K17" s="789" t="s">
        <v>786</v>
      </c>
      <c r="L17" s="208"/>
    </row>
    <row r="18" spans="1:12" s="87" customFormat="1" ht="12.75" customHeight="1">
      <c r="A18" s="624"/>
      <c r="B18" s="636"/>
      <c r="C18" s="623"/>
      <c r="D18" s="634" t="s">
        <v>5</v>
      </c>
      <c r="E18" s="687" t="s">
        <v>749</v>
      </c>
      <c r="F18" s="626"/>
      <c r="G18" s="626" t="s">
        <v>492</v>
      </c>
      <c r="H18" s="634" t="s">
        <v>950</v>
      </c>
      <c r="I18" s="629"/>
      <c r="J18" s="692" t="s">
        <v>717</v>
      </c>
      <c r="K18" s="789" t="s">
        <v>1522</v>
      </c>
      <c r="L18" s="208"/>
    </row>
    <row r="19" spans="1:12" s="87" customFormat="1" ht="12.75" customHeight="1">
      <c r="A19" s="624"/>
      <c r="B19" s="636"/>
      <c r="C19" s="623"/>
      <c r="D19" s="636"/>
      <c r="E19" s="688" t="s">
        <v>748</v>
      </c>
      <c r="F19" s="626"/>
      <c r="G19" s="634" t="s">
        <v>949</v>
      </c>
      <c r="H19" s="869"/>
      <c r="I19" s="629"/>
      <c r="J19" s="626"/>
      <c r="K19" s="869"/>
      <c r="L19" s="208"/>
    </row>
    <row r="20" spans="1:12" s="87" customFormat="1" ht="12.75" customHeight="1">
      <c r="A20" s="624"/>
      <c r="B20" s="636"/>
      <c r="C20" s="623"/>
      <c r="D20" s="636"/>
      <c r="E20" s="688" t="s">
        <v>604</v>
      </c>
      <c r="F20" s="626"/>
      <c r="G20" s="634" t="s">
        <v>1916</v>
      </c>
      <c r="H20" s="626"/>
      <c r="I20" s="626"/>
      <c r="J20" s="626"/>
      <c r="K20" s="624"/>
      <c r="L20" s="208"/>
    </row>
    <row r="21" spans="1:12" s="87" customFormat="1" ht="10">
      <c r="A21" s="624"/>
      <c r="B21" s="636"/>
      <c r="C21" s="623"/>
      <c r="D21" s="636"/>
      <c r="E21" s="688" t="s">
        <v>605</v>
      </c>
      <c r="F21" s="626"/>
      <c r="G21" s="626"/>
      <c r="H21" s="626"/>
      <c r="I21" s="626"/>
      <c r="J21" s="626"/>
      <c r="K21" s="625"/>
      <c r="L21" s="208"/>
    </row>
    <row r="22" spans="1:12" s="87" customFormat="1" ht="10">
      <c r="A22" s="624"/>
      <c r="B22" s="636"/>
      <c r="C22" s="623"/>
      <c r="D22" s="636"/>
      <c r="E22" s="688" t="s">
        <v>563</v>
      </c>
      <c r="F22" s="626"/>
      <c r="G22" s="626"/>
      <c r="H22" s="626"/>
      <c r="I22" s="626"/>
      <c r="J22" s="626"/>
      <c r="K22" s="625"/>
      <c r="L22" s="208"/>
    </row>
    <row r="23" spans="1:12" s="87" customFormat="1" ht="10.5" thickBot="1">
      <c r="A23" s="2313"/>
      <c r="B23" s="2314"/>
      <c r="C23" s="735"/>
      <c r="D23" s="720"/>
      <c r="E23" s="720"/>
      <c r="F23" s="735"/>
      <c r="G23" s="735"/>
      <c r="H23" s="735"/>
      <c r="I23" s="735"/>
      <c r="J23" s="735"/>
      <c r="K23" s="861"/>
      <c r="L23" s="208"/>
    </row>
    <row r="24" spans="1:12" s="87" customFormat="1" ht="12.75" customHeight="1">
      <c r="A24" s="123"/>
      <c r="B24" s="123"/>
      <c r="C24" s="123"/>
      <c r="D24" s="123"/>
      <c r="E24" s="123"/>
      <c r="F24" s="123"/>
      <c r="G24" s="123"/>
      <c r="H24" s="123"/>
      <c r="I24" s="123"/>
      <c r="J24" s="123"/>
      <c r="K24" s="123"/>
      <c r="L24" s="208"/>
    </row>
    <row r="25" spans="1:12" s="87" customFormat="1" ht="12.75" customHeight="1">
      <c r="A25" s="2459" t="s">
        <v>541</v>
      </c>
      <c r="B25" s="2459"/>
      <c r="C25" s="2459"/>
      <c r="D25" s="2459"/>
      <c r="E25" s="2459"/>
      <c r="F25" s="2459"/>
      <c r="G25" s="2459"/>
      <c r="H25" s="2459"/>
      <c r="I25" s="2459"/>
      <c r="J25" s="2459"/>
      <c r="K25" s="2459"/>
      <c r="L25" s="208"/>
    </row>
    <row r="26" spans="1:12" s="87" customFormat="1" ht="12.75" customHeight="1">
      <c r="A26" s="2458" t="s">
        <v>2144</v>
      </c>
      <c r="B26" s="2458"/>
      <c r="C26" s="2458"/>
      <c r="D26" s="2458"/>
      <c r="E26" s="2458"/>
      <c r="F26" s="2458"/>
      <c r="G26" s="2458"/>
      <c r="H26" s="2458"/>
      <c r="I26" s="2458"/>
      <c r="J26" s="2458"/>
      <c r="K26" s="2458"/>
      <c r="L26" s="208"/>
    </row>
    <row r="27" spans="1:12" s="87" customFormat="1" ht="12.75" customHeight="1">
      <c r="A27" s="123"/>
      <c r="B27" s="123"/>
      <c r="C27" s="123"/>
      <c r="D27" s="123"/>
      <c r="E27" s="123"/>
      <c r="F27" s="123"/>
      <c r="G27" s="123"/>
      <c r="H27" s="123"/>
      <c r="I27" s="123"/>
      <c r="J27" s="123"/>
      <c r="K27" s="123"/>
      <c r="L27" s="208"/>
    </row>
    <row r="28" spans="1:12" s="193" customFormat="1" ht="12.75" customHeight="1">
      <c r="A28" s="91">
        <v>2019</v>
      </c>
      <c r="B28" s="211" t="s">
        <v>1528</v>
      </c>
      <c r="C28" s="68">
        <v>2140</v>
      </c>
      <c r="D28" s="68">
        <v>1661.9</v>
      </c>
      <c r="E28" s="68">
        <v>33.799999999999997</v>
      </c>
      <c r="F28" s="68">
        <v>28.5</v>
      </c>
      <c r="G28" s="68">
        <v>180.3</v>
      </c>
      <c r="H28" s="68">
        <v>107.3</v>
      </c>
      <c r="I28" s="68">
        <v>9.1999999999999993</v>
      </c>
      <c r="J28" s="68">
        <v>26.5</v>
      </c>
      <c r="K28" s="137">
        <v>6.4</v>
      </c>
      <c r="L28" s="206"/>
    </row>
    <row r="29" spans="1:12" s="193" customFormat="1" ht="12.75" customHeight="1">
      <c r="A29" s="91"/>
      <c r="B29" s="211"/>
      <c r="C29" s="68"/>
      <c r="D29" s="68"/>
      <c r="E29" s="68"/>
      <c r="F29" s="68"/>
      <c r="G29" s="68"/>
      <c r="H29" s="68"/>
      <c r="I29" s="68"/>
      <c r="J29" s="68"/>
      <c r="K29" s="137"/>
      <c r="L29" s="206"/>
    </row>
    <row r="30" spans="1:12" s="193" customFormat="1" ht="12.75" customHeight="1">
      <c r="A30" s="91">
        <v>2020</v>
      </c>
      <c r="B30" s="211" t="s">
        <v>1180</v>
      </c>
      <c r="C30" s="68">
        <v>1006.3</v>
      </c>
      <c r="D30" s="68">
        <v>820.7</v>
      </c>
      <c r="E30" s="68">
        <v>5.2</v>
      </c>
      <c r="F30" s="68">
        <v>13.3</v>
      </c>
      <c r="G30" s="68">
        <v>43</v>
      </c>
      <c r="H30" s="68">
        <v>33</v>
      </c>
      <c r="I30" s="68">
        <v>0.7</v>
      </c>
      <c r="J30" s="68">
        <v>11.4</v>
      </c>
      <c r="K30" s="137">
        <v>0.9</v>
      </c>
      <c r="L30" s="206"/>
    </row>
    <row r="31" spans="1:12" s="193" customFormat="1" ht="12.75" customHeight="1">
      <c r="A31" s="91"/>
      <c r="B31" s="211" t="s">
        <v>1181</v>
      </c>
      <c r="C31" s="68">
        <v>1513.2</v>
      </c>
      <c r="D31" s="68">
        <v>1154.3</v>
      </c>
      <c r="E31" s="68">
        <v>23.8</v>
      </c>
      <c r="F31" s="68">
        <v>14.1</v>
      </c>
      <c r="G31" s="68">
        <v>117</v>
      </c>
      <c r="H31" s="68">
        <v>73.099999999999994</v>
      </c>
      <c r="I31" s="68">
        <v>2.7</v>
      </c>
      <c r="J31" s="68">
        <v>17.899999999999999</v>
      </c>
      <c r="K31" s="137">
        <v>2.2000000000000002</v>
      </c>
      <c r="L31" s="206"/>
    </row>
    <row r="32" spans="1:12" s="193" customFormat="1" ht="12.75" customHeight="1">
      <c r="A32" s="91"/>
      <c r="B32" s="211" t="s">
        <v>1182</v>
      </c>
      <c r="C32" s="68">
        <v>2295.1</v>
      </c>
      <c r="D32" s="68">
        <v>1735.6</v>
      </c>
      <c r="E32" s="68">
        <v>40.5</v>
      </c>
      <c r="F32" s="68">
        <v>32.799999999999997</v>
      </c>
      <c r="G32" s="68">
        <v>178.1</v>
      </c>
      <c r="H32" s="68">
        <v>115</v>
      </c>
      <c r="I32" s="68">
        <v>5.0999999999999996</v>
      </c>
      <c r="J32" s="68">
        <v>24.6</v>
      </c>
      <c r="K32" s="137">
        <v>4.3</v>
      </c>
      <c r="L32" s="206"/>
    </row>
    <row r="33" spans="1:12" s="193" customFormat="1" ht="12.75" customHeight="1">
      <c r="A33" s="91"/>
      <c r="B33" s="211" t="s">
        <v>1528</v>
      </c>
      <c r="C33" s="68">
        <v>2707.3</v>
      </c>
      <c r="D33" s="68">
        <v>2011.6</v>
      </c>
      <c r="E33" s="68">
        <v>51.1</v>
      </c>
      <c r="F33" s="68">
        <v>39.200000000000003</v>
      </c>
      <c r="G33" s="68">
        <v>242.9</v>
      </c>
      <c r="H33" s="68">
        <v>144.30000000000001</v>
      </c>
      <c r="I33" s="68">
        <v>6.4</v>
      </c>
      <c r="J33" s="68">
        <v>26.8</v>
      </c>
      <c r="K33" s="137">
        <v>6.3</v>
      </c>
      <c r="L33" s="206"/>
    </row>
    <row r="34" spans="1:12" s="193" customFormat="1" ht="12.75" customHeight="1">
      <c r="A34" s="91"/>
      <c r="B34" s="211"/>
      <c r="C34" s="68"/>
      <c r="D34" s="68"/>
      <c r="E34" s="68"/>
      <c r="F34" s="68"/>
      <c r="G34" s="68"/>
      <c r="H34" s="68"/>
      <c r="I34" s="68"/>
      <c r="J34" s="68"/>
      <c r="K34" s="137"/>
      <c r="L34" s="206"/>
    </row>
    <row r="35" spans="1:12" s="193" customFormat="1" ht="12.75" customHeight="1">
      <c r="A35" s="91">
        <v>2021</v>
      </c>
      <c r="B35" s="211" t="s">
        <v>1180</v>
      </c>
      <c r="C35" s="1850">
        <v>986.3</v>
      </c>
      <c r="D35" s="1850">
        <v>726.9</v>
      </c>
      <c r="E35" s="1850">
        <v>13.3</v>
      </c>
      <c r="F35" s="1850">
        <v>12.4</v>
      </c>
      <c r="G35" s="1850">
        <v>100</v>
      </c>
      <c r="H35" s="1850">
        <v>71.099999999999994</v>
      </c>
      <c r="I35" s="1850">
        <v>0.9</v>
      </c>
      <c r="J35" s="1850">
        <v>12.4</v>
      </c>
      <c r="K35" s="1853">
        <v>0.8</v>
      </c>
      <c r="L35" s="206"/>
    </row>
    <row r="36" spans="1:12" s="87" customFormat="1" ht="12.75" customHeight="1">
      <c r="A36" s="2457" t="s">
        <v>542</v>
      </c>
      <c r="B36" s="2457"/>
      <c r="C36" s="2457"/>
      <c r="D36" s="2457"/>
      <c r="E36" s="2457"/>
      <c r="F36" s="2457"/>
      <c r="G36" s="2457"/>
      <c r="H36" s="2457"/>
      <c r="I36" s="2457"/>
      <c r="J36" s="2457"/>
      <c r="K36" s="2457"/>
      <c r="L36" s="208"/>
    </row>
    <row r="37" spans="1:12" s="87" customFormat="1" ht="12.75" customHeight="1">
      <c r="A37" s="2456" t="s">
        <v>2145</v>
      </c>
      <c r="B37" s="2456"/>
      <c r="C37" s="2456"/>
      <c r="D37" s="2456"/>
      <c r="E37" s="2456"/>
      <c r="F37" s="2456"/>
      <c r="G37" s="2456"/>
      <c r="H37" s="2456"/>
      <c r="I37" s="2456"/>
      <c r="J37" s="2456"/>
      <c r="K37" s="2456"/>
      <c r="L37" s="208"/>
    </row>
    <row r="38" spans="1:12" s="87" customFormat="1" ht="12.75" customHeight="1">
      <c r="A38" s="122"/>
      <c r="B38" s="122"/>
      <c r="C38" s="122"/>
      <c r="D38" s="122"/>
      <c r="E38" s="122"/>
      <c r="F38" s="122"/>
      <c r="G38" s="122"/>
      <c r="H38" s="122"/>
      <c r="I38" s="122"/>
      <c r="J38" s="122"/>
      <c r="K38" s="122"/>
      <c r="L38" s="208"/>
    </row>
    <row r="39" spans="1:12" s="193" customFormat="1" ht="12.75" customHeight="1">
      <c r="A39" s="91">
        <v>2019</v>
      </c>
      <c r="B39" s="211" t="s">
        <v>1528</v>
      </c>
      <c r="C39" s="68">
        <v>213.8</v>
      </c>
      <c r="D39" s="68">
        <v>152.69999999999999</v>
      </c>
      <c r="E39" s="68">
        <v>2.8</v>
      </c>
      <c r="F39" s="68">
        <v>1.8</v>
      </c>
      <c r="G39" s="68">
        <v>9.1</v>
      </c>
      <c r="H39" s="68">
        <v>11.2</v>
      </c>
      <c r="I39" s="68">
        <v>2.5</v>
      </c>
      <c r="J39" s="68" t="s">
        <v>1587</v>
      </c>
      <c r="K39" s="137">
        <v>2.2999999999999998</v>
      </c>
      <c r="L39" s="206"/>
    </row>
    <row r="40" spans="1:12" s="193" customFormat="1" ht="12.75" customHeight="1">
      <c r="A40" s="91"/>
      <c r="B40" s="211"/>
      <c r="C40" s="68"/>
      <c r="D40" s="68"/>
      <c r="E40" s="68"/>
      <c r="F40" s="68"/>
      <c r="G40" s="68"/>
      <c r="H40" s="68"/>
      <c r="I40" s="68"/>
      <c r="J40" s="68"/>
      <c r="K40" s="137"/>
      <c r="L40" s="206"/>
    </row>
    <row r="41" spans="1:12" s="193" customFormat="1" ht="12.75" customHeight="1">
      <c r="A41" s="91">
        <v>2020</v>
      </c>
      <c r="B41" s="211" t="s">
        <v>1180</v>
      </c>
      <c r="C41" s="68">
        <v>240.6</v>
      </c>
      <c r="D41" s="68">
        <v>187.9</v>
      </c>
      <c r="E41" s="68">
        <v>2.9</v>
      </c>
      <c r="F41" s="68">
        <v>2.4</v>
      </c>
      <c r="G41" s="68">
        <v>14.6</v>
      </c>
      <c r="H41" s="68">
        <v>12.1</v>
      </c>
      <c r="I41" s="68">
        <v>1.9</v>
      </c>
      <c r="J41" s="68">
        <v>0.7</v>
      </c>
      <c r="K41" s="137">
        <v>1.6</v>
      </c>
      <c r="L41" s="206"/>
    </row>
    <row r="42" spans="1:12" s="193" customFormat="1" ht="12.75" customHeight="1">
      <c r="A42" s="91"/>
      <c r="B42" s="211" t="s">
        <v>1181</v>
      </c>
      <c r="C42" s="68">
        <v>418.3</v>
      </c>
      <c r="D42" s="68">
        <v>365</v>
      </c>
      <c r="E42" s="68">
        <v>4.9000000000000004</v>
      </c>
      <c r="F42" s="68">
        <v>2.5</v>
      </c>
      <c r="G42" s="68">
        <v>11.8</v>
      </c>
      <c r="H42" s="68">
        <v>8</v>
      </c>
      <c r="I42" s="68">
        <v>3.6</v>
      </c>
      <c r="J42" s="68">
        <v>0.7</v>
      </c>
      <c r="K42" s="137">
        <v>1.7</v>
      </c>
      <c r="L42" s="206"/>
    </row>
    <row r="43" spans="1:12" s="193" customFormat="1" ht="12.75" customHeight="1">
      <c r="A43" s="91"/>
      <c r="B43" s="211" t="s">
        <v>1182</v>
      </c>
      <c r="C43" s="68">
        <v>291.10000000000002</v>
      </c>
      <c r="D43" s="68">
        <v>227.5</v>
      </c>
      <c r="E43" s="68">
        <v>1.2</v>
      </c>
      <c r="F43" s="68">
        <v>3.3</v>
      </c>
      <c r="G43" s="68">
        <v>13.8</v>
      </c>
      <c r="H43" s="68">
        <v>12.8</v>
      </c>
      <c r="I43" s="68">
        <v>2.8</v>
      </c>
      <c r="J43" s="68">
        <v>0.5</v>
      </c>
      <c r="K43" s="137">
        <v>2.2999999999999998</v>
      </c>
      <c r="L43" s="206"/>
    </row>
    <row r="44" spans="1:12" s="193" customFormat="1" ht="12.75" customHeight="1">
      <c r="A44" s="91"/>
      <c r="B44" s="211" t="s">
        <v>1528</v>
      </c>
      <c r="C44" s="68">
        <v>258.2</v>
      </c>
      <c r="D44" s="68">
        <v>192.3</v>
      </c>
      <c r="E44" s="68">
        <v>0.3</v>
      </c>
      <c r="F44" s="68">
        <v>6</v>
      </c>
      <c r="G44" s="68">
        <v>18.899999999999999</v>
      </c>
      <c r="H44" s="68">
        <v>15</v>
      </c>
      <c r="I44" s="68">
        <v>3.9</v>
      </c>
      <c r="J44" s="68">
        <v>3.5</v>
      </c>
      <c r="K44" s="137">
        <v>2.2000000000000002</v>
      </c>
      <c r="L44" s="206"/>
    </row>
    <row r="45" spans="1:12" s="193" customFormat="1" ht="12.75" customHeight="1">
      <c r="A45" s="91"/>
      <c r="B45" s="211"/>
      <c r="C45" s="68"/>
      <c r="D45" s="68"/>
      <c r="E45" s="68"/>
      <c r="F45" s="68"/>
      <c r="G45" s="68"/>
      <c r="H45" s="68"/>
      <c r="I45" s="68"/>
      <c r="J45" s="68"/>
      <c r="K45" s="137"/>
      <c r="L45" s="206"/>
    </row>
    <row r="46" spans="1:12" s="193" customFormat="1" ht="12.75" customHeight="1">
      <c r="A46" s="91">
        <v>2021</v>
      </c>
      <c r="B46" s="211" t="s">
        <v>1180</v>
      </c>
      <c r="C46" s="1850">
        <v>188.7</v>
      </c>
      <c r="D46" s="1850">
        <v>115.9</v>
      </c>
      <c r="E46" s="1850">
        <v>2</v>
      </c>
      <c r="F46" s="1850">
        <v>5.3</v>
      </c>
      <c r="G46" s="1850">
        <v>51</v>
      </c>
      <c r="H46" s="1850">
        <v>5.6</v>
      </c>
      <c r="I46" s="1850">
        <v>1.9</v>
      </c>
      <c r="J46" s="1850" t="s">
        <v>1587</v>
      </c>
      <c r="K46" s="1853">
        <v>1</v>
      </c>
      <c r="L46" s="206"/>
    </row>
    <row r="47" spans="1:12" s="87" customFormat="1" ht="12.75" customHeight="1">
      <c r="A47" s="2457" t="s">
        <v>112</v>
      </c>
      <c r="B47" s="2457"/>
      <c r="C47" s="2457"/>
      <c r="D47" s="2457"/>
      <c r="E47" s="2457"/>
      <c r="F47" s="2457"/>
      <c r="G47" s="2457"/>
      <c r="H47" s="2457"/>
      <c r="I47" s="2457"/>
      <c r="J47" s="2457"/>
      <c r="K47" s="2457"/>
      <c r="L47" s="208"/>
    </row>
    <row r="48" spans="1:12" s="87" customFormat="1" ht="12.75" customHeight="1">
      <c r="A48" s="2456" t="s">
        <v>2146</v>
      </c>
      <c r="B48" s="2456"/>
      <c r="C48" s="2456"/>
      <c r="D48" s="2456"/>
      <c r="E48" s="2456"/>
      <c r="F48" s="2456"/>
      <c r="G48" s="2456"/>
      <c r="H48" s="2456"/>
      <c r="I48" s="2456"/>
      <c r="J48" s="2456"/>
      <c r="K48" s="2456"/>
      <c r="L48" s="208"/>
    </row>
    <row r="49" spans="1:12" s="87" customFormat="1" ht="12.75" customHeight="1">
      <c r="A49" s="122"/>
      <c r="B49" s="122"/>
      <c r="C49" s="122"/>
      <c r="D49" s="122"/>
      <c r="E49" s="122"/>
      <c r="F49" s="122"/>
      <c r="G49" s="122"/>
      <c r="H49" s="122"/>
      <c r="I49" s="122"/>
      <c r="J49" s="122"/>
      <c r="K49" s="122"/>
      <c r="L49" s="208"/>
    </row>
    <row r="50" spans="1:12" s="193" customFormat="1" ht="12.75" customHeight="1">
      <c r="A50" s="91">
        <v>2019</v>
      </c>
      <c r="B50" s="211" t="s">
        <v>1528</v>
      </c>
      <c r="C50" s="68">
        <v>1926.2</v>
      </c>
      <c r="D50" s="68">
        <v>1509.3</v>
      </c>
      <c r="E50" s="68">
        <v>31</v>
      </c>
      <c r="F50" s="68">
        <v>26.6</v>
      </c>
      <c r="G50" s="68">
        <v>171.2</v>
      </c>
      <c r="H50" s="68">
        <v>96.1</v>
      </c>
      <c r="I50" s="68">
        <v>6.7</v>
      </c>
      <c r="J50" s="68">
        <v>26.5</v>
      </c>
      <c r="K50" s="137">
        <v>4.0999999999999996</v>
      </c>
      <c r="L50" s="206"/>
    </row>
    <row r="51" spans="1:12" s="193" customFormat="1" ht="12.75" customHeight="1">
      <c r="A51" s="91"/>
      <c r="B51" s="211"/>
      <c r="C51" s="68"/>
      <c r="D51" s="68"/>
      <c r="E51" s="68"/>
      <c r="F51" s="68"/>
      <c r="G51" s="68"/>
      <c r="H51" s="68"/>
      <c r="I51" s="68"/>
      <c r="J51" s="68"/>
      <c r="K51" s="137"/>
      <c r="L51" s="206"/>
    </row>
    <row r="52" spans="1:12" s="193" customFormat="1" ht="12.75" customHeight="1">
      <c r="A52" s="91">
        <v>2020</v>
      </c>
      <c r="B52" s="211" t="s">
        <v>1180</v>
      </c>
      <c r="C52" s="68">
        <v>765.7</v>
      </c>
      <c r="D52" s="68">
        <v>632.79999999999995</v>
      </c>
      <c r="E52" s="68">
        <v>2.2000000000000002</v>
      </c>
      <c r="F52" s="68">
        <v>10.8</v>
      </c>
      <c r="G52" s="68">
        <v>28.4</v>
      </c>
      <c r="H52" s="68">
        <v>20.9</v>
      </c>
      <c r="I52" s="68">
        <v>-1.2</v>
      </c>
      <c r="J52" s="68">
        <v>10.7</v>
      </c>
      <c r="K52" s="137">
        <v>-0.7</v>
      </c>
      <c r="L52" s="206"/>
    </row>
    <row r="53" spans="1:12" s="193" customFormat="1" ht="12.75" customHeight="1">
      <c r="A53" s="91"/>
      <c r="B53" s="211" t="s">
        <v>1181</v>
      </c>
      <c r="C53" s="68">
        <v>1094.8</v>
      </c>
      <c r="D53" s="68">
        <v>789.4</v>
      </c>
      <c r="E53" s="68">
        <v>18.899999999999999</v>
      </c>
      <c r="F53" s="68">
        <v>11.6</v>
      </c>
      <c r="G53" s="68">
        <v>105.2</v>
      </c>
      <c r="H53" s="68">
        <v>65.2</v>
      </c>
      <c r="I53" s="68">
        <v>-1</v>
      </c>
      <c r="J53" s="68">
        <v>17.3</v>
      </c>
      <c r="K53" s="137">
        <v>0.5</v>
      </c>
      <c r="L53" s="206"/>
    </row>
    <row r="54" spans="1:12" s="193" customFormat="1" ht="12.75" customHeight="1">
      <c r="A54" s="91"/>
      <c r="B54" s="211" t="s">
        <v>1182</v>
      </c>
      <c r="C54" s="68">
        <v>2004</v>
      </c>
      <c r="D54" s="68">
        <v>1508.1</v>
      </c>
      <c r="E54" s="68">
        <v>39.299999999999997</v>
      </c>
      <c r="F54" s="68">
        <v>29.4</v>
      </c>
      <c r="G54" s="68">
        <v>164.3</v>
      </c>
      <c r="H54" s="68">
        <v>102.2</v>
      </c>
      <c r="I54" s="68">
        <v>2.2999999999999998</v>
      </c>
      <c r="J54" s="68">
        <v>24.1</v>
      </c>
      <c r="K54" s="137">
        <v>2</v>
      </c>
      <c r="L54" s="206"/>
    </row>
    <row r="55" spans="1:12" s="193" customFormat="1" ht="12.75" customHeight="1">
      <c r="A55" s="91"/>
      <c r="B55" s="211" t="s">
        <v>1528</v>
      </c>
      <c r="C55" s="68">
        <v>2449.1</v>
      </c>
      <c r="D55" s="68">
        <v>1819.3</v>
      </c>
      <c r="E55" s="68">
        <v>50.8</v>
      </c>
      <c r="F55" s="68">
        <v>33.200000000000003</v>
      </c>
      <c r="G55" s="68">
        <v>224</v>
      </c>
      <c r="H55" s="68">
        <v>129.30000000000001</v>
      </c>
      <c r="I55" s="68">
        <v>2.5</v>
      </c>
      <c r="J55" s="68">
        <v>23.3</v>
      </c>
      <c r="K55" s="137">
        <v>4</v>
      </c>
      <c r="L55" s="206"/>
    </row>
    <row r="56" spans="1:12" s="193" customFormat="1" ht="12.75" customHeight="1">
      <c r="A56" s="91"/>
      <c r="B56" s="211"/>
      <c r="C56" s="68"/>
      <c r="D56" s="68"/>
      <c r="E56" s="68"/>
      <c r="F56" s="68"/>
      <c r="G56" s="68"/>
      <c r="H56" s="68"/>
      <c r="I56" s="68"/>
      <c r="J56" s="68"/>
      <c r="K56" s="137"/>
      <c r="L56" s="206"/>
    </row>
    <row r="57" spans="1:12" s="193" customFormat="1" ht="12.75" customHeight="1">
      <c r="A57" s="91">
        <v>2021</v>
      </c>
      <c r="B57" s="211" t="s">
        <v>1180</v>
      </c>
      <c r="C57" s="1850">
        <v>797.6</v>
      </c>
      <c r="D57" s="1850">
        <v>611</v>
      </c>
      <c r="E57" s="1850">
        <v>11.3</v>
      </c>
      <c r="F57" s="1850">
        <v>7.1</v>
      </c>
      <c r="G57" s="1850">
        <v>49.1</v>
      </c>
      <c r="H57" s="1850">
        <v>65.5</v>
      </c>
      <c r="I57" s="1850">
        <v>-1</v>
      </c>
      <c r="J57" s="1850">
        <v>12.4</v>
      </c>
      <c r="K57" s="1853">
        <v>-0.3</v>
      </c>
      <c r="L57" s="206"/>
    </row>
    <row r="58" spans="1:12" s="193" customFormat="1" ht="12.75" customHeight="1">
      <c r="A58" s="2462" t="s">
        <v>2209</v>
      </c>
      <c r="B58" s="2463"/>
      <c r="C58" s="2463"/>
      <c r="D58" s="2463"/>
      <c r="E58" s="2463"/>
      <c r="F58" s="2463"/>
      <c r="G58" s="2463"/>
      <c r="H58" s="2463"/>
      <c r="I58" s="2463"/>
      <c r="J58" s="2463"/>
      <c r="K58" s="2463"/>
      <c r="L58" s="206"/>
    </row>
    <row r="59" spans="1:12" s="193" customFormat="1" ht="12.75" customHeight="1">
      <c r="A59" s="2460" t="s">
        <v>1918</v>
      </c>
      <c r="B59" s="2461"/>
      <c r="C59" s="2461"/>
      <c r="D59" s="2461"/>
      <c r="E59" s="2461"/>
      <c r="F59" s="2461"/>
      <c r="G59" s="2461"/>
      <c r="H59" s="2461"/>
      <c r="I59" s="2461"/>
      <c r="J59" s="2461"/>
      <c r="K59" s="2461"/>
      <c r="L59" s="206"/>
    </row>
  </sheetData>
  <mergeCells count="16">
    <mergeCell ref="D9:K9"/>
    <mergeCell ref="A14:B14"/>
    <mergeCell ref="A15:B15"/>
    <mergeCell ref="A10:B10"/>
    <mergeCell ref="A12:B12"/>
    <mergeCell ref="A11:B11"/>
    <mergeCell ref="A9:B9"/>
    <mergeCell ref="A23:B23"/>
    <mergeCell ref="A36:K36"/>
    <mergeCell ref="A25:K25"/>
    <mergeCell ref="A26:K26"/>
    <mergeCell ref="A59:K59"/>
    <mergeCell ref="A37:K37"/>
    <mergeCell ref="A47:K47"/>
    <mergeCell ref="A48:K48"/>
    <mergeCell ref="A58:K58"/>
  </mergeCells>
  <phoneticPr fontId="54"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L58"/>
  <sheetViews>
    <sheetView showGridLines="0" workbookViewId="0">
      <pane ySplit="22" topLeftCell="A23" activePane="bottomLeft" state="frozen"/>
      <selection pane="bottomLeft"/>
    </sheetView>
  </sheetViews>
  <sheetFormatPr defaultRowHeight="14"/>
  <cols>
    <col min="1" max="1" width="8.58203125" customWidth="1"/>
    <col min="2" max="2" width="16.58203125" customWidth="1"/>
    <col min="3" max="11" width="14" customWidth="1"/>
    <col min="12" max="12" width="9" style="4" customWidth="1"/>
  </cols>
  <sheetData>
    <row r="1" spans="1:12" s="15" customFormat="1" ht="15.75" customHeight="1">
      <c r="A1" s="424" t="s">
        <v>113</v>
      </c>
      <c r="B1" s="424"/>
      <c r="C1" s="424"/>
      <c r="D1" s="424"/>
      <c r="E1" s="13"/>
      <c r="F1" s="13"/>
      <c r="G1" s="13"/>
      <c r="H1" s="13"/>
      <c r="I1" s="13"/>
      <c r="J1" s="13"/>
      <c r="K1" s="41"/>
      <c r="L1" s="36"/>
    </row>
    <row r="2" spans="1:12" s="15" customFormat="1" ht="15.75" customHeight="1">
      <c r="A2" s="852" t="s">
        <v>772</v>
      </c>
      <c r="B2" s="488"/>
      <c r="C2" s="488"/>
      <c r="D2" s="488"/>
      <c r="E2" s="25"/>
      <c r="F2" s="25"/>
      <c r="G2" s="25"/>
      <c r="H2" s="25"/>
      <c r="I2" s="25"/>
      <c r="J2" s="25"/>
      <c r="K2" s="25"/>
      <c r="L2" s="36"/>
    </row>
    <row r="3" spans="1:12" s="193" customFormat="1" ht="12.75" customHeight="1">
      <c r="A3" s="192" t="s">
        <v>527</v>
      </c>
      <c r="B3" s="255"/>
      <c r="C3" s="255"/>
      <c r="D3" s="255"/>
      <c r="E3" s="255"/>
      <c r="F3" s="255"/>
      <c r="G3" s="255"/>
      <c r="H3" s="495" t="s">
        <v>1376</v>
      </c>
      <c r="I3" s="495"/>
      <c r="J3" s="255"/>
      <c r="K3" s="255"/>
      <c r="L3" s="206"/>
    </row>
    <row r="4" spans="1:12" s="193" customFormat="1" ht="12.75" customHeight="1">
      <c r="A4" s="484" t="s">
        <v>374</v>
      </c>
      <c r="B4" s="333"/>
      <c r="C4" s="333"/>
      <c r="D4" s="333"/>
      <c r="E4" s="333"/>
      <c r="F4" s="333"/>
      <c r="G4" s="302"/>
      <c r="H4" s="726" t="s">
        <v>764</v>
      </c>
      <c r="I4" s="493"/>
      <c r="J4" s="24"/>
      <c r="L4" s="206"/>
    </row>
    <row r="5" spans="1:12" s="193" customFormat="1" ht="12.75" customHeight="1">
      <c r="A5" s="845" t="s">
        <v>1923</v>
      </c>
      <c r="B5" s="24"/>
      <c r="C5" s="24"/>
      <c r="D5" s="24"/>
      <c r="E5" s="24"/>
      <c r="F5" s="24"/>
      <c r="G5" s="24"/>
      <c r="H5" s="24"/>
      <c r="I5" s="24"/>
      <c r="J5" s="86"/>
      <c r="L5" s="206"/>
    </row>
    <row r="6" spans="1:12" s="193" customFormat="1" ht="10">
      <c r="A6" s="42"/>
      <c r="B6" s="24"/>
      <c r="C6" s="24"/>
      <c r="D6" s="24"/>
      <c r="E6" s="24"/>
      <c r="F6" s="24"/>
      <c r="G6" s="24"/>
      <c r="H6" s="24"/>
      <c r="I6" s="24"/>
      <c r="J6" s="24"/>
      <c r="K6" s="24"/>
      <c r="L6" s="206"/>
    </row>
    <row r="7" spans="1:12" s="193" customFormat="1" ht="10">
      <c r="A7" s="641"/>
      <c r="B7" s="621"/>
      <c r="C7" s="646"/>
      <c r="D7" s="887"/>
      <c r="E7" s="888"/>
      <c r="F7" s="888"/>
      <c r="G7" s="888"/>
      <c r="H7" s="888"/>
      <c r="I7" s="888"/>
      <c r="J7" s="888"/>
      <c r="K7" s="888"/>
      <c r="L7" s="206"/>
    </row>
    <row r="8" spans="1:12" s="193" customFormat="1" ht="10">
      <c r="A8" s="2315"/>
      <c r="B8" s="2316"/>
      <c r="C8" s="626"/>
      <c r="D8" s="2464" t="s">
        <v>1924</v>
      </c>
      <c r="E8" s="2465"/>
      <c r="F8" s="2465"/>
      <c r="G8" s="2465"/>
      <c r="H8" s="2465"/>
      <c r="I8" s="2465"/>
      <c r="J8" s="2465"/>
      <c r="K8" s="2465"/>
      <c r="L8" s="206"/>
    </row>
    <row r="9" spans="1:12" s="193" customFormat="1" ht="10">
      <c r="A9" s="2315"/>
      <c r="B9" s="2316"/>
      <c r="C9" s="623"/>
      <c r="D9" s="639"/>
      <c r="E9" s="627"/>
      <c r="F9" s="627"/>
      <c r="G9" s="627"/>
      <c r="H9" s="627"/>
      <c r="I9" s="627"/>
      <c r="J9" s="627"/>
      <c r="K9" s="627"/>
      <c r="L9" s="206"/>
    </row>
    <row r="10" spans="1:12" s="193" customFormat="1" ht="10">
      <c r="A10" s="2315"/>
      <c r="B10" s="2316"/>
      <c r="C10" s="623"/>
      <c r="D10" s="710"/>
      <c r="E10" s="710"/>
      <c r="F10" s="619"/>
      <c r="G10" s="619"/>
      <c r="H10" s="731"/>
      <c r="I10" s="731"/>
      <c r="J10" s="731"/>
      <c r="K10" s="708"/>
      <c r="L10" s="206"/>
    </row>
    <row r="11" spans="1:12" s="193" customFormat="1" ht="10">
      <c r="A11" s="2315"/>
      <c r="B11" s="2316"/>
      <c r="C11" s="623"/>
      <c r="D11" s="636"/>
      <c r="E11" s="636"/>
      <c r="F11" s="626"/>
      <c r="G11" s="626"/>
      <c r="H11" s="626"/>
      <c r="I11" s="626"/>
      <c r="J11" s="626"/>
      <c r="K11" s="625"/>
      <c r="L11" s="206"/>
    </row>
    <row r="12" spans="1:12" s="193" customFormat="1" ht="10">
      <c r="A12" s="624"/>
      <c r="B12" s="636"/>
      <c r="C12" s="623"/>
      <c r="D12" s="636"/>
      <c r="E12" s="654" t="s">
        <v>744</v>
      </c>
      <c r="F12" s="626"/>
      <c r="G12" s="626"/>
      <c r="H12" s="626"/>
      <c r="I12" s="626"/>
      <c r="J12" s="626"/>
      <c r="K12" s="629"/>
      <c r="L12" s="206"/>
    </row>
    <row r="13" spans="1:12" s="193" customFormat="1" ht="10">
      <c r="A13" s="2321" t="s">
        <v>637</v>
      </c>
      <c r="B13" s="2322"/>
      <c r="C13" s="626" t="s">
        <v>1461</v>
      </c>
      <c r="D13" s="636"/>
      <c r="E13" s="654" t="s">
        <v>746</v>
      </c>
      <c r="F13" s="623"/>
      <c r="G13" s="626" t="s">
        <v>1462</v>
      </c>
      <c r="H13" s="626"/>
      <c r="I13" s="626"/>
      <c r="J13" s="626"/>
      <c r="K13" s="629"/>
      <c r="L13" s="206"/>
    </row>
    <row r="14" spans="1:12" s="193" customFormat="1" ht="10">
      <c r="A14" s="2318" t="s">
        <v>638</v>
      </c>
      <c r="B14" s="2319"/>
      <c r="C14" s="634" t="s">
        <v>261</v>
      </c>
      <c r="D14" s="746"/>
      <c r="E14" s="654" t="s">
        <v>745</v>
      </c>
      <c r="F14" s="623"/>
      <c r="G14" s="626" t="s">
        <v>1463</v>
      </c>
      <c r="H14" s="626" t="s">
        <v>1464</v>
      </c>
      <c r="I14" s="626"/>
      <c r="J14" s="626"/>
      <c r="K14" s="629" t="s">
        <v>1465</v>
      </c>
      <c r="L14" s="206"/>
    </row>
    <row r="15" spans="1:12" s="193" customFormat="1" ht="10">
      <c r="A15" s="624"/>
      <c r="B15" s="636"/>
      <c r="C15" s="626"/>
      <c r="D15" s="626" t="s">
        <v>1008</v>
      </c>
      <c r="E15" s="653" t="s">
        <v>493</v>
      </c>
      <c r="F15" s="626" t="s">
        <v>984</v>
      </c>
      <c r="G15" s="626" t="s">
        <v>680</v>
      </c>
      <c r="H15" s="626" t="s">
        <v>1</v>
      </c>
      <c r="I15" s="808" t="s">
        <v>304</v>
      </c>
      <c r="J15" s="889" t="s">
        <v>305</v>
      </c>
      <c r="K15" s="629" t="s">
        <v>2</v>
      </c>
      <c r="L15" s="206"/>
    </row>
    <row r="16" spans="1:12" s="193" customFormat="1" ht="12">
      <c r="A16" s="624"/>
      <c r="B16" s="636"/>
      <c r="C16" s="623"/>
      <c r="D16" s="626" t="s">
        <v>3</v>
      </c>
      <c r="E16" s="653" t="s">
        <v>491</v>
      </c>
      <c r="F16" s="634" t="s">
        <v>986</v>
      </c>
      <c r="G16" s="626" t="s">
        <v>782</v>
      </c>
      <c r="H16" s="626" t="s">
        <v>4</v>
      </c>
      <c r="I16" s="808" t="s">
        <v>1919</v>
      </c>
      <c r="J16" s="889" t="s">
        <v>310</v>
      </c>
      <c r="K16" s="629" t="s">
        <v>490</v>
      </c>
      <c r="L16" s="206"/>
    </row>
    <row r="17" spans="1:12" s="193" customFormat="1" ht="12">
      <c r="A17" s="624"/>
      <c r="B17" s="636"/>
      <c r="C17" s="623"/>
      <c r="D17" s="634" t="s">
        <v>5</v>
      </c>
      <c r="E17" s="687" t="s">
        <v>749</v>
      </c>
      <c r="F17" s="626"/>
      <c r="G17" s="626" t="s">
        <v>492</v>
      </c>
      <c r="H17" s="634" t="s">
        <v>948</v>
      </c>
      <c r="I17" s="687" t="s">
        <v>784</v>
      </c>
      <c r="J17" s="688" t="s">
        <v>785</v>
      </c>
      <c r="K17" s="635" t="s">
        <v>786</v>
      </c>
      <c r="L17" s="206"/>
    </row>
    <row r="18" spans="1:12" s="193" customFormat="1" ht="12">
      <c r="A18" s="624"/>
      <c r="B18" s="636"/>
      <c r="C18" s="623"/>
      <c r="D18" s="636"/>
      <c r="E18" s="688" t="s">
        <v>748</v>
      </c>
      <c r="F18" s="626"/>
      <c r="G18" s="634" t="s">
        <v>949</v>
      </c>
      <c r="H18" s="634" t="s">
        <v>950</v>
      </c>
      <c r="I18" s="703" t="s">
        <v>1920</v>
      </c>
      <c r="J18" s="692" t="s">
        <v>562</v>
      </c>
      <c r="K18" s="635" t="s">
        <v>1522</v>
      </c>
      <c r="L18" s="206"/>
    </row>
    <row r="19" spans="1:12" s="193" customFormat="1" ht="12">
      <c r="A19" s="624"/>
      <c r="B19" s="636"/>
      <c r="C19" s="623"/>
      <c r="D19" s="636"/>
      <c r="E19" s="688" t="s">
        <v>604</v>
      </c>
      <c r="F19" s="626"/>
      <c r="G19" s="634" t="s">
        <v>1916</v>
      </c>
      <c r="H19" s="626"/>
      <c r="I19" s="629"/>
      <c r="J19" s="692" t="s">
        <v>717</v>
      </c>
      <c r="K19" s="625"/>
      <c r="L19" s="206"/>
    </row>
    <row r="20" spans="1:12" s="193" customFormat="1" ht="10">
      <c r="A20" s="624"/>
      <c r="B20" s="636"/>
      <c r="C20" s="623"/>
      <c r="D20" s="636"/>
      <c r="E20" s="688" t="s">
        <v>605</v>
      </c>
      <c r="F20" s="626"/>
      <c r="G20" s="626"/>
      <c r="H20" s="626"/>
      <c r="I20" s="626"/>
      <c r="J20" s="626"/>
      <c r="K20" s="625"/>
      <c r="L20" s="206"/>
    </row>
    <row r="21" spans="1:12" s="193" customFormat="1" ht="10">
      <c r="A21" s="624"/>
      <c r="B21" s="636"/>
      <c r="C21" s="623"/>
      <c r="D21" s="636"/>
      <c r="E21" s="688" t="s">
        <v>563</v>
      </c>
      <c r="F21" s="626"/>
      <c r="G21" s="626"/>
      <c r="H21" s="626"/>
      <c r="I21" s="626"/>
      <c r="J21" s="626"/>
      <c r="K21" s="625"/>
      <c r="L21" s="206"/>
    </row>
    <row r="22" spans="1:12" s="193" customFormat="1" ht="10.5" thickBot="1">
      <c r="A22" s="2313"/>
      <c r="B22" s="2314"/>
      <c r="C22" s="735"/>
      <c r="D22" s="720"/>
      <c r="E22" s="720"/>
      <c r="F22" s="735"/>
      <c r="G22" s="735"/>
      <c r="H22" s="735"/>
      <c r="I22" s="735"/>
      <c r="J22" s="735"/>
      <c r="K22" s="861"/>
      <c r="L22" s="206"/>
    </row>
    <row r="23" spans="1:12" s="193" customFormat="1" ht="12.75" customHeight="1">
      <c r="A23" s="123"/>
      <c r="B23" s="123"/>
      <c r="C23" s="123"/>
      <c r="D23" s="123"/>
      <c r="E23" s="123"/>
      <c r="F23" s="123"/>
      <c r="G23" s="123"/>
      <c r="H23" s="123"/>
      <c r="I23" s="123"/>
      <c r="J23" s="123"/>
      <c r="K23" s="123"/>
      <c r="L23" s="206"/>
    </row>
    <row r="24" spans="1:12" s="193" customFormat="1" ht="12.75" customHeight="1">
      <c r="A24" s="2459" t="s">
        <v>2242</v>
      </c>
      <c r="B24" s="2459"/>
      <c r="C24" s="2459"/>
      <c r="D24" s="2459"/>
      <c r="E24" s="2459"/>
      <c r="F24" s="2459"/>
      <c r="G24" s="2459"/>
      <c r="H24" s="2459"/>
      <c r="I24" s="2459"/>
      <c r="J24" s="2459"/>
      <c r="K24" s="2459"/>
      <c r="L24" s="206"/>
    </row>
    <row r="25" spans="1:12" s="193" customFormat="1" ht="12.75" customHeight="1">
      <c r="A25" s="2458" t="s">
        <v>2179</v>
      </c>
      <c r="B25" s="2458"/>
      <c r="C25" s="2458"/>
      <c r="D25" s="2458"/>
      <c r="E25" s="2458"/>
      <c r="F25" s="2458"/>
      <c r="G25" s="2458"/>
      <c r="H25" s="2458"/>
      <c r="I25" s="2458"/>
      <c r="J25" s="2458"/>
      <c r="K25" s="2458"/>
      <c r="L25" s="206"/>
    </row>
    <row r="26" spans="1:12" s="193" customFormat="1" ht="12.75" customHeight="1">
      <c r="A26" s="123"/>
      <c r="B26" s="123"/>
      <c r="C26" s="123"/>
      <c r="D26" s="123"/>
      <c r="E26" s="123"/>
      <c r="F26" s="123"/>
      <c r="G26" s="123"/>
      <c r="H26" s="123"/>
      <c r="I26" s="123"/>
      <c r="J26" s="123"/>
      <c r="K26" s="123"/>
      <c r="L26" s="206"/>
    </row>
    <row r="27" spans="1:12" s="193" customFormat="1" ht="12.75" customHeight="1">
      <c r="A27" s="2095">
        <v>2019</v>
      </c>
      <c r="B27" s="2097" t="s">
        <v>1528</v>
      </c>
      <c r="C27" s="68">
        <v>4.3</v>
      </c>
      <c r="D27" s="68">
        <v>5.0999999999999996</v>
      </c>
      <c r="E27" s="68">
        <v>3.1</v>
      </c>
      <c r="F27" s="68">
        <v>4.2</v>
      </c>
      <c r="G27" s="68">
        <v>2.6</v>
      </c>
      <c r="H27" s="68">
        <v>1.4</v>
      </c>
      <c r="I27" s="68">
        <v>6.7</v>
      </c>
      <c r="J27" s="68">
        <v>13.6</v>
      </c>
      <c r="K27" s="137">
        <v>1.2</v>
      </c>
      <c r="L27" s="206"/>
    </row>
    <row r="28" spans="1:12" s="193" customFormat="1" ht="12.75" customHeight="1">
      <c r="A28" s="2095"/>
      <c r="B28" s="2097"/>
      <c r="C28" s="68"/>
      <c r="D28" s="68"/>
      <c r="E28" s="68"/>
      <c r="F28" s="68"/>
      <c r="G28" s="68"/>
      <c r="H28" s="68"/>
      <c r="I28" s="68"/>
      <c r="J28" s="68"/>
      <c r="K28" s="137"/>
      <c r="L28" s="206"/>
    </row>
    <row r="29" spans="1:12" s="193" customFormat="1" ht="12.75" customHeight="1">
      <c r="A29" s="2095">
        <v>2020</v>
      </c>
      <c r="B29" s="2097" t="s">
        <v>1180</v>
      </c>
      <c r="C29" s="68">
        <v>4.7</v>
      </c>
      <c r="D29" s="68">
        <v>5.5</v>
      </c>
      <c r="E29" s="68">
        <v>-1.2</v>
      </c>
      <c r="F29" s="68">
        <v>12.7</v>
      </c>
      <c r="G29" s="68">
        <v>2.4</v>
      </c>
      <c r="H29" s="68">
        <v>2.5</v>
      </c>
      <c r="I29" s="68">
        <v>-4.0999999999999996</v>
      </c>
      <c r="J29" s="68">
        <v>14.1</v>
      </c>
      <c r="K29" s="137">
        <v>-1</v>
      </c>
      <c r="L29" s="206"/>
    </row>
    <row r="30" spans="1:12" s="193" customFormat="1" ht="12.75" customHeight="1">
      <c r="A30" s="2095"/>
      <c r="B30" s="2097" t="s">
        <v>1181</v>
      </c>
      <c r="C30" s="68">
        <v>4</v>
      </c>
      <c r="D30" s="68">
        <v>4.3</v>
      </c>
      <c r="E30" s="68">
        <v>3.8</v>
      </c>
      <c r="F30" s="68">
        <v>7.7</v>
      </c>
      <c r="G30" s="68">
        <v>3.6</v>
      </c>
      <c r="H30" s="68">
        <v>3.7</v>
      </c>
      <c r="I30" s="68">
        <v>-5.7</v>
      </c>
      <c r="J30" s="68">
        <v>16.3</v>
      </c>
      <c r="K30" s="137">
        <v>0.4</v>
      </c>
      <c r="L30" s="206"/>
    </row>
    <row r="31" spans="1:12" s="193" customFormat="1" ht="12.75" customHeight="1">
      <c r="A31" s="2095"/>
      <c r="B31" s="2097" t="s">
        <v>1182</v>
      </c>
      <c r="C31" s="68">
        <v>5.6</v>
      </c>
      <c r="D31" s="68">
        <v>6.2</v>
      </c>
      <c r="E31" s="68">
        <v>6.1</v>
      </c>
      <c r="F31" s="68">
        <v>9</v>
      </c>
      <c r="G31" s="68">
        <v>3.8</v>
      </c>
      <c r="H31" s="68">
        <v>3.6</v>
      </c>
      <c r="I31" s="68">
        <v>-0.3</v>
      </c>
      <c r="J31" s="68">
        <v>14.8</v>
      </c>
      <c r="K31" s="137">
        <v>1.2</v>
      </c>
      <c r="L31" s="206"/>
    </row>
    <row r="32" spans="1:12" s="193" customFormat="1" ht="12.75" customHeight="1">
      <c r="A32" s="2095"/>
      <c r="B32" s="2097" t="s">
        <v>1528</v>
      </c>
      <c r="C32" s="68">
        <v>5.3</v>
      </c>
      <c r="D32" s="68">
        <v>6</v>
      </c>
      <c r="E32" s="68">
        <v>6.3</v>
      </c>
      <c r="F32" s="68">
        <v>8.1999999999999993</v>
      </c>
      <c r="G32" s="68">
        <v>3.8</v>
      </c>
      <c r="H32" s="68">
        <v>3.5</v>
      </c>
      <c r="I32" s="68">
        <v>-0.6</v>
      </c>
      <c r="J32" s="68">
        <v>11.2</v>
      </c>
      <c r="K32" s="137">
        <v>2</v>
      </c>
      <c r="L32" s="206"/>
    </row>
    <row r="33" spans="1:12" s="193" customFormat="1" ht="12.75" customHeight="1">
      <c r="A33" s="2095"/>
      <c r="B33" s="2097"/>
      <c r="C33" s="68"/>
      <c r="D33" s="68"/>
      <c r="E33" s="68"/>
      <c r="F33" s="68"/>
      <c r="G33" s="68"/>
      <c r="H33" s="68"/>
      <c r="I33" s="68"/>
      <c r="J33" s="68"/>
      <c r="K33" s="137"/>
      <c r="L33" s="206"/>
    </row>
    <row r="34" spans="1:12" s="193" customFormat="1" ht="12.75" customHeight="1">
      <c r="A34" s="2095">
        <v>2021</v>
      </c>
      <c r="B34" s="2097" t="s">
        <v>1180</v>
      </c>
      <c r="C34" s="1850">
        <v>7.3</v>
      </c>
      <c r="D34" s="1850">
        <v>8.1999999999999993</v>
      </c>
      <c r="E34" s="1850">
        <v>5</v>
      </c>
      <c r="F34" s="1850">
        <v>7.2</v>
      </c>
      <c r="G34" s="1850">
        <v>3.7</v>
      </c>
      <c r="H34" s="1850">
        <v>7.4</v>
      </c>
      <c r="I34" s="1850">
        <v>-5</v>
      </c>
      <c r="J34" s="1850">
        <v>19.399999999999999</v>
      </c>
      <c r="K34" s="1853">
        <v>-0.7</v>
      </c>
      <c r="L34" s="206"/>
    </row>
    <row r="35" spans="1:12" s="193" customFormat="1" ht="12.75" customHeight="1">
      <c r="A35" s="2459" t="s">
        <v>1492</v>
      </c>
      <c r="B35" s="2459"/>
      <c r="C35" s="2459"/>
      <c r="D35" s="2459"/>
      <c r="E35" s="2459"/>
      <c r="F35" s="2459"/>
      <c r="G35" s="2459"/>
      <c r="H35" s="2459"/>
      <c r="I35" s="2459"/>
      <c r="J35" s="2459"/>
      <c r="K35" s="2459"/>
      <c r="L35" s="206"/>
    </row>
    <row r="36" spans="1:12" s="193" customFormat="1" ht="12.75" customHeight="1">
      <c r="A36" s="2458" t="s">
        <v>2180</v>
      </c>
      <c r="B36" s="2458"/>
      <c r="C36" s="2458"/>
      <c r="D36" s="2458"/>
      <c r="E36" s="2458"/>
      <c r="F36" s="2458"/>
      <c r="G36" s="2458"/>
      <c r="H36" s="2458"/>
      <c r="I36" s="2458"/>
      <c r="J36" s="2458"/>
      <c r="K36" s="2458"/>
      <c r="L36" s="206"/>
    </row>
    <row r="37" spans="1:12" s="193" customFormat="1" ht="12.75" customHeight="1">
      <c r="A37" s="123"/>
      <c r="B37" s="123"/>
      <c r="C37" s="123"/>
      <c r="D37" s="123"/>
      <c r="E37" s="123"/>
      <c r="F37" s="123"/>
      <c r="G37" s="123"/>
      <c r="H37" s="123"/>
      <c r="I37" s="123"/>
      <c r="J37" s="123"/>
      <c r="K37" s="123"/>
      <c r="L37" s="206"/>
    </row>
    <row r="38" spans="1:12" s="193" customFormat="1" ht="12.75" customHeight="1">
      <c r="A38" s="2095">
        <v>2019</v>
      </c>
      <c r="B38" s="2097" t="s">
        <v>1528</v>
      </c>
      <c r="C38" s="68">
        <v>4.8</v>
      </c>
      <c r="D38" s="68">
        <v>5.3</v>
      </c>
      <c r="E38" s="68">
        <v>6.2</v>
      </c>
      <c r="F38" s="68">
        <v>5.7</v>
      </c>
      <c r="G38" s="68">
        <v>2.8</v>
      </c>
      <c r="H38" s="68">
        <v>3.5</v>
      </c>
      <c r="I38" s="68">
        <v>6.8</v>
      </c>
      <c r="J38" s="68">
        <v>13.9</v>
      </c>
      <c r="K38" s="137">
        <v>2.2999999999999998</v>
      </c>
      <c r="L38" s="206"/>
    </row>
    <row r="39" spans="1:12" s="193" customFormat="1" ht="12.75" customHeight="1">
      <c r="A39" s="2095"/>
      <c r="B39" s="2097"/>
      <c r="C39" s="68"/>
      <c r="D39" s="68"/>
      <c r="E39" s="68"/>
      <c r="F39" s="68"/>
      <c r="G39" s="68"/>
      <c r="H39" s="68"/>
      <c r="I39" s="68"/>
      <c r="J39" s="68"/>
      <c r="K39" s="137"/>
      <c r="L39" s="206"/>
    </row>
    <row r="40" spans="1:12" s="193" customFormat="1" ht="12.75" customHeight="1">
      <c r="A40" s="2095">
        <v>2020</v>
      </c>
      <c r="B40" s="2097" t="s">
        <v>1180</v>
      </c>
      <c r="C40" s="68">
        <v>7.4</v>
      </c>
      <c r="D40" s="68">
        <v>8.4</v>
      </c>
      <c r="E40" s="68">
        <v>2.6</v>
      </c>
      <c r="F40" s="68">
        <v>13.2</v>
      </c>
      <c r="G40" s="68">
        <v>1.9</v>
      </c>
      <c r="H40" s="68">
        <v>3.5</v>
      </c>
      <c r="I40" s="68">
        <v>-4.4000000000000004</v>
      </c>
      <c r="J40" s="68">
        <v>14.5</v>
      </c>
      <c r="K40" s="137">
        <v>-0.4</v>
      </c>
      <c r="L40" s="206"/>
    </row>
    <row r="41" spans="1:12" s="193" customFormat="1" ht="12.75" customHeight="1">
      <c r="A41" s="2095"/>
      <c r="B41" s="2097" t="s">
        <v>1181</v>
      </c>
      <c r="C41" s="68">
        <v>6</v>
      </c>
      <c r="D41" s="68">
        <v>6.2</v>
      </c>
      <c r="E41" s="68">
        <v>7.2</v>
      </c>
      <c r="F41" s="68">
        <v>8.1999999999999993</v>
      </c>
      <c r="G41" s="68">
        <v>3.8</v>
      </c>
      <c r="H41" s="68">
        <v>5.5</v>
      </c>
      <c r="I41" s="68">
        <v>-1.9</v>
      </c>
      <c r="J41" s="68">
        <v>16.600000000000001</v>
      </c>
      <c r="K41" s="137">
        <v>1</v>
      </c>
      <c r="L41" s="206"/>
    </row>
    <row r="42" spans="1:12" s="193" customFormat="1" ht="12.75" customHeight="1">
      <c r="A42" s="2095"/>
      <c r="B42" s="2097" t="s">
        <v>1182</v>
      </c>
      <c r="C42" s="68">
        <v>7</v>
      </c>
      <c r="D42" s="68">
        <v>7.4</v>
      </c>
      <c r="E42" s="68">
        <v>9.1999999999999993</v>
      </c>
      <c r="F42" s="68">
        <v>9.9</v>
      </c>
      <c r="G42" s="68">
        <v>3.8</v>
      </c>
      <c r="H42" s="68">
        <v>5.5</v>
      </c>
      <c r="I42" s="68">
        <v>2.6</v>
      </c>
      <c r="J42" s="68">
        <v>15.8</v>
      </c>
      <c r="K42" s="137">
        <v>1.9</v>
      </c>
      <c r="L42" s="206"/>
    </row>
    <row r="43" spans="1:12" s="193" customFormat="1" ht="12.75" customHeight="1">
      <c r="A43" s="2095"/>
      <c r="B43" s="2097" t="s">
        <v>1528</v>
      </c>
      <c r="C43" s="68">
        <v>6.2</v>
      </c>
      <c r="D43" s="68">
        <v>6.5</v>
      </c>
      <c r="E43" s="68">
        <v>8.6999999999999993</v>
      </c>
      <c r="F43" s="68">
        <v>7.8</v>
      </c>
      <c r="G43" s="68">
        <v>3.8</v>
      </c>
      <c r="H43" s="68">
        <v>5.0999999999999996</v>
      </c>
      <c r="I43" s="68">
        <v>2.1</v>
      </c>
      <c r="J43" s="68">
        <v>12.2</v>
      </c>
      <c r="K43" s="137">
        <v>2.4</v>
      </c>
      <c r="L43" s="206"/>
    </row>
    <row r="44" spans="1:12" s="193" customFormat="1" ht="12.75" customHeight="1">
      <c r="A44" s="2095"/>
      <c r="B44" s="2097"/>
      <c r="C44" s="68"/>
      <c r="D44" s="68"/>
      <c r="E44" s="68"/>
      <c r="F44" s="68"/>
      <c r="G44" s="68"/>
      <c r="H44" s="68"/>
      <c r="I44" s="68"/>
      <c r="J44" s="68"/>
      <c r="K44" s="137"/>
      <c r="L44" s="206"/>
    </row>
    <row r="45" spans="1:12" s="193" customFormat="1" ht="12.75" customHeight="1">
      <c r="A45" s="2095">
        <v>2021</v>
      </c>
      <c r="B45" s="2097" t="s">
        <v>1180</v>
      </c>
      <c r="C45" s="1850">
        <v>7.8</v>
      </c>
      <c r="D45" s="1850">
        <v>8.3000000000000007</v>
      </c>
      <c r="E45" s="1850">
        <v>8.4</v>
      </c>
      <c r="F45" s="1850">
        <v>7.7</v>
      </c>
      <c r="G45" s="1850">
        <v>3.5</v>
      </c>
      <c r="H45" s="1850">
        <v>9.6999999999999993</v>
      </c>
      <c r="I45" s="1850">
        <v>-3.7</v>
      </c>
      <c r="J45" s="1850">
        <v>19.600000000000001</v>
      </c>
      <c r="K45" s="1853">
        <v>0</v>
      </c>
      <c r="L45" s="206"/>
    </row>
    <row r="46" spans="1:12" s="193" customFormat="1" ht="12.75" customHeight="1">
      <c r="A46" s="2459" t="s">
        <v>1493</v>
      </c>
      <c r="B46" s="2459"/>
      <c r="C46" s="2459"/>
      <c r="D46" s="2459"/>
      <c r="E46" s="2459"/>
      <c r="F46" s="2459"/>
      <c r="G46" s="2459"/>
      <c r="H46" s="2459"/>
      <c r="I46" s="2459"/>
      <c r="J46" s="2459"/>
      <c r="K46" s="2459"/>
      <c r="L46" s="206"/>
    </row>
    <row r="47" spans="1:12" s="193" customFormat="1" ht="12.75" customHeight="1">
      <c r="A47" s="2458" t="s">
        <v>2181</v>
      </c>
      <c r="B47" s="2458"/>
      <c r="C47" s="2458"/>
      <c r="D47" s="2458"/>
      <c r="E47" s="2458"/>
      <c r="F47" s="2458"/>
      <c r="G47" s="2458"/>
      <c r="H47" s="2458"/>
      <c r="I47" s="2458"/>
      <c r="J47" s="2458"/>
      <c r="K47" s="2458"/>
      <c r="L47" s="206"/>
    </row>
    <row r="48" spans="1:12" s="193" customFormat="1" ht="12.75" customHeight="1">
      <c r="A48" s="123"/>
      <c r="B48" s="123"/>
      <c r="C48" s="123"/>
      <c r="D48" s="123"/>
      <c r="E48" s="123"/>
      <c r="F48" s="123"/>
      <c r="G48" s="123"/>
      <c r="H48" s="123"/>
      <c r="I48" s="123"/>
      <c r="J48" s="123"/>
      <c r="K48" s="123"/>
      <c r="L48" s="206"/>
    </row>
    <row r="49" spans="1:12" s="225" customFormat="1" ht="12.75" customHeight="1">
      <c r="A49" s="91">
        <v>2019</v>
      </c>
      <c r="B49" s="211" t="s">
        <v>1528</v>
      </c>
      <c r="C49" s="68">
        <v>4.0999999999999996</v>
      </c>
      <c r="D49" s="68">
        <v>4.5999999999999996</v>
      </c>
      <c r="E49" s="68">
        <v>4.8</v>
      </c>
      <c r="F49" s="68">
        <v>4.7</v>
      </c>
      <c r="G49" s="68">
        <v>2.4</v>
      </c>
      <c r="H49" s="68">
        <v>3.2</v>
      </c>
      <c r="I49" s="68">
        <v>6.8</v>
      </c>
      <c r="J49" s="68">
        <v>10.5</v>
      </c>
      <c r="K49" s="137">
        <v>1.7</v>
      </c>
      <c r="L49" s="217"/>
    </row>
    <row r="50" spans="1:12" s="225" customFormat="1" ht="12.75" customHeight="1">
      <c r="A50" s="91"/>
      <c r="B50" s="211"/>
      <c r="C50" s="68"/>
      <c r="D50" s="68"/>
      <c r="E50" s="68"/>
      <c r="F50" s="68"/>
      <c r="G50" s="68"/>
      <c r="H50" s="68"/>
      <c r="I50" s="68"/>
      <c r="J50" s="68"/>
      <c r="K50" s="137"/>
      <c r="L50" s="217"/>
    </row>
    <row r="51" spans="1:12" s="225" customFormat="1" ht="12.75" customHeight="1">
      <c r="A51" s="2095">
        <v>2020</v>
      </c>
      <c r="B51" s="2097" t="s">
        <v>1180</v>
      </c>
      <c r="C51" s="68">
        <v>6.6</v>
      </c>
      <c r="D51" s="68">
        <v>7.6</v>
      </c>
      <c r="E51" s="68">
        <v>1.4</v>
      </c>
      <c r="F51" s="68">
        <v>10.5</v>
      </c>
      <c r="G51" s="68">
        <v>1.7</v>
      </c>
      <c r="H51" s="68">
        <v>2.9</v>
      </c>
      <c r="I51" s="68">
        <v>-4.4000000000000004</v>
      </c>
      <c r="J51" s="68">
        <v>12.2</v>
      </c>
      <c r="K51" s="137">
        <v>-1</v>
      </c>
      <c r="L51" s="217"/>
    </row>
    <row r="52" spans="1:12" s="225" customFormat="1" ht="12.75" customHeight="1">
      <c r="A52" s="2095"/>
      <c r="B52" s="2097" t="s">
        <v>1181</v>
      </c>
      <c r="C52" s="68">
        <v>5.0999999999999996</v>
      </c>
      <c r="D52" s="68">
        <v>5.3</v>
      </c>
      <c r="E52" s="68">
        <v>5.5</v>
      </c>
      <c r="F52" s="68">
        <v>6.2</v>
      </c>
      <c r="G52" s="68">
        <v>3.3</v>
      </c>
      <c r="H52" s="68">
        <v>4.8</v>
      </c>
      <c r="I52" s="68">
        <v>-1.9</v>
      </c>
      <c r="J52" s="68">
        <v>14</v>
      </c>
      <c r="K52" s="137">
        <v>0.4</v>
      </c>
      <c r="L52" s="217"/>
    </row>
    <row r="53" spans="1:12" s="225" customFormat="1" ht="12.75" customHeight="1">
      <c r="A53" s="2095"/>
      <c r="B53" s="2097" t="s">
        <v>1182</v>
      </c>
      <c r="C53" s="68">
        <v>6.1</v>
      </c>
      <c r="D53" s="68">
        <v>6.6</v>
      </c>
      <c r="E53" s="68">
        <v>7.4</v>
      </c>
      <c r="F53" s="68">
        <v>8.3000000000000007</v>
      </c>
      <c r="G53" s="68">
        <v>3.2</v>
      </c>
      <c r="H53" s="68">
        <v>4.9000000000000004</v>
      </c>
      <c r="I53" s="68">
        <v>2.6</v>
      </c>
      <c r="J53" s="68">
        <v>13.2</v>
      </c>
      <c r="K53" s="137">
        <v>1.1000000000000001</v>
      </c>
      <c r="L53" s="217"/>
    </row>
    <row r="54" spans="1:12" s="225" customFormat="1" ht="12.75" customHeight="1">
      <c r="A54" s="2095"/>
      <c r="B54" s="2097" t="s">
        <v>1528</v>
      </c>
      <c r="C54" s="68">
        <v>5.4</v>
      </c>
      <c r="D54" s="68">
        <v>5.8</v>
      </c>
      <c r="E54" s="68">
        <v>7</v>
      </c>
      <c r="F54" s="68">
        <v>6.3</v>
      </c>
      <c r="G54" s="68">
        <v>3.1</v>
      </c>
      <c r="H54" s="68">
        <v>4.4000000000000004</v>
      </c>
      <c r="I54" s="68">
        <v>2.1</v>
      </c>
      <c r="J54" s="68">
        <v>9.4</v>
      </c>
      <c r="K54" s="137">
        <v>1.6</v>
      </c>
      <c r="L54" s="217"/>
    </row>
    <row r="55" spans="1:12" s="225" customFormat="1" ht="12.75" customHeight="1">
      <c r="A55" s="2095"/>
      <c r="B55" s="2097"/>
      <c r="C55" s="68"/>
      <c r="D55" s="68"/>
      <c r="E55" s="68"/>
      <c r="F55" s="68"/>
      <c r="G55" s="68"/>
      <c r="H55" s="68"/>
      <c r="I55" s="68"/>
      <c r="J55" s="68"/>
      <c r="K55" s="137"/>
      <c r="L55" s="217"/>
    </row>
    <row r="56" spans="1:12" s="225" customFormat="1" ht="12.75" customHeight="1">
      <c r="A56" s="2095">
        <v>2021</v>
      </c>
      <c r="B56" s="2097" t="s">
        <v>1180</v>
      </c>
      <c r="C56" s="1850">
        <v>6.5</v>
      </c>
      <c r="D56" s="1850">
        <v>7</v>
      </c>
      <c r="E56" s="1850">
        <v>6.3</v>
      </c>
      <c r="F56" s="1850">
        <v>6.7</v>
      </c>
      <c r="G56" s="1850">
        <v>2.8</v>
      </c>
      <c r="H56" s="1850">
        <v>8.6</v>
      </c>
      <c r="I56" s="1850">
        <v>-3.7</v>
      </c>
      <c r="J56" s="1850">
        <v>18.2</v>
      </c>
      <c r="K56" s="1853">
        <v>-0.4</v>
      </c>
      <c r="L56" s="217"/>
    </row>
    <row r="57" spans="1:12" s="193" customFormat="1" ht="12.75" customHeight="1">
      <c r="A57" s="2462" t="s">
        <v>2210</v>
      </c>
      <c r="B57" s="2463"/>
      <c r="C57" s="2463"/>
      <c r="D57" s="2463"/>
      <c r="E57" s="2463"/>
      <c r="F57" s="2463"/>
      <c r="G57" s="2463"/>
      <c r="H57" s="2463"/>
      <c r="I57" s="2463"/>
      <c r="J57" s="2463"/>
      <c r="K57" s="2463"/>
      <c r="L57" s="206"/>
    </row>
    <row r="58" spans="1:12" s="193" customFormat="1" ht="12.75" customHeight="1">
      <c r="A58" s="2460" t="s">
        <v>1922</v>
      </c>
      <c r="B58" s="2461"/>
      <c r="C58" s="2461"/>
      <c r="D58" s="2461"/>
      <c r="E58" s="2461"/>
      <c r="F58" s="2461"/>
      <c r="G58" s="2461"/>
      <c r="H58" s="2461"/>
      <c r="I58" s="2461"/>
      <c r="J58" s="2461"/>
      <c r="K58" s="2461"/>
      <c r="L58" s="206"/>
    </row>
  </sheetData>
  <mergeCells count="16">
    <mergeCell ref="A9:B9"/>
    <mergeCell ref="A8:B8"/>
    <mergeCell ref="D8:K8"/>
    <mergeCell ref="A58:K58"/>
    <mergeCell ref="A47:K47"/>
    <mergeCell ref="A35:K35"/>
    <mergeCell ref="A36:K36"/>
    <mergeCell ref="A46:K46"/>
    <mergeCell ref="A57:K57"/>
    <mergeCell ref="A25:K25"/>
    <mergeCell ref="A22:B22"/>
    <mergeCell ref="A10:B10"/>
    <mergeCell ref="A24:K24"/>
    <mergeCell ref="A14:B14"/>
    <mergeCell ref="A11:B11"/>
    <mergeCell ref="A13:B13"/>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L58"/>
  <sheetViews>
    <sheetView showGridLines="0" workbookViewId="0">
      <pane ySplit="22" topLeftCell="A23" activePane="bottomLeft" state="frozen"/>
      <selection pane="bottomLeft"/>
    </sheetView>
  </sheetViews>
  <sheetFormatPr defaultRowHeight="14"/>
  <cols>
    <col min="1" max="1" width="8.58203125" customWidth="1"/>
    <col min="2" max="2" width="16.58203125" customWidth="1"/>
    <col min="3" max="11" width="14" customWidth="1"/>
    <col min="12" max="12" width="9" style="4" customWidth="1"/>
  </cols>
  <sheetData>
    <row r="1" spans="1:12" s="15" customFormat="1" ht="15.75" customHeight="1">
      <c r="A1" s="424" t="s">
        <v>113</v>
      </c>
      <c r="B1" s="424"/>
      <c r="C1" s="424"/>
      <c r="D1" s="424"/>
      <c r="E1" s="13"/>
      <c r="F1" s="13"/>
      <c r="G1" s="13"/>
      <c r="H1" s="13"/>
      <c r="I1" s="13"/>
      <c r="J1" s="13"/>
      <c r="K1" s="41"/>
      <c r="L1" s="36"/>
    </row>
    <row r="2" spans="1:12" s="15" customFormat="1" ht="15.75" customHeight="1">
      <c r="A2" s="852" t="s">
        <v>772</v>
      </c>
      <c r="B2" s="488"/>
      <c r="C2" s="488"/>
      <c r="D2" s="488"/>
      <c r="E2" s="25"/>
      <c r="F2" s="25"/>
      <c r="G2" s="25"/>
      <c r="H2" s="25"/>
      <c r="I2" s="25"/>
      <c r="J2" s="25"/>
      <c r="K2" s="25"/>
      <c r="L2" s="36"/>
    </row>
    <row r="3" spans="1:12" s="193" customFormat="1" ht="12.75" customHeight="1">
      <c r="A3" s="192" t="s">
        <v>527</v>
      </c>
      <c r="B3" s="255"/>
      <c r="C3" s="255"/>
      <c r="D3" s="255"/>
      <c r="E3" s="255"/>
      <c r="F3" s="255"/>
      <c r="G3" s="255"/>
      <c r="H3" s="495" t="s">
        <v>1376</v>
      </c>
      <c r="I3" s="495"/>
      <c r="J3" s="255"/>
      <c r="K3" s="255"/>
      <c r="L3" s="206"/>
    </row>
    <row r="4" spans="1:12" s="193" customFormat="1" ht="12.75" customHeight="1">
      <c r="A4" s="484" t="s">
        <v>842</v>
      </c>
      <c r="B4" s="484"/>
      <c r="C4" s="484"/>
      <c r="D4" s="484"/>
      <c r="E4" s="484"/>
      <c r="F4" s="484"/>
      <c r="G4" s="302"/>
      <c r="H4" s="726" t="s">
        <v>764</v>
      </c>
      <c r="I4" s="493"/>
      <c r="J4" s="24"/>
      <c r="L4" s="206"/>
    </row>
    <row r="5" spans="1:12" s="193" customFormat="1" ht="12.75" customHeight="1">
      <c r="A5" s="845" t="s">
        <v>1925</v>
      </c>
      <c r="B5" s="24"/>
      <c r="C5" s="24"/>
      <c r="D5" s="24"/>
      <c r="E5" s="24"/>
      <c r="F5" s="24"/>
      <c r="G5" s="24"/>
      <c r="H5" s="24"/>
      <c r="I5" s="24"/>
      <c r="J5" s="86"/>
      <c r="L5" s="206"/>
    </row>
    <row r="6" spans="1:12" s="193" customFormat="1" ht="10">
      <c r="A6" s="42"/>
      <c r="B6" s="24"/>
      <c r="C6" s="24"/>
      <c r="D6" s="24"/>
      <c r="E6" s="24"/>
      <c r="F6" s="24"/>
      <c r="G6" s="24"/>
      <c r="H6" s="24"/>
      <c r="I6" s="24"/>
      <c r="J6" s="24"/>
      <c r="K6" s="24"/>
      <c r="L6" s="206"/>
    </row>
    <row r="7" spans="1:12" s="193" customFormat="1" ht="10">
      <c r="A7" s="641"/>
      <c r="B7" s="621"/>
      <c r="C7" s="646"/>
      <c r="D7" s="887"/>
      <c r="E7" s="888"/>
      <c r="F7" s="888"/>
      <c r="G7" s="888"/>
      <c r="H7" s="888"/>
      <c r="I7" s="888"/>
      <c r="J7" s="888"/>
      <c r="K7" s="888"/>
      <c r="L7" s="206"/>
    </row>
    <row r="8" spans="1:12" s="193" customFormat="1" ht="10">
      <c r="A8" s="2315"/>
      <c r="B8" s="2316"/>
      <c r="C8" s="626"/>
      <c r="D8" s="2464" t="s">
        <v>1924</v>
      </c>
      <c r="E8" s="2465"/>
      <c r="F8" s="2465"/>
      <c r="G8" s="2465"/>
      <c r="H8" s="2465"/>
      <c r="I8" s="2465"/>
      <c r="J8" s="2465"/>
      <c r="K8" s="2465"/>
      <c r="L8" s="206"/>
    </row>
    <row r="9" spans="1:12" s="193" customFormat="1" ht="10">
      <c r="A9" s="2315"/>
      <c r="B9" s="2316"/>
      <c r="C9" s="623"/>
      <c r="D9" s="639"/>
      <c r="E9" s="627"/>
      <c r="F9" s="627"/>
      <c r="G9" s="627"/>
      <c r="H9" s="627"/>
      <c r="I9" s="627"/>
      <c r="J9" s="627"/>
      <c r="K9" s="627"/>
      <c r="L9" s="206"/>
    </row>
    <row r="10" spans="1:12" s="193" customFormat="1" ht="10">
      <c r="A10" s="2315"/>
      <c r="B10" s="2316"/>
      <c r="C10" s="623"/>
      <c r="D10" s="710"/>
      <c r="E10" s="710"/>
      <c r="F10" s="619"/>
      <c r="G10" s="619"/>
      <c r="H10" s="731"/>
      <c r="I10" s="731"/>
      <c r="J10" s="731"/>
      <c r="K10" s="708"/>
      <c r="L10" s="206"/>
    </row>
    <row r="11" spans="1:12" s="193" customFormat="1" ht="10">
      <c r="A11" s="2315"/>
      <c r="B11" s="2316"/>
      <c r="C11" s="623"/>
      <c r="D11" s="636"/>
      <c r="E11" s="636"/>
      <c r="F11" s="626"/>
      <c r="G11" s="626"/>
      <c r="H11" s="626"/>
      <c r="I11" s="626"/>
      <c r="J11" s="626"/>
      <c r="K11" s="625"/>
      <c r="L11" s="206"/>
    </row>
    <row r="12" spans="1:12" s="193" customFormat="1" ht="10">
      <c r="A12" s="624"/>
      <c r="B12" s="636"/>
      <c r="C12" s="623"/>
      <c r="D12" s="636"/>
      <c r="E12" s="654" t="s">
        <v>744</v>
      </c>
      <c r="F12" s="626"/>
      <c r="G12" s="626"/>
      <c r="H12" s="626"/>
      <c r="I12" s="626"/>
      <c r="J12" s="626"/>
      <c r="K12" s="629"/>
      <c r="L12" s="206"/>
    </row>
    <row r="13" spans="1:12" s="193" customFormat="1" ht="10">
      <c r="A13" s="2321" t="s">
        <v>637</v>
      </c>
      <c r="B13" s="2322"/>
      <c r="C13" s="626" t="s">
        <v>1461</v>
      </c>
      <c r="D13" s="636"/>
      <c r="E13" s="654" t="s">
        <v>746</v>
      </c>
      <c r="F13" s="623"/>
      <c r="G13" s="626" t="s">
        <v>1462</v>
      </c>
      <c r="H13" s="626"/>
      <c r="I13" s="626"/>
      <c r="J13" s="626"/>
      <c r="K13" s="629"/>
      <c r="L13" s="206"/>
    </row>
    <row r="14" spans="1:12" s="193" customFormat="1" ht="10">
      <c r="A14" s="2318" t="s">
        <v>638</v>
      </c>
      <c r="B14" s="2319"/>
      <c r="C14" s="634" t="s">
        <v>261</v>
      </c>
      <c r="D14" s="746"/>
      <c r="E14" s="654" t="s">
        <v>745</v>
      </c>
      <c r="F14" s="623"/>
      <c r="G14" s="626" t="s">
        <v>1463</v>
      </c>
      <c r="H14" s="626" t="s">
        <v>1464</v>
      </c>
      <c r="I14" s="626"/>
      <c r="J14" s="626"/>
      <c r="K14" s="629" t="s">
        <v>1465</v>
      </c>
      <c r="L14" s="206"/>
    </row>
    <row r="15" spans="1:12" s="193" customFormat="1" ht="10">
      <c r="A15" s="624"/>
      <c r="B15" s="636"/>
      <c r="C15" s="626"/>
      <c r="D15" s="626" t="s">
        <v>1008</v>
      </c>
      <c r="E15" s="653" t="s">
        <v>493</v>
      </c>
      <c r="F15" s="626" t="s">
        <v>984</v>
      </c>
      <c r="G15" s="626" t="s">
        <v>680</v>
      </c>
      <c r="H15" s="626" t="s">
        <v>1</v>
      </c>
      <c r="I15" s="808" t="s">
        <v>304</v>
      </c>
      <c r="J15" s="889" t="s">
        <v>305</v>
      </c>
      <c r="K15" s="629" t="s">
        <v>2</v>
      </c>
      <c r="L15" s="206"/>
    </row>
    <row r="16" spans="1:12" s="193" customFormat="1" ht="12">
      <c r="A16" s="624"/>
      <c r="B16" s="636"/>
      <c r="C16" s="623"/>
      <c r="D16" s="626" t="s">
        <v>3</v>
      </c>
      <c r="E16" s="653" t="s">
        <v>491</v>
      </c>
      <c r="F16" s="634" t="s">
        <v>986</v>
      </c>
      <c r="G16" s="626" t="s">
        <v>782</v>
      </c>
      <c r="H16" s="626" t="s">
        <v>4</v>
      </c>
      <c r="I16" s="808" t="s">
        <v>1919</v>
      </c>
      <c r="J16" s="889" t="s">
        <v>310</v>
      </c>
      <c r="K16" s="629" t="s">
        <v>490</v>
      </c>
      <c r="L16" s="206"/>
    </row>
    <row r="17" spans="1:12" s="193" customFormat="1" ht="12">
      <c r="A17" s="624"/>
      <c r="B17" s="636"/>
      <c r="C17" s="623"/>
      <c r="D17" s="634" t="s">
        <v>5</v>
      </c>
      <c r="E17" s="687" t="s">
        <v>749</v>
      </c>
      <c r="F17" s="626"/>
      <c r="G17" s="626" t="s">
        <v>492</v>
      </c>
      <c r="H17" s="634" t="s">
        <v>948</v>
      </c>
      <c r="I17" s="687" t="s">
        <v>784</v>
      </c>
      <c r="J17" s="688" t="s">
        <v>785</v>
      </c>
      <c r="K17" s="635" t="s">
        <v>786</v>
      </c>
      <c r="L17" s="206"/>
    </row>
    <row r="18" spans="1:12" s="193" customFormat="1" ht="12">
      <c r="A18" s="624"/>
      <c r="B18" s="636"/>
      <c r="C18" s="623"/>
      <c r="D18" s="636"/>
      <c r="E18" s="688" t="s">
        <v>748</v>
      </c>
      <c r="F18" s="626"/>
      <c r="G18" s="634" t="s">
        <v>949</v>
      </c>
      <c r="H18" s="634" t="s">
        <v>950</v>
      </c>
      <c r="I18" s="703" t="s">
        <v>1920</v>
      </c>
      <c r="J18" s="692" t="s">
        <v>562</v>
      </c>
      <c r="K18" s="635" t="s">
        <v>1522</v>
      </c>
      <c r="L18" s="206"/>
    </row>
    <row r="19" spans="1:12" s="193" customFormat="1" ht="12">
      <c r="A19" s="624"/>
      <c r="B19" s="636"/>
      <c r="C19" s="623"/>
      <c r="D19" s="636"/>
      <c r="E19" s="688" t="s">
        <v>604</v>
      </c>
      <c r="F19" s="626"/>
      <c r="G19" s="634" t="s">
        <v>1916</v>
      </c>
      <c r="H19" s="626"/>
      <c r="I19" s="629"/>
      <c r="J19" s="692" t="s">
        <v>717</v>
      </c>
      <c r="K19" s="625"/>
      <c r="L19" s="206"/>
    </row>
    <row r="20" spans="1:12" s="193" customFormat="1" ht="10">
      <c r="A20" s="624"/>
      <c r="B20" s="636"/>
      <c r="C20" s="623"/>
      <c r="D20" s="636"/>
      <c r="E20" s="688" t="s">
        <v>605</v>
      </c>
      <c r="F20" s="626"/>
      <c r="G20" s="626"/>
      <c r="H20" s="626"/>
      <c r="I20" s="626"/>
      <c r="J20" s="626"/>
      <c r="K20" s="625"/>
      <c r="L20" s="206"/>
    </row>
    <row r="21" spans="1:12" s="193" customFormat="1" ht="10">
      <c r="A21" s="624"/>
      <c r="B21" s="636"/>
      <c r="C21" s="623"/>
      <c r="D21" s="636"/>
      <c r="E21" s="688" t="s">
        <v>563</v>
      </c>
      <c r="F21" s="626"/>
      <c r="G21" s="626"/>
      <c r="H21" s="626"/>
      <c r="I21" s="626"/>
      <c r="J21" s="626"/>
      <c r="K21" s="625"/>
      <c r="L21" s="206"/>
    </row>
    <row r="22" spans="1:12" s="193" customFormat="1" ht="10.5" thickBot="1">
      <c r="A22" s="2313"/>
      <c r="B22" s="2314"/>
      <c r="C22" s="735"/>
      <c r="D22" s="720"/>
      <c r="E22" s="720"/>
      <c r="F22" s="735"/>
      <c r="G22" s="735"/>
      <c r="H22" s="735"/>
      <c r="I22" s="735"/>
      <c r="J22" s="735"/>
      <c r="K22" s="861"/>
      <c r="L22" s="206"/>
    </row>
    <row r="23" spans="1:12" s="193" customFormat="1" ht="12.75" customHeight="1">
      <c r="A23" s="123"/>
      <c r="B23" s="123"/>
      <c r="C23" s="123"/>
      <c r="D23" s="123"/>
      <c r="E23" s="123"/>
      <c r="F23" s="123"/>
      <c r="G23" s="123"/>
      <c r="H23" s="123"/>
      <c r="I23" s="123"/>
      <c r="J23" s="123"/>
      <c r="K23" s="123"/>
      <c r="L23" s="206"/>
    </row>
    <row r="24" spans="1:12" s="193" customFormat="1" ht="12.75" customHeight="1">
      <c r="A24" s="2459" t="s">
        <v>1490</v>
      </c>
      <c r="B24" s="2459"/>
      <c r="C24" s="2459"/>
      <c r="D24" s="2459"/>
      <c r="E24" s="2459"/>
      <c r="F24" s="2459"/>
      <c r="G24" s="2459"/>
      <c r="H24" s="2459"/>
      <c r="I24" s="2459"/>
      <c r="J24" s="2459"/>
      <c r="K24" s="2459"/>
      <c r="L24" s="206"/>
    </row>
    <row r="25" spans="1:12" s="193" customFormat="1" ht="12.75" customHeight="1">
      <c r="A25" s="2456" t="s">
        <v>1491</v>
      </c>
      <c r="B25" s="2456"/>
      <c r="C25" s="2456"/>
      <c r="D25" s="2456"/>
      <c r="E25" s="2456"/>
      <c r="F25" s="2456"/>
      <c r="G25" s="2456"/>
      <c r="H25" s="2456"/>
      <c r="I25" s="2456"/>
      <c r="J25" s="2456"/>
      <c r="K25" s="2456"/>
      <c r="L25" s="206"/>
    </row>
    <row r="26" spans="1:12" s="193" customFormat="1" ht="12.75" customHeight="1">
      <c r="A26" s="122"/>
      <c r="B26" s="122"/>
      <c r="C26" s="122"/>
      <c r="D26" s="122"/>
      <c r="E26" s="122"/>
      <c r="F26" s="122"/>
      <c r="G26" s="122"/>
      <c r="H26" s="122"/>
      <c r="I26" s="122"/>
      <c r="J26" s="122"/>
      <c r="K26" s="122"/>
      <c r="L26" s="206"/>
    </row>
    <row r="27" spans="1:12" s="193" customFormat="1" ht="12.75" customHeight="1">
      <c r="A27" s="91">
        <v>2019</v>
      </c>
      <c r="B27" s="218" t="s">
        <v>1528</v>
      </c>
      <c r="C27" s="68">
        <v>95.2</v>
      </c>
      <c r="D27" s="68">
        <v>94.7</v>
      </c>
      <c r="E27" s="68">
        <v>93.8</v>
      </c>
      <c r="F27" s="68">
        <v>94.3</v>
      </c>
      <c r="G27" s="68">
        <v>97.2</v>
      </c>
      <c r="H27" s="68">
        <v>96.5</v>
      </c>
      <c r="I27" s="68">
        <v>93.2</v>
      </c>
      <c r="J27" s="68">
        <v>86.1</v>
      </c>
      <c r="K27" s="137">
        <v>97.7</v>
      </c>
      <c r="L27" s="206"/>
    </row>
    <row r="28" spans="1:12" s="193" customFormat="1" ht="12.75" customHeight="1">
      <c r="A28" s="91"/>
      <c r="B28" s="218"/>
      <c r="C28" s="68"/>
      <c r="D28" s="68"/>
      <c r="E28" s="68"/>
      <c r="F28" s="68"/>
      <c r="G28" s="68"/>
      <c r="H28" s="68"/>
      <c r="I28" s="68"/>
      <c r="J28" s="68"/>
      <c r="K28" s="137"/>
      <c r="L28" s="206"/>
    </row>
    <row r="29" spans="1:12" s="193" customFormat="1" ht="12.75" customHeight="1">
      <c r="A29" s="91">
        <v>2020</v>
      </c>
      <c r="B29" s="218" t="s">
        <v>1180</v>
      </c>
      <c r="C29" s="68">
        <v>92.6</v>
      </c>
      <c r="D29" s="68">
        <v>91.6</v>
      </c>
      <c r="E29" s="68">
        <v>97.4</v>
      </c>
      <c r="F29" s="68">
        <v>86.8</v>
      </c>
      <c r="G29" s="68">
        <v>98.1</v>
      </c>
      <c r="H29" s="68">
        <v>96.5</v>
      </c>
      <c r="I29" s="68">
        <v>104.4</v>
      </c>
      <c r="J29" s="68">
        <v>85.5</v>
      </c>
      <c r="K29" s="137">
        <v>100.4</v>
      </c>
      <c r="L29" s="206"/>
    </row>
    <row r="30" spans="1:12" s="193" customFormat="1" ht="12.75" customHeight="1">
      <c r="A30" s="91"/>
      <c r="B30" s="218" t="s">
        <v>1181</v>
      </c>
      <c r="C30" s="68">
        <v>94</v>
      </c>
      <c r="D30" s="68">
        <v>93.8</v>
      </c>
      <c r="E30" s="68">
        <v>92.8</v>
      </c>
      <c r="F30" s="68">
        <v>91.8</v>
      </c>
      <c r="G30" s="68">
        <v>96.2</v>
      </c>
      <c r="H30" s="68">
        <v>94.5</v>
      </c>
      <c r="I30" s="68">
        <v>101.9</v>
      </c>
      <c r="J30" s="68">
        <v>83.4</v>
      </c>
      <c r="K30" s="137">
        <v>99</v>
      </c>
      <c r="L30" s="206"/>
    </row>
    <row r="31" spans="1:12" s="193" customFormat="1" ht="12.75" customHeight="1">
      <c r="A31" s="91"/>
      <c r="B31" s="218" t="s">
        <v>1182</v>
      </c>
      <c r="C31" s="68">
        <v>93</v>
      </c>
      <c r="D31" s="68">
        <v>92.6</v>
      </c>
      <c r="E31" s="68">
        <v>90.8</v>
      </c>
      <c r="F31" s="68">
        <v>90.1</v>
      </c>
      <c r="G31" s="68">
        <v>96.2</v>
      </c>
      <c r="H31" s="68">
        <v>94.5</v>
      </c>
      <c r="I31" s="68">
        <v>97.4</v>
      </c>
      <c r="J31" s="68">
        <v>84.2</v>
      </c>
      <c r="K31" s="137">
        <v>98.1</v>
      </c>
      <c r="L31" s="206"/>
    </row>
    <row r="32" spans="1:12" s="193" customFormat="1" ht="12.75" customHeight="1">
      <c r="A32" s="91"/>
      <c r="B32" s="218" t="s">
        <v>1528</v>
      </c>
      <c r="C32" s="68">
        <v>93.8</v>
      </c>
      <c r="D32" s="68">
        <v>93.5</v>
      </c>
      <c r="E32" s="68">
        <v>91.3</v>
      </c>
      <c r="F32" s="68">
        <v>92.2</v>
      </c>
      <c r="G32" s="68">
        <v>96.2</v>
      </c>
      <c r="H32" s="68">
        <v>94.9</v>
      </c>
      <c r="I32" s="68">
        <v>97.9</v>
      </c>
      <c r="J32" s="68">
        <v>87.8</v>
      </c>
      <c r="K32" s="137">
        <v>97.6</v>
      </c>
      <c r="L32" s="206"/>
    </row>
    <row r="33" spans="1:12" s="193" customFormat="1" ht="12.75" customHeight="1">
      <c r="A33" s="91"/>
      <c r="B33" s="218"/>
      <c r="C33" s="68"/>
      <c r="D33" s="68"/>
      <c r="E33" s="68"/>
      <c r="F33" s="68"/>
      <c r="G33" s="68"/>
      <c r="H33" s="68"/>
      <c r="I33" s="68"/>
      <c r="J33" s="68"/>
      <c r="K33" s="137"/>
      <c r="L33" s="206"/>
    </row>
    <row r="34" spans="1:12" s="193" customFormat="1" ht="12.75" customHeight="1">
      <c r="A34" s="91">
        <v>2021</v>
      </c>
      <c r="B34" s="218" t="s">
        <v>1180</v>
      </c>
      <c r="C34" s="1850">
        <v>92.2</v>
      </c>
      <c r="D34" s="1850">
        <v>91.7</v>
      </c>
      <c r="E34" s="1850">
        <v>91.6</v>
      </c>
      <c r="F34" s="1850">
        <v>92.3</v>
      </c>
      <c r="G34" s="1850">
        <v>96.5</v>
      </c>
      <c r="H34" s="1850">
        <v>90.3</v>
      </c>
      <c r="I34" s="1850">
        <v>103.7</v>
      </c>
      <c r="J34" s="1850">
        <v>80.400000000000006</v>
      </c>
      <c r="K34" s="1853">
        <v>100</v>
      </c>
      <c r="L34" s="206"/>
    </row>
    <row r="35" spans="1:12" s="193" customFormat="1" ht="12.75" customHeight="1">
      <c r="A35" s="2459" t="s">
        <v>1494</v>
      </c>
      <c r="B35" s="2459"/>
      <c r="C35" s="2459"/>
      <c r="D35" s="2459"/>
      <c r="E35" s="2459"/>
      <c r="F35" s="2459"/>
      <c r="G35" s="2459"/>
      <c r="H35" s="2459"/>
      <c r="I35" s="2459"/>
      <c r="J35" s="2459"/>
      <c r="K35" s="2459"/>
      <c r="L35" s="206"/>
    </row>
    <row r="36" spans="1:12" s="193" customFormat="1" ht="12.75" customHeight="1">
      <c r="A36" s="2458" t="s">
        <v>2223</v>
      </c>
      <c r="B36" s="2458"/>
      <c r="C36" s="2458"/>
      <c r="D36" s="2458"/>
      <c r="E36" s="2458"/>
      <c r="F36" s="2458"/>
      <c r="G36" s="2458"/>
      <c r="H36" s="2458"/>
      <c r="I36" s="2458"/>
      <c r="J36" s="2458"/>
      <c r="K36" s="2458"/>
      <c r="L36" s="206"/>
    </row>
    <row r="37" spans="1:12" s="193" customFormat="1" ht="12.75" customHeight="1">
      <c r="A37" s="123"/>
      <c r="B37" s="123"/>
      <c r="C37" s="123"/>
      <c r="D37" s="123"/>
      <c r="E37" s="123"/>
      <c r="F37" s="123"/>
      <c r="G37" s="123"/>
      <c r="H37" s="123"/>
      <c r="I37" s="123"/>
      <c r="J37" s="123"/>
      <c r="K37" s="123"/>
      <c r="L37" s="206"/>
    </row>
    <row r="38" spans="1:12" s="193" customFormat="1" ht="12.75" customHeight="1">
      <c r="A38" s="91">
        <v>2019</v>
      </c>
      <c r="B38" s="218" t="s">
        <v>1528</v>
      </c>
      <c r="C38" s="68">
        <v>32.5</v>
      </c>
      <c r="D38" s="68">
        <v>28.8</v>
      </c>
      <c r="E38" s="68">
        <v>101.3</v>
      </c>
      <c r="F38" s="68">
        <v>53</v>
      </c>
      <c r="G38" s="68">
        <v>17.2</v>
      </c>
      <c r="H38" s="68">
        <v>22.2</v>
      </c>
      <c r="I38" s="68">
        <v>55.7</v>
      </c>
      <c r="J38" s="68">
        <v>61.9</v>
      </c>
      <c r="K38" s="137">
        <v>127.1</v>
      </c>
      <c r="L38" s="206"/>
    </row>
    <row r="39" spans="1:12" s="193" customFormat="1" ht="12.75" customHeight="1">
      <c r="A39" s="91"/>
      <c r="B39" s="218"/>
      <c r="C39" s="68"/>
      <c r="D39" s="68"/>
      <c r="E39" s="68"/>
      <c r="F39" s="68"/>
      <c r="G39" s="68"/>
      <c r="H39" s="68"/>
      <c r="I39" s="68"/>
      <c r="J39" s="68"/>
      <c r="K39" s="137"/>
      <c r="L39" s="206"/>
    </row>
    <row r="40" spans="1:12" s="193" customFormat="1" ht="12.75" customHeight="1">
      <c r="A40" s="91">
        <v>2020</v>
      </c>
      <c r="B40" s="218" t="s">
        <v>1180</v>
      </c>
      <c r="C40" s="68">
        <v>33.700000000000003</v>
      </c>
      <c r="D40" s="68">
        <v>29.7</v>
      </c>
      <c r="E40" s="68">
        <v>104.8</v>
      </c>
      <c r="F40" s="68">
        <v>49.8</v>
      </c>
      <c r="G40" s="68">
        <v>16.600000000000001</v>
      </c>
      <c r="H40" s="68">
        <v>24.1</v>
      </c>
      <c r="I40" s="68">
        <v>62.3</v>
      </c>
      <c r="J40" s="68">
        <v>80</v>
      </c>
      <c r="K40" s="137">
        <v>88</v>
      </c>
      <c r="L40" s="206"/>
    </row>
    <row r="41" spans="1:12" s="193" customFormat="1" ht="12.75" customHeight="1">
      <c r="A41" s="91"/>
      <c r="B41" s="218" t="s">
        <v>1181</v>
      </c>
      <c r="C41" s="68">
        <v>43.1</v>
      </c>
      <c r="D41" s="68">
        <v>38.5</v>
      </c>
      <c r="E41" s="68">
        <v>117.1</v>
      </c>
      <c r="F41" s="68">
        <v>63</v>
      </c>
      <c r="G41" s="68">
        <v>24.1</v>
      </c>
      <c r="H41" s="68">
        <v>37.200000000000003</v>
      </c>
      <c r="I41" s="68">
        <v>71</v>
      </c>
      <c r="J41" s="68">
        <v>79.099999999999994</v>
      </c>
      <c r="K41" s="137">
        <v>90.2</v>
      </c>
      <c r="L41" s="206"/>
    </row>
    <row r="42" spans="1:12" s="193" customFormat="1" ht="12.75" customHeight="1">
      <c r="A42" s="91"/>
      <c r="B42" s="218" t="s">
        <v>1182</v>
      </c>
      <c r="C42" s="68">
        <v>39.9</v>
      </c>
      <c r="D42" s="68">
        <v>35.799999999999997</v>
      </c>
      <c r="E42" s="68">
        <v>137.30000000000001</v>
      </c>
      <c r="F42" s="68">
        <v>42.6</v>
      </c>
      <c r="G42" s="68">
        <v>22.6</v>
      </c>
      <c r="H42" s="68">
        <v>35.1</v>
      </c>
      <c r="I42" s="68">
        <v>102.2</v>
      </c>
      <c r="J42" s="68">
        <v>71.5</v>
      </c>
      <c r="K42" s="137">
        <v>105.7</v>
      </c>
      <c r="L42" s="206"/>
    </row>
    <row r="43" spans="1:12" s="193" customFormat="1" ht="12.75" customHeight="1">
      <c r="A43" s="91"/>
      <c r="B43" s="218" t="s">
        <v>1528</v>
      </c>
      <c r="C43" s="68">
        <v>42.4</v>
      </c>
      <c r="D43" s="68">
        <v>37.4</v>
      </c>
      <c r="E43" s="68">
        <v>138.30000000000001</v>
      </c>
      <c r="F43" s="68">
        <v>60.7</v>
      </c>
      <c r="G43" s="68">
        <v>23.5</v>
      </c>
      <c r="H43" s="68">
        <v>42.5</v>
      </c>
      <c r="I43" s="68">
        <v>125.5</v>
      </c>
      <c r="J43" s="68">
        <v>53.5</v>
      </c>
      <c r="K43" s="137">
        <v>96.1</v>
      </c>
      <c r="L43" s="206"/>
    </row>
    <row r="44" spans="1:12" s="193" customFormat="1" ht="12.75" customHeight="1">
      <c r="A44" s="91"/>
      <c r="B44" s="218"/>
      <c r="C44" s="68"/>
      <c r="D44" s="68"/>
      <c r="E44" s="68"/>
      <c r="F44" s="68"/>
      <c r="G44" s="68"/>
      <c r="H44" s="68"/>
      <c r="I44" s="68"/>
      <c r="J44" s="68"/>
      <c r="K44" s="137"/>
      <c r="L44" s="206"/>
    </row>
    <row r="45" spans="1:12" s="193" customFormat="1" ht="12.75" customHeight="1">
      <c r="A45" s="91">
        <v>2021</v>
      </c>
      <c r="B45" s="218" t="s">
        <v>1180</v>
      </c>
      <c r="C45" s="1850">
        <v>38.5</v>
      </c>
      <c r="D45" s="1850">
        <v>33.4</v>
      </c>
      <c r="E45" s="1850">
        <v>97.2</v>
      </c>
      <c r="F45" s="1850">
        <v>66</v>
      </c>
      <c r="G45" s="1850">
        <v>21.6</v>
      </c>
      <c r="H45" s="1850">
        <v>42</v>
      </c>
      <c r="I45" s="1850">
        <v>108.2</v>
      </c>
      <c r="J45" s="1850">
        <v>69.3</v>
      </c>
      <c r="K45" s="1853">
        <v>119.1</v>
      </c>
      <c r="L45" s="206"/>
    </row>
    <row r="46" spans="1:12" s="193" customFormat="1" ht="12.75" customHeight="1">
      <c r="A46" s="2459" t="s">
        <v>1495</v>
      </c>
      <c r="B46" s="2459"/>
      <c r="C46" s="2459"/>
      <c r="D46" s="2459"/>
      <c r="E46" s="2459"/>
      <c r="F46" s="2459"/>
      <c r="G46" s="2459"/>
      <c r="H46" s="2459"/>
      <c r="I46" s="2459"/>
      <c r="J46" s="2459"/>
      <c r="K46" s="2459"/>
      <c r="L46" s="206"/>
    </row>
    <row r="47" spans="1:12" s="193" customFormat="1" ht="12.75" customHeight="1">
      <c r="A47" s="2458" t="s">
        <v>2182</v>
      </c>
      <c r="B47" s="2458"/>
      <c r="C47" s="2458"/>
      <c r="D47" s="2458"/>
      <c r="E47" s="2458"/>
      <c r="F47" s="2458"/>
      <c r="G47" s="2458"/>
      <c r="H47" s="2458"/>
      <c r="I47" s="2458"/>
      <c r="J47" s="2458"/>
      <c r="K47" s="2458"/>
      <c r="L47" s="206"/>
    </row>
    <row r="48" spans="1:12" s="193" customFormat="1" ht="12.75" customHeight="1">
      <c r="A48" s="123"/>
      <c r="B48" s="123"/>
      <c r="C48" s="147"/>
      <c r="D48" s="147"/>
      <c r="E48" s="147"/>
      <c r="F48" s="147"/>
      <c r="G48" s="147"/>
      <c r="H48" s="147"/>
      <c r="I48" s="147"/>
      <c r="J48" s="147"/>
      <c r="K48" s="147"/>
      <c r="L48" s="206"/>
    </row>
    <row r="49" spans="1:12" s="193" customFormat="1" ht="12.75" customHeight="1">
      <c r="A49" s="91">
        <v>2019</v>
      </c>
      <c r="B49" s="211" t="s">
        <v>1528</v>
      </c>
      <c r="C49" s="68">
        <v>93.1</v>
      </c>
      <c r="D49" s="68">
        <v>92.9</v>
      </c>
      <c r="E49" s="68">
        <v>160</v>
      </c>
      <c r="F49" s="68">
        <v>154.30000000000001</v>
      </c>
      <c r="G49" s="68">
        <v>48.3</v>
      </c>
      <c r="H49" s="68">
        <v>116.9</v>
      </c>
      <c r="I49" s="68">
        <v>94.7</v>
      </c>
      <c r="J49" s="68">
        <v>117.8</v>
      </c>
      <c r="K49" s="137">
        <v>162</v>
      </c>
      <c r="L49" s="206"/>
    </row>
    <row r="50" spans="1:12" s="193" customFormat="1" ht="12.75" customHeight="1">
      <c r="A50" s="91"/>
      <c r="B50" s="211"/>
      <c r="C50" s="68"/>
      <c r="D50" s="68"/>
      <c r="E50" s="68"/>
      <c r="F50" s="68"/>
      <c r="G50" s="68"/>
      <c r="H50" s="68"/>
      <c r="I50" s="68"/>
      <c r="J50" s="68"/>
      <c r="K50" s="137"/>
      <c r="L50" s="206"/>
    </row>
    <row r="51" spans="1:12" s="193" customFormat="1" ht="12.75" customHeight="1">
      <c r="A51" s="91">
        <v>2020</v>
      </c>
      <c r="B51" s="211" t="s">
        <v>1180</v>
      </c>
      <c r="C51" s="68">
        <v>98.4</v>
      </c>
      <c r="D51" s="68">
        <v>100.2</v>
      </c>
      <c r="E51" s="68">
        <v>175.1</v>
      </c>
      <c r="F51" s="68">
        <v>178.2</v>
      </c>
      <c r="G51" s="68">
        <v>49.3</v>
      </c>
      <c r="H51" s="68">
        <v>113.9</v>
      </c>
      <c r="I51" s="68">
        <v>120.4</v>
      </c>
      <c r="J51" s="68">
        <v>142</v>
      </c>
      <c r="K51" s="137">
        <v>115.6</v>
      </c>
      <c r="L51" s="206"/>
    </row>
    <row r="52" spans="1:12" s="193" customFormat="1" ht="12.75" customHeight="1">
      <c r="A52" s="91"/>
      <c r="B52" s="211" t="s">
        <v>1181</v>
      </c>
      <c r="C52" s="68">
        <v>105.9</v>
      </c>
      <c r="D52" s="68">
        <v>105.5</v>
      </c>
      <c r="E52" s="68">
        <v>194.1</v>
      </c>
      <c r="F52" s="68">
        <v>188.5</v>
      </c>
      <c r="G52" s="68">
        <v>55</v>
      </c>
      <c r="H52" s="68">
        <v>130.19999999999999</v>
      </c>
      <c r="I52" s="68">
        <v>86.3</v>
      </c>
      <c r="J52" s="68">
        <v>153.6</v>
      </c>
      <c r="K52" s="137">
        <v>115.6</v>
      </c>
      <c r="L52" s="206"/>
    </row>
    <row r="53" spans="1:12" s="193" customFormat="1" ht="12.75" customHeight="1">
      <c r="A53" s="91"/>
      <c r="B53" s="211" t="s">
        <v>1182</v>
      </c>
      <c r="C53" s="68">
        <v>108.1</v>
      </c>
      <c r="D53" s="68">
        <v>109.6</v>
      </c>
      <c r="E53" s="68">
        <v>224.3</v>
      </c>
      <c r="F53" s="68">
        <v>163.6</v>
      </c>
      <c r="G53" s="68">
        <v>52</v>
      </c>
      <c r="H53" s="68">
        <v>135.5</v>
      </c>
      <c r="I53" s="68">
        <v>112.3</v>
      </c>
      <c r="J53" s="68">
        <v>139</v>
      </c>
      <c r="K53" s="137">
        <v>131.5</v>
      </c>
      <c r="L53" s="206"/>
    </row>
    <row r="54" spans="1:12" s="193" customFormat="1" ht="12.75" customHeight="1">
      <c r="A54" s="91"/>
      <c r="B54" s="211" t="s">
        <v>1528</v>
      </c>
      <c r="C54" s="68">
        <v>107.5</v>
      </c>
      <c r="D54" s="68">
        <v>106.6</v>
      </c>
      <c r="E54" s="68">
        <v>211.3</v>
      </c>
      <c r="F54" s="68">
        <v>178.7</v>
      </c>
      <c r="G54" s="68">
        <v>55.8</v>
      </c>
      <c r="H54" s="68">
        <v>139.80000000000001</v>
      </c>
      <c r="I54" s="68">
        <v>136.9</v>
      </c>
      <c r="J54" s="68">
        <v>114.3</v>
      </c>
      <c r="K54" s="137">
        <v>125</v>
      </c>
      <c r="L54" s="206"/>
    </row>
    <row r="55" spans="1:12" s="193" customFormat="1" ht="12.75" customHeight="1">
      <c r="A55" s="91"/>
      <c r="B55" s="211"/>
      <c r="C55" s="68"/>
      <c r="D55" s="68"/>
      <c r="E55" s="68"/>
      <c r="F55" s="68"/>
      <c r="G55" s="68"/>
      <c r="H55" s="68"/>
      <c r="I55" s="68"/>
      <c r="J55" s="68"/>
      <c r="K55" s="137"/>
      <c r="L55" s="206"/>
    </row>
    <row r="56" spans="1:12" s="193" customFormat="1" ht="12.75" customHeight="1">
      <c r="A56" s="91">
        <v>2021</v>
      </c>
      <c r="B56" s="211" t="s">
        <v>1180</v>
      </c>
      <c r="C56" s="1850">
        <v>104.8</v>
      </c>
      <c r="D56" s="1850">
        <v>103.1</v>
      </c>
      <c r="E56" s="1850">
        <v>152.30000000000001</v>
      </c>
      <c r="F56" s="1850">
        <v>197.8</v>
      </c>
      <c r="G56" s="1850">
        <v>59.2</v>
      </c>
      <c r="H56" s="1850">
        <v>146.6</v>
      </c>
      <c r="I56" s="1850">
        <v>120.3</v>
      </c>
      <c r="J56" s="1850">
        <v>127.6</v>
      </c>
      <c r="K56" s="1853">
        <v>157.9</v>
      </c>
      <c r="L56" s="206"/>
    </row>
    <row r="57" spans="1:12" s="193" customFormat="1" ht="12.75" customHeight="1">
      <c r="A57" s="2467" t="s">
        <v>2210</v>
      </c>
      <c r="B57" s="2463"/>
      <c r="C57" s="2463"/>
      <c r="D57" s="2463"/>
      <c r="E57" s="2463"/>
      <c r="F57" s="2463"/>
      <c r="G57" s="2463"/>
      <c r="H57" s="2463"/>
      <c r="I57" s="2463"/>
      <c r="J57" s="2463"/>
      <c r="K57" s="2463"/>
      <c r="L57" s="206"/>
    </row>
    <row r="58" spans="1:12" s="193" customFormat="1" ht="12.75" customHeight="1">
      <c r="A58" s="2466" t="s">
        <v>2243</v>
      </c>
      <c r="B58" s="2461"/>
      <c r="C58" s="2461"/>
      <c r="D58" s="2461"/>
      <c r="E58" s="2461"/>
      <c r="F58" s="2461"/>
      <c r="G58" s="2461"/>
      <c r="H58" s="2461"/>
      <c r="I58" s="2461"/>
      <c r="J58" s="2461"/>
      <c r="K58" s="2461"/>
      <c r="L58" s="206"/>
    </row>
  </sheetData>
  <mergeCells count="16">
    <mergeCell ref="A58:K58"/>
    <mergeCell ref="A47:K47"/>
    <mergeCell ref="A35:K35"/>
    <mergeCell ref="A36:K36"/>
    <mergeCell ref="A57:K57"/>
    <mergeCell ref="A46:K46"/>
    <mergeCell ref="A8:B8"/>
    <mergeCell ref="A25:K25"/>
    <mergeCell ref="A24:K24"/>
    <mergeCell ref="A13:B13"/>
    <mergeCell ref="D8:K8"/>
    <mergeCell ref="A10:B10"/>
    <mergeCell ref="A9:B9"/>
    <mergeCell ref="A22:B22"/>
    <mergeCell ref="A11:B11"/>
    <mergeCell ref="A14:B14"/>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C42"/>
  <sheetViews>
    <sheetView showGridLines="0" workbookViewId="0">
      <pane ySplit="20" topLeftCell="A21" activePane="bottomLeft" state="frozen"/>
      <selection pane="bottomLeft"/>
    </sheetView>
  </sheetViews>
  <sheetFormatPr defaultRowHeight="14"/>
  <cols>
    <col min="1" max="1" width="8.58203125" customWidth="1"/>
    <col min="2" max="2" width="16.58203125" customWidth="1"/>
    <col min="3" max="11" width="11.58203125" customWidth="1"/>
    <col min="12" max="22" width="9" style="4" customWidth="1"/>
  </cols>
  <sheetData>
    <row r="1" spans="1:22">
      <c r="A1" s="442" t="s">
        <v>1466</v>
      </c>
      <c r="B1" s="382"/>
      <c r="C1" s="382"/>
      <c r="D1" s="382"/>
      <c r="E1" s="382"/>
      <c r="F1" s="382"/>
      <c r="G1" s="382"/>
      <c r="H1" s="382"/>
      <c r="I1" s="382"/>
      <c r="J1" s="382"/>
    </row>
    <row r="2" spans="1:22">
      <c r="A2" s="588" t="s">
        <v>1467</v>
      </c>
      <c r="B2" s="491"/>
      <c r="C2" s="491"/>
      <c r="D2" s="491"/>
      <c r="E2" s="491"/>
      <c r="F2" s="491"/>
      <c r="G2" s="491"/>
      <c r="H2" s="491"/>
      <c r="I2" s="491"/>
      <c r="J2" s="491"/>
    </row>
    <row r="3" spans="1:22" s="50" customFormat="1" ht="12.75" customHeight="1">
      <c r="A3" s="2029" t="s">
        <v>2306</v>
      </c>
      <c r="B3" s="467"/>
      <c r="C3" s="467"/>
      <c r="D3" s="52"/>
      <c r="E3" s="52"/>
      <c r="F3" s="52"/>
      <c r="G3" s="2263" t="s">
        <v>1376</v>
      </c>
      <c r="H3" s="2263"/>
      <c r="I3" s="52"/>
      <c r="J3" s="52"/>
      <c r="K3" s="52"/>
      <c r="L3" s="49"/>
      <c r="M3" s="49"/>
      <c r="N3" s="49"/>
      <c r="O3" s="49"/>
      <c r="P3" s="49"/>
      <c r="Q3" s="49"/>
      <c r="R3" s="49"/>
      <c r="S3" s="49"/>
      <c r="T3" s="49"/>
      <c r="U3" s="49"/>
      <c r="V3" s="49"/>
    </row>
    <row r="4" spans="1:22" s="50" customFormat="1" ht="12.75" customHeight="1">
      <c r="A4" s="527" t="s">
        <v>944</v>
      </c>
      <c r="B4" s="468"/>
      <c r="C4" s="468"/>
      <c r="D4" s="52"/>
      <c r="E4" s="52"/>
      <c r="F4" s="52"/>
      <c r="G4" s="2252" t="s">
        <v>764</v>
      </c>
      <c r="H4" s="2252"/>
      <c r="I4" s="52"/>
      <c r="J4" s="52"/>
      <c r="K4" s="52"/>
      <c r="L4" s="49"/>
      <c r="M4" s="49"/>
      <c r="N4" s="49"/>
      <c r="O4" s="49"/>
      <c r="P4" s="49"/>
      <c r="Q4" s="49"/>
      <c r="R4" s="49"/>
      <c r="S4" s="49"/>
      <c r="T4" s="49"/>
      <c r="U4" s="49"/>
      <c r="V4" s="49"/>
    </row>
    <row r="5" spans="1:22" s="204" customFormat="1" ht="10">
      <c r="A5" s="530"/>
      <c r="B5" s="531"/>
      <c r="C5" s="534"/>
      <c r="D5" s="533"/>
      <c r="E5" s="533"/>
      <c r="F5" s="534"/>
      <c r="G5" s="573"/>
      <c r="H5" s="574"/>
      <c r="I5" s="575"/>
      <c r="J5" s="575"/>
      <c r="K5" s="575"/>
      <c r="L5" s="203"/>
      <c r="M5" s="203"/>
      <c r="N5" s="203"/>
      <c r="O5" s="203"/>
      <c r="P5" s="203"/>
      <c r="Q5" s="203"/>
      <c r="R5" s="203"/>
      <c r="S5" s="203"/>
      <c r="T5" s="203"/>
      <c r="U5" s="203"/>
      <c r="V5" s="203"/>
    </row>
    <row r="6" spans="1:22" s="204" customFormat="1" ht="10">
      <c r="A6" s="2261" t="s">
        <v>765</v>
      </c>
      <c r="B6" s="2262"/>
      <c r="C6" s="537"/>
      <c r="D6" s="536"/>
      <c r="E6" s="536"/>
      <c r="F6" s="2251" t="s">
        <v>625</v>
      </c>
      <c r="G6" s="2266"/>
      <c r="H6" s="2251" t="s">
        <v>766</v>
      </c>
      <c r="I6" s="2231"/>
      <c r="J6" s="2231"/>
      <c r="K6" s="2231"/>
      <c r="L6" s="203"/>
      <c r="M6" s="203"/>
      <c r="N6" s="203"/>
      <c r="O6" s="203"/>
      <c r="P6" s="203"/>
      <c r="Q6" s="203"/>
      <c r="R6" s="203"/>
      <c r="S6" s="203"/>
      <c r="T6" s="203"/>
      <c r="U6" s="203"/>
      <c r="V6" s="203"/>
    </row>
    <row r="7" spans="1:22" s="204" customFormat="1" ht="12.5">
      <c r="A7" s="2257" t="s">
        <v>627</v>
      </c>
      <c r="B7" s="2260"/>
      <c r="C7" s="537"/>
      <c r="D7" s="536"/>
      <c r="E7" s="536"/>
      <c r="F7" s="2251" t="s">
        <v>973</v>
      </c>
      <c r="G7" s="2266"/>
      <c r="H7" s="2258" t="s">
        <v>629</v>
      </c>
      <c r="I7" s="2257"/>
      <c r="J7" s="2257"/>
      <c r="K7" s="2257"/>
      <c r="L7" s="203"/>
      <c r="M7" s="203"/>
      <c r="N7" s="203"/>
      <c r="O7" s="203"/>
      <c r="P7" s="203"/>
      <c r="Q7" s="203"/>
      <c r="R7" s="203"/>
      <c r="S7" s="203"/>
      <c r="T7" s="203"/>
      <c r="U7" s="203"/>
      <c r="V7" s="203"/>
    </row>
    <row r="8" spans="1:22" s="204" customFormat="1" ht="10">
      <c r="A8" s="539"/>
      <c r="B8" s="540"/>
      <c r="C8" s="2251" t="s">
        <v>657</v>
      </c>
      <c r="D8" s="2231"/>
      <c r="E8" s="2266"/>
      <c r="F8" s="2251" t="s">
        <v>658</v>
      </c>
      <c r="G8" s="2232"/>
      <c r="H8" s="561"/>
      <c r="I8" s="576"/>
      <c r="J8" s="576"/>
      <c r="K8" s="576"/>
      <c r="L8" s="203"/>
      <c r="M8" s="203"/>
      <c r="N8" s="203"/>
      <c r="O8" s="203"/>
      <c r="P8" s="203"/>
      <c r="Q8" s="203"/>
      <c r="R8" s="203"/>
      <c r="S8" s="203"/>
      <c r="T8" s="203"/>
      <c r="U8" s="203"/>
      <c r="V8" s="203"/>
    </row>
    <row r="9" spans="1:22" s="204" customFormat="1" ht="10.5">
      <c r="A9" s="543" t="s">
        <v>515</v>
      </c>
      <c r="B9" s="543"/>
      <c r="C9" s="2251" t="s">
        <v>665</v>
      </c>
      <c r="D9" s="2231"/>
      <c r="E9" s="2266"/>
      <c r="F9" s="2251" t="s">
        <v>923</v>
      </c>
      <c r="G9" s="2266"/>
      <c r="H9" s="2267"/>
      <c r="I9" s="2268"/>
      <c r="J9" s="2268"/>
      <c r="K9" s="2268"/>
      <c r="L9" s="203"/>
      <c r="M9" s="203"/>
      <c r="N9" s="203"/>
      <c r="O9" s="203"/>
      <c r="P9" s="203"/>
      <c r="Q9" s="203"/>
      <c r="R9" s="203"/>
      <c r="S9" s="203"/>
      <c r="T9" s="203"/>
      <c r="U9" s="203"/>
      <c r="V9" s="203"/>
    </row>
    <row r="10" spans="1:22" s="204" customFormat="1" ht="10">
      <c r="A10" s="544" t="s">
        <v>463</v>
      </c>
      <c r="B10" s="544"/>
      <c r="C10" s="2258" t="s">
        <v>288</v>
      </c>
      <c r="D10" s="2257"/>
      <c r="E10" s="2264"/>
      <c r="F10" s="2265" t="s">
        <v>289</v>
      </c>
      <c r="G10" s="2260"/>
      <c r="H10" s="2251" t="s">
        <v>924</v>
      </c>
      <c r="I10" s="2231"/>
      <c r="J10" s="2231"/>
      <c r="K10" s="2231"/>
      <c r="L10" s="203"/>
      <c r="M10" s="203"/>
      <c r="N10" s="203"/>
      <c r="O10" s="203"/>
      <c r="P10" s="203"/>
      <c r="Q10" s="203"/>
      <c r="R10" s="203"/>
      <c r="S10" s="203"/>
      <c r="T10" s="203"/>
      <c r="U10" s="203"/>
      <c r="V10" s="203"/>
    </row>
    <row r="11" spans="1:22" s="204" customFormat="1" ht="12.5">
      <c r="A11" s="545" t="s">
        <v>1809</v>
      </c>
      <c r="B11" s="545"/>
      <c r="C11" s="2265" t="s">
        <v>1005</v>
      </c>
      <c r="D11" s="2257"/>
      <c r="E11" s="2264"/>
      <c r="F11" s="2265" t="s">
        <v>1821</v>
      </c>
      <c r="G11" s="2260"/>
      <c r="H11" s="2258" t="s">
        <v>290</v>
      </c>
      <c r="I11" s="2257"/>
      <c r="J11" s="2257"/>
      <c r="K11" s="2257"/>
      <c r="L11" s="203"/>
      <c r="M11" s="203"/>
      <c r="N11" s="203"/>
      <c r="O11" s="203"/>
      <c r="P11" s="203"/>
      <c r="Q11" s="203"/>
      <c r="R11" s="203"/>
      <c r="S11" s="203"/>
      <c r="T11" s="203"/>
      <c r="U11" s="203"/>
      <c r="V11" s="203"/>
    </row>
    <row r="12" spans="1:22" s="204" customFormat="1" ht="10">
      <c r="A12" s="545" t="s">
        <v>1002</v>
      </c>
      <c r="B12" s="545"/>
      <c r="C12" s="551"/>
      <c r="D12" s="547"/>
      <c r="E12" s="547"/>
      <c r="F12" s="2265" t="s">
        <v>496</v>
      </c>
      <c r="G12" s="2260"/>
      <c r="H12" s="577"/>
      <c r="I12" s="578"/>
      <c r="J12" s="578"/>
      <c r="K12" s="578"/>
      <c r="L12" s="203"/>
      <c r="M12" s="203"/>
      <c r="N12" s="203"/>
      <c r="O12" s="203"/>
      <c r="P12" s="203"/>
      <c r="Q12" s="203"/>
      <c r="R12" s="203"/>
      <c r="S12" s="203"/>
      <c r="T12" s="203"/>
      <c r="U12" s="203"/>
      <c r="V12" s="203"/>
    </row>
    <row r="13" spans="1:22" s="204" customFormat="1" ht="10.5">
      <c r="A13" s="553" t="s">
        <v>516</v>
      </c>
      <c r="B13" s="579"/>
      <c r="C13" s="2248"/>
      <c r="D13" s="2254"/>
      <c r="E13" s="2255"/>
      <c r="F13" s="2265" t="s">
        <v>505</v>
      </c>
      <c r="G13" s="2260"/>
      <c r="H13" s="2267"/>
      <c r="I13" s="2269"/>
      <c r="J13" s="2267"/>
      <c r="K13" s="2268"/>
      <c r="L13" s="203"/>
      <c r="M13" s="203"/>
      <c r="N13" s="203"/>
      <c r="O13" s="203"/>
      <c r="P13" s="203"/>
      <c r="Q13" s="203"/>
      <c r="R13" s="203"/>
      <c r="S13" s="203"/>
      <c r="T13" s="203"/>
      <c r="U13" s="203"/>
      <c r="V13" s="203"/>
    </row>
    <row r="14" spans="1:22" s="204" customFormat="1" ht="10">
      <c r="A14" s="557" t="s">
        <v>1554</v>
      </c>
      <c r="B14" s="580"/>
      <c r="C14" s="2248"/>
      <c r="D14" s="2254"/>
      <c r="E14" s="2255"/>
      <c r="F14" s="2270"/>
      <c r="G14" s="2271"/>
      <c r="H14" s="2251" t="s">
        <v>497</v>
      </c>
      <c r="I14" s="2266"/>
      <c r="J14" s="2251" t="s">
        <v>498</v>
      </c>
      <c r="K14" s="2231"/>
      <c r="L14" s="203"/>
      <c r="M14" s="203"/>
      <c r="N14" s="203"/>
      <c r="O14" s="203"/>
      <c r="P14" s="203"/>
      <c r="Q14" s="203"/>
      <c r="R14" s="203"/>
      <c r="S14" s="203"/>
      <c r="T14" s="203"/>
      <c r="U14" s="203"/>
      <c r="V14" s="203"/>
    </row>
    <row r="15" spans="1:22" s="204" customFormat="1" ht="10">
      <c r="A15" s="552"/>
      <c r="B15" s="552"/>
      <c r="C15" s="2248"/>
      <c r="D15" s="2254"/>
      <c r="E15" s="2255"/>
      <c r="F15" s="581"/>
      <c r="G15" s="581"/>
      <c r="H15" s="2258" t="s">
        <v>1556</v>
      </c>
      <c r="I15" s="2260"/>
      <c r="J15" s="2258" t="s">
        <v>1557</v>
      </c>
      <c r="K15" s="2257"/>
      <c r="L15" s="203"/>
      <c r="M15" s="203"/>
      <c r="N15" s="203"/>
      <c r="O15" s="203"/>
      <c r="P15" s="203"/>
      <c r="Q15" s="203"/>
      <c r="R15" s="203"/>
      <c r="S15" s="203"/>
      <c r="T15" s="203"/>
      <c r="U15" s="203"/>
      <c r="V15" s="203"/>
    </row>
    <row r="16" spans="1:22" s="204" customFormat="1" ht="10">
      <c r="A16" s="2231"/>
      <c r="B16" s="2232"/>
      <c r="C16" s="2281"/>
      <c r="D16" s="2249"/>
      <c r="E16" s="2250"/>
      <c r="F16" s="2281"/>
      <c r="G16" s="2282"/>
      <c r="H16" s="582"/>
      <c r="I16" s="583"/>
      <c r="J16" s="582"/>
      <c r="K16" s="584"/>
      <c r="L16" s="203"/>
      <c r="M16" s="203"/>
      <c r="N16" s="203"/>
      <c r="O16" s="203"/>
      <c r="P16" s="203"/>
      <c r="Q16" s="203"/>
      <c r="R16" s="203"/>
      <c r="S16" s="203"/>
      <c r="T16" s="203"/>
      <c r="U16" s="203"/>
      <c r="V16" s="203"/>
    </row>
    <row r="17" spans="1:29" s="204" customFormat="1" ht="14.25" customHeight="1">
      <c r="A17" s="2231"/>
      <c r="B17" s="2232"/>
      <c r="C17" s="585"/>
      <c r="D17" s="2241" t="s">
        <v>1567</v>
      </c>
      <c r="E17" s="2238" t="s">
        <v>1568</v>
      </c>
      <c r="F17" s="585"/>
      <c r="G17" s="2278" t="s">
        <v>1567</v>
      </c>
      <c r="H17" s="2272" t="s">
        <v>1567</v>
      </c>
      <c r="I17" s="2272" t="s">
        <v>1568</v>
      </c>
      <c r="J17" s="2272" t="s">
        <v>1567</v>
      </c>
      <c r="K17" s="2275" t="s">
        <v>1568</v>
      </c>
      <c r="L17" s="203"/>
      <c r="M17" s="203"/>
      <c r="N17" s="203"/>
      <c r="O17" s="203"/>
      <c r="P17" s="203"/>
      <c r="Q17" s="203"/>
      <c r="R17" s="203"/>
      <c r="S17" s="203"/>
      <c r="T17" s="203"/>
      <c r="U17" s="203"/>
      <c r="V17" s="203"/>
      <c r="W17" s="203"/>
      <c r="X17" s="203"/>
    </row>
    <row r="18" spans="1:29" s="204" customFormat="1" ht="14.25" customHeight="1">
      <c r="A18" s="2231"/>
      <c r="B18" s="2232"/>
      <c r="C18" s="586" t="s">
        <v>1523</v>
      </c>
      <c r="D18" s="2242"/>
      <c r="E18" s="2239"/>
      <c r="F18" s="586" t="s">
        <v>1524</v>
      </c>
      <c r="G18" s="2279"/>
      <c r="H18" s="2273"/>
      <c r="I18" s="2273"/>
      <c r="J18" s="2273"/>
      <c r="K18" s="2276"/>
      <c r="L18" s="203"/>
      <c r="M18" s="203"/>
      <c r="N18" s="203"/>
      <c r="O18" s="203"/>
      <c r="P18" s="203"/>
      <c r="Q18" s="203"/>
      <c r="R18" s="203"/>
      <c r="S18" s="203"/>
      <c r="T18" s="203"/>
      <c r="U18" s="203"/>
      <c r="V18" s="203"/>
      <c r="W18" s="203"/>
      <c r="X18" s="203"/>
    </row>
    <row r="19" spans="1:29" s="204" customFormat="1" ht="14.25" customHeight="1">
      <c r="A19" s="2231"/>
      <c r="B19" s="2232"/>
      <c r="C19" s="560" t="s">
        <v>2130</v>
      </c>
      <c r="D19" s="2242"/>
      <c r="E19" s="2239"/>
      <c r="F19" s="560" t="s">
        <v>2130</v>
      </c>
      <c r="G19" s="2279"/>
      <c r="H19" s="2273"/>
      <c r="I19" s="2273"/>
      <c r="J19" s="2273"/>
      <c r="K19" s="2276"/>
      <c r="L19" s="203"/>
      <c r="M19" s="203"/>
      <c r="N19" s="203"/>
      <c r="O19" s="203"/>
      <c r="P19" s="203"/>
      <c r="Q19" s="203"/>
      <c r="R19" s="203"/>
      <c r="S19" s="203"/>
      <c r="T19" s="203"/>
      <c r="U19" s="203"/>
      <c r="V19" s="203"/>
      <c r="W19" s="203"/>
      <c r="X19" s="203"/>
    </row>
    <row r="20" spans="1:29" s="204" customFormat="1" ht="15" customHeight="1" thickBot="1">
      <c r="A20" s="2233"/>
      <c r="B20" s="2234"/>
      <c r="C20" s="571"/>
      <c r="D20" s="2243"/>
      <c r="E20" s="2240"/>
      <c r="F20" s="587"/>
      <c r="G20" s="2280"/>
      <c r="H20" s="2274"/>
      <c r="I20" s="2274"/>
      <c r="J20" s="2274"/>
      <c r="K20" s="2277"/>
      <c r="L20" s="205"/>
      <c r="M20" s="205"/>
      <c r="N20" s="205"/>
      <c r="O20" s="205"/>
      <c r="P20" s="205"/>
      <c r="Q20" s="205"/>
      <c r="R20" s="205"/>
      <c r="S20" s="205"/>
      <c r="T20" s="205"/>
      <c r="U20" s="203"/>
      <c r="V20" s="203"/>
      <c r="W20" s="203"/>
      <c r="X20" s="203"/>
    </row>
    <row r="21" spans="1:29" s="101" customFormat="1" ht="12.75" customHeight="1">
      <c r="A21" s="102"/>
      <c r="B21" s="103"/>
      <c r="C21" s="110"/>
      <c r="D21" s="110"/>
      <c r="E21" s="110"/>
      <c r="F21" s="110"/>
      <c r="G21" s="110"/>
      <c r="H21" s="104"/>
      <c r="I21" s="105"/>
      <c r="J21" s="105"/>
      <c r="K21" s="220"/>
      <c r="L21" s="53"/>
      <c r="M21" s="53"/>
      <c r="N21" s="53"/>
      <c r="O21" s="53"/>
      <c r="P21" s="53"/>
      <c r="Q21" s="53"/>
      <c r="R21" s="53"/>
      <c r="S21" s="53"/>
      <c r="T21" s="53"/>
      <c r="U21" s="53"/>
      <c r="V21" s="53"/>
      <c r="W21" s="53"/>
      <c r="X21" s="53"/>
      <c r="Y21" s="53"/>
    </row>
    <row r="22" spans="1:29" s="237" customFormat="1" ht="12.75" customHeight="1">
      <c r="A22" s="1543">
        <v>2019</v>
      </c>
      <c r="B22" s="1544" t="s">
        <v>1331</v>
      </c>
      <c r="C22" s="144">
        <v>4457.8599999999997</v>
      </c>
      <c r="D22" s="69">
        <v>105.6</v>
      </c>
      <c r="E22" s="199" t="s">
        <v>633</v>
      </c>
      <c r="F22" s="1484">
        <v>2098.9299999999998</v>
      </c>
      <c r="G22" s="1475">
        <v>105</v>
      </c>
      <c r="H22" s="174">
        <v>97.9</v>
      </c>
      <c r="I22" s="174" t="s">
        <v>633</v>
      </c>
      <c r="J22" s="174">
        <v>100.8</v>
      </c>
      <c r="K22" s="174" t="s">
        <v>633</v>
      </c>
      <c r="L22" s="1559"/>
      <c r="M22" s="205"/>
      <c r="N22" s="205"/>
      <c r="O22" s="205"/>
      <c r="P22" s="205"/>
      <c r="Q22" s="205"/>
      <c r="R22" s="205"/>
      <c r="S22" s="205"/>
      <c r="T22" s="205"/>
      <c r="U22" s="205"/>
      <c r="V22" s="205"/>
      <c r="W22" s="205"/>
      <c r="X22" s="205"/>
      <c r="Y22" s="205"/>
      <c r="Z22" s="205"/>
      <c r="AA22" s="205"/>
      <c r="AB22" s="236"/>
    </row>
    <row r="23" spans="1:29" s="237" customFormat="1" ht="12.75" customHeight="1">
      <c r="A23" s="1543">
        <v>2020</v>
      </c>
      <c r="B23" s="1544" t="s">
        <v>1528</v>
      </c>
      <c r="C23" s="195">
        <v>4624.8999999999996</v>
      </c>
      <c r="D23" s="1846">
        <v>103.7</v>
      </c>
      <c r="E23" s="199" t="s">
        <v>633</v>
      </c>
      <c r="F23" s="2110">
        <v>2224.21</v>
      </c>
      <c r="G23" s="200">
        <v>106</v>
      </c>
      <c r="H23" s="2111">
        <v>108.7</v>
      </c>
      <c r="I23" s="174" t="s">
        <v>633</v>
      </c>
      <c r="J23" s="2112">
        <v>98.4</v>
      </c>
      <c r="K23" s="174" t="s">
        <v>633</v>
      </c>
      <c r="L23" s="178"/>
      <c r="M23" s="205"/>
      <c r="N23" s="205"/>
      <c r="O23" s="205"/>
      <c r="P23" s="205"/>
      <c r="Q23" s="205"/>
      <c r="R23" s="205"/>
      <c r="S23" s="205"/>
      <c r="T23" s="205"/>
      <c r="U23" s="205"/>
      <c r="V23" s="205"/>
      <c r="W23" s="205"/>
      <c r="X23" s="205"/>
      <c r="Y23" s="205"/>
      <c r="Z23" s="205"/>
      <c r="AA23" s="205"/>
      <c r="AB23" s="205"/>
      <c r="AC23" s="236"/>
    </row>
    <row r="24" spans="1:29" s="237" customFormat="1" ht="12.75" customHeight="1">
      <c r="A24" s="1543"/>
      <c r="B24" s="1542"/>
      <c r="C24" s="179"/>
      <c r="D24" s="175"/>
      <c r="E24" s="175"/>
      <c r="F24" s="505"/>
      <c r="G24" s="506"/>
      <c r="H24" s="175"/>
      <c r="I24" s="175"/>
      <c r="J24" s="175"/>
      <c r="K24" s="174"/>
      <c r="L24" s="238"/>
      <c r="M24" s="238"/>
      <c r="N24" s="238"/>
      <c r="O24" s="238"/>
      <c r="P24" s="238"/>
      <c r="Q24" s="238"/>
      <c r="R24" s="238"/>
      <c r="S24" s="238"/>
      <c r="T24" s="238"/>
      <c r="U24" s="238"/>
      <c r="V24" s="238"/>
      <c r="W24" s="238"/>
      <c r="X24" s="238"/>
      <c r="Y24" s="238"/>
    </row>
    <row r="25" spans="1:29" s="101" customFormat="1" ht="12.75" customHeight="1">
      <c r="A25" s="1543">
        <v>2020</v>
      </c>
      <c r="B25" s="1542" t="s">
        <v>1529</v>
      </c>
      <c r="C25" s="179">
        <v>4654.59</v>
      </c>
      <c r="D25" s="175">
        <v>105.8</v>
      </c>
      <c r="E25" s="175">
        <v>96.4</v>
      </c>
      <c r="F25" s="175" t="s">
        <v>633</v>
      </c>
      <c r="G25" s="175" t="s">
        <v>633</v>
      </c>
      <c r="H25" s="175">
        <v>85.7</v>
      </c>
      <c r="I25" s="175">
        <v>100.3</v>
      </c>
      <c r="J25" s="175">
        <v>74.5</v>
      </c>
      <c r="K25" s="174">
        <v>96.1</v>
      </c>
      <c r="L25" s="53"/>
      <c r="M25" s="53"/>
      <c r="N25" s="53"/>
      <c r="O25" s="53"/>
      <c r="P25" s="53"/>
      <c r="Q25" s="53"/>
      <c r="R25" s="53"/>
      <c r="S25" s="53"/>
      <c r="T25" s="53"/>
      <c r="U25" s="53"/>
      <c r="V25" s="53"/>
    </row>
    <row r="26" spans="1:29" s="108" customFormat="1" ht="12.75" customHeight="1">
      <c r="A26" s="1543"/>
      <c r="B26" s="1544" t="s">
        <v>1530</v>
      </c>
      <c r="C26" s="179">
        <v>4595.72</v>
      </c>
      <c r="D26" s="175">
        <v>109.3</v>
      </c>
      <c r="E26" s="175">
        <v>98.7</v>
      </c>
      <c r="F26" s="175" t="s">
        <v>633</v>
      </c>
      <c r="G26" s="175" t="s">
        <v>633</v>
      </c>
      <c r="H26" s="175">
        <v>89.1</v>
      </c>
      <c r="I26" s="181">
        <v>105.3</v>
      </c>
      <c r="J26" s="175">
        <v>75.2</v>
      </c>
      <c r="K26" s="174">
        <v>101.2</v>
      </c>
      <c r="L26" s="181"/>
      <c r="M26" s="107"/>
      <c r="N26" s="107"/>
      <c r="O26" s="107"/>
      <c r="P26" s="107"/>
      <c r="Q26" s="107"/>
      <c r="R26" s="107"/>
      <c r="S26" s="107"/>
      <c r="T26" s="107"/>
      <c r="U26" s="107"/>
      <c r="V26" s="107"/>
      <c r="W26" s="107"/>
    </row>
    <row r="27" spans="1:29" s="108" customFormat="1" ht="12.75" customHeight="1">
      <c r="A27" s="1543"/>
      <c r="B27" s="1544" t="s">
        <v>1531</v>
      </c>
      <c r="C27" s="179">
        <v>4541.7</v>
      </c>
      <c r="D27" s="175">
        <v>105.1</v>
      </c>
      <c r="E27" s="175">
        <v>98.8</v>
      </c>
      <c r="F27" s="1484">
        <v>2164.2199999999998</v>
      </c>
      <c r="G27" s="1475">
        <v>105.6</v>
      </c>
      <c r="H27" s="177">
        <v>96.1</v>
      </c>
      <c r="I27" s="181">
        <v>102</v>
      </c>
      <c r="J27" s="175">
        <v>85.3</v>
      </c>
      <c r="K27" s="1476">
        <v>106.2</v>
      </c>
      <c r="L27" s="181"/>
      <c r="M27" s="107"/>
      <c r="N27" s="107"/>
      <c r="O27" s="107"/>
      <c r="P27" s="107"/>
      <c r="Q27" s="107"/>
      <c r="R27" s="107"/>
      <c r="S27" s="107"/>
      <c r="T27" s="107"/>
      <c r="U27" s="107"/>
      <c r="V27" s="107"/>
      <c r="W27" s="107"/>
    </row>
    <row r="28" spans="1:29" s="108" customFormat="1" ht="12.75" customHeight="1">
      <c r="A28" s="1543"/>
      <c r="B28" s="1544" t="s">
        <v>1532</v>
      </c>
      <c r="C28" s="179">
        <v>4321.66</v>
      </c>
      <c r="D28" s="175">
        <v>98.1</v>
      </c>
      <c r="E28" s="175">
        <v>95.2</v>
      </c>
      <c r="F28" s="175" t="s">
        <v>633</v>
      </c>
      <c r="G28" s="175" t="s">
        <v>633</v>
      </c>
      <c r="H28" s="177">
        <v>97.2</v>
      </c>
      <c r="I28" s="181">
        <v>104.1</v>
      </c>
      <c r="J28" s="175">
        <v>89.2</v>
      </c>
      <c r="K28" s="1476">
        <v>105.9</v>
      </c>
      <c r="L28" s="181"/>
      <c r="M28" s="107"/>
      <c r="N28" s="107"/>
      <c r="O28" s="107"/>
      <c r="P28" s="107"/>
      <c r="Q28" s="107"/>
      <c r="R28" s="107"/>
      <c r="S28" s="107"/>
      <c r="T28" s="107"/>
      <c r="U28" s="107"/>
      <c r="V28" s="107"/>
      <c r="W28" s="107"/>
    </row>
    <row r="29" spans="1:29" s="101" customFormat="1" ht="12.75" customHeight="1">
      <c r="A29" s="1543"/>
      <c r="B29" s="1542" t="s">
        <v>275</v>
      </c>
      <c r="C29" s="179">
        <v>4273.7</v>
      </c>
      <c r="D29" s="175">
        <v>96.4</v>
      </c>
      <c r="E29" s="175">
        <v>98.9</v>
      </c>
      <c r="F29" s="175" t="s">
        <v>633</v>
      </c>
      <c r="G29" s="175" t="s">
        <v>633</v>
      </c>
      <c r="H29" s="177">
        <v>104.8</v>
      </c>
      <c r="I29" s="177">
        <v>106.2</v>
      </c>
      <c r="J29" s="175">
        <v>85.9</v>
      </c>
      <c r="K29" s="1476">
        <v>102.1</v>
      </c>
      <c r="L29" s="181"/>
      <c r="M29" s="53"/>
      <c r="N29" s="53"/>
      <c r="O29" s="53"/>
      <c r="P29" s="53"/>
      <c r="Q29" s="53"/>
      <c r="R29" s="53"/>
      <c r="S29" s="53"/>
      <c r="T29" s="53"/>
      <c r="U29" s="53"/>
      <c r="V29" s="53"/>
      <c r="W29" s="53"/>
    </row>
    <row r="30" spans="1:29" s="101" customFormat="1" ht="12.75" customHeight="1">
      <c r="A30" s="1543"/>
      <c r="B30" s="1542" t="s">
        <v>684</v>
      </c>
      <c r="C30" s="179">
        <v>4438.18</v>
      </c>
      <c r="D30" s="175">
        <v>102.2</v>
      </c>
      <c r="E30" s="175">
        <v>103.8</v>
      </c>
      <c r="F30" s="1843">
        <v>2194.46</v>
      </c>
      <c r="G30" s="1846">
        <v>104.5</v>
      </c>
      <c r="H30" s="177">
        <v>106.7</v>
      </c>
      <c r="I30" s="177">
        <v>97.4</v>
      </c>
      <c r="J30" s="175">
        <v>88.1</v>
      </c>
      <c r="K30" s="1476">
        <v>101.2</v>
      </c>
      <c r="L30" s="181"/>
      <c r="M30" s="53"/>
      <c r="N30" s="53"/>
      <c r="O30" s="53"/>
      <c r="P30" s="53"/>
      <c r="Q30" s="53"/>
      <c r="R30" s="53"/>
      <c r="S30" s="53"/>
      <c r="T30" s="53"/>
      <c r="U30" s="53"/>
      <c r="V30" s="53"/>
      <c r="W30" s="53"/>
    </row>
    <row r="31" spans="1:29" s="237" customFormat="1" ht="12.75" customHeight="1">
      <c r="A31" s="1543"/>
      <c r="B31" s="1544" t="s">
        <v>284</v>
      </c>
      <c r="C31" s="179">
        <v>4633.5</v>
      </c>
      <c r="D31" s="175">
        <v>103.6</v>
      </c>
      <c r="E31" s="175">
        <v>104.4</v>
      </c>
      <c r="F31" s="175" t="s">
        <v>633</v>
      </c>
      <c r="G31" s="175" t="s">
        <v>633</v>
      </c>
      <c r="H31" s="177">
        <v>108.8</v>
      </c>
      <c r="I31" s="177">
        <v>89.8</v>
      </c>
      <c r="J31" s="175">
        <v>103.6</v>
      </c>
      <c r="K31" s="419">
        <v>92</v>
      </c>
      <c r="L31" s="181"/>
      <c r="M31" s="238"/>
      <c r="N31" s="238"/>
      <c r="O31" s="238"/>
      <c r="P31" s="238"/>
      <c r="Q31" s="238"/>
      <c r="R31" s="238"/>
      <c r="S31" s="238"/>
      <c r="T31" s="238"/>
      <c r="U31" s="238"/>
      <c r="V31" s="238"/>
      <c r="W31" s="238"/>
      <c r="X31" s="238"/>
      <c r="Y31" s="238"/>
      <c r="Z31" s="238"/>
    </row>
    <row r="32" spans="1:29" s="237" customFormat="1" ht="12.75" customHeight="1">
      <c r="A32" s="1543"/>
      <c r="B32" s="1544" t="s">
        <v>379</v>
      </c>
      <c r="C32" s="179">
        <v>4596.54</v>
      </c>
      <c r="D32" s="175">
        <v>103.2</v>
      </c>
      <c r="E32" s="175">
        <v>99.2</v>
      </c>
      <c r="F32" s="175" t="s">
        <v>633</v>
      </c>
      <c r="G32" s="175" t="s">
        <v>633</v>
      </c>
      <c r="H32" s="177">
        <v>105.6</v>
      </c>
      <c r="I32" s="177">
        <v>95.1</v>
      </c>
      <c r="J32" s="175">
        <v>99.1</v>
      </c>
      <c r="K32" s="419">
        <v>93.5</v>
      </c>
      <c r="L32" s="181"/>
      <c r="M32" s="238"/>
      <c r="N32" s="238"/>
      <c r="O32" s="238"/>
      <c r="P32" s="238"/>
      <c r="Q32" s="238"/>
      <c r="R32" s="238"/>
      <c r="S32" s="238"/>
      <c r="T32" s="238"/>
      <c r="U32" s="238"/>
      <c r="V32" s="238"/>
      <c r="W32" s="238"/>
      <c r="X32" s="238"/>
      <c r="Y32" s="238"/>
      <c r="Z32" s="238"/>
    </row>
    <row r="33" spans="1:26" s="237" customFormat="1" ht="12.75" customHeight="1">
      <c r="A33" s="1543"/>
      <c r="B33" s="1544" t="s">
        <v>281</v>
      </c>
      <c r="C33" s="179">
        <v>4618.82</v>
      </c>
      <c r="D33" s="175">
        <v>104.3</v>
      </c>
      <c r="E33" s="175">
        <v>100.5</v>
      </c>
      <c r="F33" s="1843">
        <v>2212.69</v>
      </c>
      <c r="G33" s="1846">
        <v>105.4</v>
      </c>
      <c r="H33" s="175">
        <v>108.3</v>
      </c>
      <c r="I33" s="177">
        <v>103.3</v>
      </c>
      <c r="J33" s="175">
        <v>102</v>
      </c>
      <c r="K33" s="174">
        <v>107</v>
      </c>
      <c r="L33" s="181"/>
      <c r="M33" s="238"/>
      <c r="N33" s="238"/>
      <c r="O33" s="238"/>
      <c r="P33" s="238"/>
      <c r="Q33" s="238"/>
      <c r="R33" s="238"/>
      <c r="S33" s="238"/>
      <c r="T33" s="238"/>
      <c r="U33" s="238"/>
      <c r="V33" s="238"/>
      <c r="W33" s="238"/>
      <c r="X33" s="238"/>
      <c r="Y33" s="238"/>
      <c r="Z33" s="238"/>
    </row>
    <row r="34" spans="1:26" s="237" customFormat="1" ht="12.75" customHeight="1">
      <c r="A34" s="1543"/>
      <c r="B34" s="1544" t="s">
        <v>282</v>
      </c>
      <c r="C34" s="1843">
        <v>4701.97</v>
      </c>
      <c r="D34" s="1846">
        <v>104.5</v>
      </c>
      <c r="E34" s="1846">
        <v>101.8</v>
      </c>
      <c r="F34" s="175" t="s">
        <v>633</v>
      </c>
      <c r="G34" s="175" t="s">
        <v>633</v>
      </c>
      <c r="H34" s="177">
        <v>116.7</v>
      </c>
      <c r="I34" s="177">
        <v>106.7</v>
      </c>
      <c r="J34" s="175">
        <v>121</v>
      </c>
      <c r="K34" s="1476">
        <v>108.3</v>
      </c>
      <c r="L34" s="181"/>
      <c r="M34" s="238"/>
      <c r="N34" s="238"/>
      <c r="O34" s="238"/>
      <c r="P34" s="238"/>
      <c r="Q34" s="238"/>
      <c r="R34" s="238"/>
      <c r="S34" s="238"/>
      <c r="T34" s="238"/>
      <c r="U34" s="238"/>
      <c r="V34" s="238"/>
      <c r="W34" s="238"/>
      <c r="X34" s="238"/>
      <c r="Y34" s="238"/>
      <c r="Z34" s="238"/>
    </row>
    <row r="35" spans="1:26" s="237" customFormat="1" ht="12.75" customHeight="1">
      <c r="A35" s="1543"/>
      <c r="B35" s="1544" t="s">
        <v>6</v>
      </c>
      <c r="C35" s="179">
        <v>4679.21</v>
      </c>
      <c r="D35" s="175">
        <v>103.6</v>
      </c>
      <c r="E35" s="175">
        <v>99.5</v>
      </c>
      <c r="F35" s="175" t="s">
        <v>633</v>
      </c>
      <c r="G35" s="175" t="s">
        <v>633</v>
      </c>
      <c r="H35" s="177">
        <v>120.7</v>
      </c>
      <c r="I35" s="177">
        <v>107.7</v>
      </c>
      <c r="J35" s="175">
        <v>119.4</v>
      </c>
      <c r="K35" s="1476">
        <v>98.8</v>
      </c>
      <c r="L35" s="181"/>
      <c r="M35" s="238"/>
      <c r="N35" s="238"/>
      <c r="O35" s="238"/>
      <c r="P35" s="238"/>
      <c r="Q35" s="238"/>
      <c r="R35" s="238"/>
      <c r="S35" s="238"/>
      <c r="T35" s="238"/>
      <c r="U35" s="238"/>
      <c r="V35" s="238"/>
      <c r="W35" s="238"/>
      <c r="X35" s="238"/>
      <c r="Y35" s="238"/>
      <c r="Z35" s="238"/>
    </row>
    <row r="36" spans="1:26" s="237" customFormat="1" ht="12.75" customHeight="1">
      <c r="A36" s="1543"/>
      <c r="B36" s="1544" t="s">
        <v>285</v>
      </c>
      <c r="C36" s="179">
        <v>5242.97</v>
      </c>
      <c r="D36" s="175">
        <v>108.6</v>
      </c>
      <c r="E36" s="175">
        <v>112</v>
      </c>
      <c r="F36" s="2110">
        <v>2224.21</v>
      </c>
      <c r="G36" s="200">
        <v>106</v>
      </c>
      <c r="H36" s="177">
        <v>120.2</v>
      </c>
      <c r="I36" s="177">
        <v>102.2</v>
      </c>
      <c r="J36" s="175">
        <v>119</v>
      </c>
      <c r="K36" s="1476">
        <v>107</v>
      </c>
      <c r="L36" s="181"/>
      <c r="M36" s="238"/>
      <c r="N36" s="238"/>
      <c r="O36" s="238"/>
      <c r="P36" s="238"/>
      <c r="Q36" s="238"/>
      <c r="R36" s="238"/>
      <c r="S36" s="238"/>
      <c r="T36" s="238"/>
      <c r="U36" s="238"/>
      <c r="V36" s="238"/>
      <c r="W36" s="238"/>
      <c r="X36" s="238"/>
      <c r="Y36" s="238"/>
      <c r="Z36" s="238"/>
    </row>
    <row r="37" spans="1:26" s="237" customFormat="1" ht="12.75" customHeight="1">
      <c r="A37" s="1543"/>
      <c r="B37" s="1542"/>
      <c r="C37" s="179"/>
      <c r="D37" s="175"/>
      <c r="E37" s="175"/>
      <c r="F37" s="505"/>
      <c r="G37" s="506"/>
      <c r="H37" s="175"/>
      <c r="I37" s="175"/>
      <c r="J37" s="175"/>
      <c r="K37" s="174"/>
      <c r="L37" s="238"/>
      <c r="M37" s="238"/>
      <c r="N37" s="238"/>
      <c r="O37" s="238"/>
      <c r="P37" s="238"/>
      <c r="Q37" s="238"/>
      <c r="R37" s="238"/>
      <c r="S37" s="238"/>
      <c r="T37" s="238"/>
      <c r="U37" s="238"/>
      <c r="V37" s="238"/>
      <c r="W37" s="238"/>
      <c r="X37" s="238"/>
      <c r="Y37" s="238"/>
    </row>
    <row r="38" spans="1:26" s="101" customFormat="1" ht="12.75" customHeight="1">
      <c r="A38" s="1543">
        <v>2021</v>
      </c>
      <c r="B38" s="1542" t="s">
        <v>1529</v>
      </c>
      <c r="C38" s="179">
        <v>4880.0600000000004</v>
      </c>
      <c r="D38" s="175">
        <v>104.8</v>
      </c>
      <c r="E38" s="175">
        <v>93.1</v>
      </c>
      <c r="F38" s="175" t="s">
        <v>633</v>
      </c>
      <c r="G38" s="175" t="s">
        <v>633</v>
      </c>
      <c r="H38" s="175">
        <v>126.8</v>
      </c>
      <c r="I38" s="175">
        <v>105.8</v>
      </c>
      <c r="J38" s="175">
        <v>122.9</v>
      </c>
      <c r="K38" s="174">
        <v>99.2</v>
      </c>
      <c r="L38" s="53"/>
      <c r="M38" s="53"/>
      <c r="N38" s="53"/>
      <c r="O38" s="53"/>
      <c r="P38" s="53"/>
      <c r="Q38" s="53"/>
      <c r="R38" s="53"/>
      <c r="S38" s="53"/>
      <c r="T38" s="53"/>
      <c r="U38" s="53"/>
      <c r="V38" s="53"/>
    </row>
    <row r="39" spans="1:26" s="108" customFormat="1" ht="12.75" customHeight="1">
      <c r="A39" s="1543"/>
      <c r="B39" s="1544" t="s">
        <v>1530</v>
      </c>
      <c r="C39" s="179">
        <v>4780.09</v>
      </c>
      <c r="D39" s="175">
        <v>104</v>
      </c>
      <c r="E39" s="175">
        <v>98</v>
      </c>
      <c r="F39" s="175" t="s">
        <v>633</v>
      </c>
      <c r="G39" s="175" t="s">
        <v>633</v>
      </c>
      <c r="H39" s="175">
        <v>126.6</v>
      </c>
      <c r="I39" s="181">
        <v>105.2</v>
      </c>
      <c r="J39" s="175">
        <v>125.4</v>
      </c>
      <c r="K39" s="174">
        <v>103.4</v>
      </c>
      <c r="L39" s="181"/>
      <c r="M39" s="107"/>
      <c r="N39" s="107"/>
      <c r="O39" s="107"/>
      <c r="P39" s="107"/>
      <c r="Q39" s="107"/>
      <c r="R39" s="107"/>
      <c r="S39" s="107"/>
      <c r="T39" s="107"/>
      <c r="U39" s="107"/>
      <c r="V39" s="107"/>
      <c r="W39" s="107"/>
    </row>
    <row r="40" spans="1:26" s="108" customFormat="1" ht="12.75" customHeight="1">
      <c r="A40" s="1543"/>
      <c r="B40" s="1544" t="s">
        <v>1531</v>
      </c>
      <c r="C40" s="179">
        <v>4982.8999999999996</v>
      </c>
      <c r="D40" s="175">
        <v>109.7</v>
      </c>
      <c r="E40" s="175">
        <v>104.2</v>
      </c>
      <c r="F40" s="2110">
        <v>2339.1</v>
      </c>
      <c r="G40" s="200">
        <v>108.1</v>
      </c>
      <c r="H40" s="175">
        <v>127.4</v>
      </c>
      <c r="I40" s="181">
        <v>102.6</v>
      </c>
      <c r="J40" s="175">
        <v>129.1</v>
      </c>
      <c r="K40" s="174">
        <v>109.2</v>
      </c>
      <c r="L40" s="181"/>
      <c r="M40" s="107"/>
      <c r="N40" s="107"/>
      <c r="O40" s="107"/>
      <c r="P40" s="107"/>
      <c r="Q40" s="107"/>
      <c r="R40" s="107"/>
      <c r="S40" s="107"/>
      <c r="T40" s="107"/>
      <c r="U40" s="107"/>
      <c r="V40" s="107"/>
      <c r="W40" s="107"/>
    </row>
    <row r="41" spans="1:26">
      <c r="A41" s="2244" t="s">
        <v>2303</v>
      </c>
      <c r="B41" s="2244"/>
      <c r="C41" s="2244"/>
      <c r="D41" s="2244"/>
      <c r="E41" s="2244"/>
      <c r="F41" s="2244"/>
      <c r="G41" s="2244"/>
      <c r="H41" s="2244"/>
      <c r="I41" s="2244"/>
      <c r="J41" s="2244"/>
      <c r="K41" s="2244"/>
    </row>
    <row r="42" spans="1:26">
      <c r="A42" s="2229" t="s">
        <v>1822</v>
      </c>
      <c r="B42" s="2229"/>
      <c r="C42" s="2229"/>
      <c r="D42" s="2229"/>
      <c r="E42" s="2229"/>
      <c r="F42" s="2229"/>
      <c r="G42" s="2229"/>
      <c r="H42" s="2229"/>
      <c r="I42" s="2229"/>
      <c r="J42" s="2229"/>
      <c r="K42" s="2229"/>
    </row>
  </sheetData>
  <mergeCells count="43">
    <mergeCell ref="A42:K42"/>
    <mergeCell ref="H6:K6"/>
    <mergeCell ref="H7:K7"/>
    <mergeCell ref="H17:H20"/>
    <mergeCell ref="I17:I20"/>
    <mergeCell ref="J17:J20"/>
    <mergeCell ref="K17:K20"/>
    <mergeCell ref="G17:G20"/>
    <mergeCell ref="C16:E16"/>
    <mergeCell ref="J15:K15"/>
    <mergeCell ref="E17:E20"/>
    <mergeCell ref="C15:E15"/>
    <mergeCell ref="H15:I15"/>
    <mergeCell ref="A41:K41"/>
    <mergeCell ref="D17:D20"/>
    <mergeCell ref="F16:G16"/>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F9:G9"/>
    <mergeCell ref="J13:K13"/>
    <mergeCell ref="C13:E13"/>
    <mergeCell ref="F13:G13"/>
    <mergeCell ref="H13:I13"/>
    <mergeCell ref="F12:G12"/>
    <mergeCell ref="J14:K14"/>
    <mergeCell ref="C10:E10"/>
    <mergeCell ref="F10:G10"/>
    <mergeCell ref="H11:K11"/>
    <mergeCell ref="H10:K10"/>
  </mergeCells>
  <phoneticPr fontId="54"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58"/>
  <sheetViews>
    <sheetView showGridLines="0" zoomScaleNormal="100" workbookViewId="0">
      <pane ySplit="22" topLeftCell="A23" activePane="bottomLeft" state="frozen"/>
      <selection pane="bottomLeft"/>
    </sheetView>
  </sheetViews>
  <sheetFormatPr defaultRowHeight="14"/>
  <cols>
    <col min="1" max="1" width="8.58203125" customWidth="1"/>
    <col min="2" max="2" width="16.58203125" customWidth="1"/>
    <col min="3" max="11" width="14" customWidth="1"/>
    <col min="12" max="12" width="9" style="4" customWidth="1"/>
  </cols>
  <sheetData>
    <row r="1" spans="1:12" s="15" customFormat="1" ht="15.75" customHeight="1">
      <c r="A1" s="424" t="s">
        <v>113</v>
      </c>
      <c r="B1" s="424"/>
      <c r="C1" s="424"/>
      <c r="D1" s="424"/>
      <c r="E1" s="13"/>
      <c r="F1" s="13"/>
      <c r="G1" s="13"/>
      <c r="H1" s="13"/>
      <c r="I1" s="13"/>
      <c r="J1" s="13"/>
      <c r="K1" s="41"/>
      <c r="L1" s="36"/>
    </row>
    <row r="2" spans="1:12" s="15" customFormat="1" ht="15.75" customHeight="1">
      <c r="A2" s="852" t="s">
        <v>772</v>
      </c>
      <c r="B2" s="488"/>
      <c r="C2" s="488"/>
      <c r="D2" s="488"/>
      <c r="E2" s="25"/>
      <c r="F2" s="25"/>
      <c r="G2" s="25"/>
      <c r="H2" s="25"/>
      <c r="I2" s="25"/>
      <c r="J2" s="25"/>
      <c r="K2" s="25"/>
      <c r="L2" s="36"/>
    </row>
    <row r="3" spans="1:12" s="193" customFormat="1" ht="12.75" customHeight="1">
      <c r="A3" s="192" t="s">
        <v>527</v>
      </c>
      <c r="B3" s="255"/>
      <c r="C3" s="255"/>
      <c r="D3" s="255"/>
      <c r="E3" s="255"/>
      <c r="F3" s="255"/>
      <c r="G3" s="255"/>
      <c r="H3" s="495" t="s">
        <v>1376</v>
      </c>
      <c r="I3" s="495"/>
      <c r="J3" s="255"/>
      <c r="K3" s="255"/>
      <c r="L3" s="206"/>
    </row>
    <row r="4" spans="1:12" s="193" customFormat="1" ht="12.75" customHeight="1">
      <c r="A4" s="484" t="s">
        <v>855</v>
      </c>
      <c r="B4" s="484"/>
      <c r="C4" s="484"/>
      <c r="D4" s="484"/>
      <c r="E4" s="484"/>
      <c r="F4" s="484"/>
      <c r="G4" s="302"/>
      <c r="H4" s="726" t="s">
        <v>764</v>
      </c>
      <c r="I4" s="493"/>
      <c r="J4" s="24"/>
      <c r="L4" s="206"/>
    </row>
    <row r="5" spans="1:12" s="193" customFormat="1" ht="12.75" customHeight="1">
      <c r="A5" s="845" t="s">
        <v>1925</v>
      </c>
      <c r="B5" s="24"/>
      <c r="C5" s="24"/>
      <c r="D5" s="24"/>
      <c r="E5" s="24"/>
      <c r="F5" s="24"/>
      <c r="G5" s="24"/>
      <c r="H5" s="24"/>
      <c r="I5" s="24"/>
      <c r="J5" s="86"/>
      <c r="L5" s="206"/>
    </row>
    <row r="6" spans="1:12" s="193" customFormat="1" ht="10">
      <c r="A6" s="42"/>
      <c r="B6" s="24"/>
      <c r="C6" s="24"/>
      <c r="D6" s="24"/>
      <c r="E6" s="24"/>
      <c r="F6" s="24"/>
      <c r="G6" s="24"/>
      <c r="H6" s="24"/>
      <c r="I6" s="24"/>
      <c r="J6" s="24"/>
      <c r="K6" s="24"/>
      <c r="L6" s="206"/>
    </row>
    <row r="7" spans="1:12" s="193" customFormat="1" ht="10">
      <c r="A7" s="641"/>
      <c r="B7" s="621"/>
      <c r="C7" s="646"/>
      <c r="D7" s="887"/>
      <c r="E7" s="888"/>
      <c r="F7" s="888"/>
      <c r="G7" s="888"/>
      <c r="H7" s="888"/>
      <c r="I7" s="888"/>
      <c r="J7" s="888"/>
      <c r="K7" s="888"/>
      <c r="L7" s="206"/>
    </row>
    <row r="8" spans="1:12" s="193" customFormat="1" ht="10">
      <c r="A8" s="2315"/>
      <c r="B8" s="2316"/>
      <c r="C8" s="626"/>
      <c r="D8" s="2464" t="s">
        <v>1906</v>
      </c>
      <c r="E8" s="2465"/>
      <c r="F8" s="2465"/>
      <c r="G8" s="2465"/>
      <c r="H8" s="2465"/>
      <c r="I8" s="2465"/>
      <c r="J8" s="2465"/>
      <c r="K8" s="2465"/>
      <c r="L8" s="206"/>
    </row>
    <row r="9" spans="1:12" s="193" customFormat="1" ht="10">
      <c r="A9" s="2315"/>
      <c r="B9" s="2316"/>
      <c r="C9" s="623"/>
      <c r="D9" s="639"/>
      <c r="E9" s="627"/>
      <c r="F9" s="627"/>
      <c r="G9" s="627"/>
      <c r="H9" s="627"/>
      <c r="I9" s="627"/>
      <c r="J9" s="627"/>
      <c r="K9" s="627"/>
      <c r="L9" s="206"/>
    </row>
    <row r="10" spans="1:12" s="193" customFormat="1" ht="10">
      <c r="A10" s="2315"/>
      <c r="B10" s="2316"/>
      <c r="C10" s="623"/>
      <c r="D10" s="710"/>
      <c r="E10" s="710"/>
      <c r="F10" s="619"/>
      <c r="G10" s="619"/>
      <c r="H10" s="731"/>
      <c r="I10" s="731"/>
      <c r="J10" s="731"/>
      <c r="K10" s="708"/>
      <c r="L10" s="206"/>
    </row>
    <row r="11" spans="1:12" s="193" customFormat="1" ht="10">
      <c r="A11" s="2315"/>
      <c r="B11" s="2316"/>
      <c r="C11" s="623"/>
      <c r="D11" s="636"/>
      <c r="E11" s="636"/>
      <c r="F11" s="626"/>
      <c r="G11" s="626"/>
      <c r="H11" s="626"/>
      <c r="I11" s="626"/>
      <c r="J11" s="626"/>
      <c r="K11" s="625"/>
      <c r="L11" s="206"/>
    </row>
    <row r="12" spans="1:12" s="193" customFormat="1" ht="10">
      <c r="A12" s="624"/>
      <c r="B12" s="636"/>
      <c r="C12" s="623"/>
      <c r="D12" s="636"/>
      <c r="E12" s="654" t="s">
        <v>744</v>
      </c>
      <c r="F12" s="626"/>
      <c r="G12" s="626"/>
      <c r="H12" s="626"/>
      <c r="I12" s="626"/>
      <c r="J12" s="626"/>
      <c r="K12" s="629"/>
      <c r="L12" s="206"/>
    </row>
    <row r="13" spans="1:12" s="193" customFormat="1" ht="10">
      <c r="A13" s="2321" t="s">
        <v>637</v>
      </c>
      <c r="B13" s="2322"/>
      <c r="C13" s="626" t="s">
        <v>1461</v>
      </c>
      <c r="D13" s="636"/>
      <c r="E13" s="654" t="s">
        <v>746</v>
      </c>
      <c r="F13" s="623"/>
      <c r="G13" s="626" t="s">
        <v>1462</v>
      </c>
      <c r="H13" s="626"/>
      <c r="I13" s="626"/>
      <c r="J13" s="626"/>
      <c r="K13" s="629"/>
      <c r="L13" s="206"/>
    </row>
    <row r="14" spans="1:12" s="193" customFormat="1" ht="10">
      <c r="A14" s="2318" t="s">
        <v>638</v>
      </c>
      <c r="B14" s="2319"/>
      <c r="C14" s="634" t="s">
        <v>261</v>
      </c>
      <c r="D14" s="746"/>
      <c r="E14" s="654" t="s">
        <v>745</v>
      </c>
      <c r="F14" s="623"/>
      <c r="G14" s="626" t="s">
        <v>1463</v>
      </c>
      <c r="H14" s="626" t="s">
        <v>1464</v>
      </c>
      <c r="I14" s="626"/>
      <c r="J14" s="626"/>
      <c r="K14" s="629" t="s">
        <v>1465</v>
      </c>
      <c r="L14" s="206"/>
    </row>
    <row r="15" spans="1:12" s="193" customFormat="1" ht="10">
      <c r="A15" s="624"/>
      <c r="B15" s="636"/>
      <c r="C15" s="626"/>
      <c r="D15" s="626" t="s">
        <v>1008</v>
      </c>
      <c r="E15" s="653" t="s">
        <v>493</v>
      </c>
      <c r="F15" s="626" t="s">
        <v>984</v>
      </c>
      <c r="G15" s="626" t="s">
        <v>680</v>
      </c>
      <c r="H15" s="626" t="s">
        <v>1</v>
      </c>
      <c r="I15" s="808" t="s">
        <v>304</v>
      </c>
      <c r="J15" s="889" t="s">
        <v>305</v>
      </c>
      <c r="K15" s="629" t="s">
        <v>2</v>
      </c>
      <c r="L15" s="206"/>
    </row>
    <row r="16" spans="1:12" s="193" customFormat="1" ht="12">
      <c r="A16" s="624"/>
      <c r="B16" s="636"/>
      <c r="C16" s="623"/>
      <c r="D16" s="626" t="s">
        <v>3</v>
      </c>
      <c r="E16" s="653" t="s">
        <v>491</v>
      </c>
      <c r="F16" s="634" t="s">
        <v>986</v>
      </c>
      <c r="G16" s="626" t="s">
        <v>782</v>
      </c>
      <c r="H16" s="626" t="s">
        <v>4</v>
      </c>
      <c r="I16" s="808" t="s">
        <v>1919</v>
      </c>
      <c r="J16" s="889" t="s">
        <v>310</v>
      </c>
      <c r="K16" s="629" t="s">
        <v>490</v>
      </c>
      <c r="L16" s="206"/>
    </row>
    <row r="17" spans="1:12" s="193" customFormat="1" ht="12">
      <c r="A17" s="624"/>
      <c r="B17" s="636"/>
      <c r="C17" s="623"/>
      <c r="D17" s="634" t="s">
        <v>5</v>
      </c>
      <c r="E17" s="687" t="s">
        <v>749</v>
      </c>
      <c r="F17" s="626"/>
      <c r="G17" s="626" t="s">
        <v>492</v>
      </c>
      <c r="H17" s="634" t="s">
        <v>948</v>
      </c>
      <c r="I17" s="687" t="s">
        <v>784</v>
      </c>
      <c r="J17" s="688" t="s">
        <v>785</v>
      </c>
      <c r="K17" s="635" t="s">
        <v>786</v>
      </c>
      <c r="L17" s="206"/>
    </row>
    <row r="18" spans="1:12" s="193" customFormat="1" ht="12">
      <c r="A18" s="624"/>
      <c r="B18" s="636"/>
      <c r="C18" s="623"/>
      <c r="D18" s="636"/>
      <c r="E18" s="688" t="s">
        <v>748</v>
      </c>
      <c r="F18" s="626"/>
      <c r="G18" s="634" t="s">
        <v>949</v>
      </c>
      <c r="H18" s="634" t="s">
        <v>950</v>
      </c>
      <c r="I18" s="703" t="s">
        <v>1920</v>
      </c>
      <c r="J18" s="692" t="s">
        <v>562</v>
      </c>
      <c r="K18" s="635" t="s">
        <v>1522</v>
      </c>
      <c r="L18" s="206"/>
    </row>
    <row r="19" spans="1:12" s="193" customFormat="1" ht="12">
      <c r="A19" s="624"/>
      <c r="B19" s="636"/>
      <c r="C19" s="623"/>
      <c r="D19" s="636"/>
      <c r="E19" s="688" t="s">
        <v>604</v>
      </c>
      <c r="F19" s="626"/>
      <c r="G19" s="634" t="s">
        <v>1916</v>
      </c>
      <c r="H19" s="626"/>
      <c r="I19" s="629"/>
      <c r="J19" s="692" t="s">
        <v>717</v>
      </c>
      <c r="K19" s="625"/>
      <c r="L19" s="206"/>
    </row>
    <row r="20" spans="1:12" s="193" customFormat="1" ht="10">
      <c r="A20" s="624"/>
      <c r="B20" s="636"/>
      <c r="C20" s="623"/>
      <c r="D20" s="636"/>
      <c r="E20" s="688" t="s">
        <v>605</v>
      </c>
      <c r="F20" s="626"/>
      <c r="G20" s="626"/>
      <c r="H20" s="626"/>
      <c r="I20" s="626"/>
      <c r="J20" s="626"/>
      <c r="K20" s="625"/>
      <c r="L20" s="206"/>
    </row>
    <row r="21" spans="1:12" s="193" customFormat="1" ht="10">
      <c r="A21" s="624"/>
      <c r="B21" s="636"/>
      <c r="C21" s="623"/>
      <c r="D21" s="636"/>
      <c r="E21" s="688" t="s">
        <v>563</v>
      </c>
      <c r="F21" s="626"/>
      <c r="G21" s="626"/>
      <c r="H21" s="626"/>
      <c r="I21" s="626"/>
      <c r="J21" s="626"/>
      <c r="K21" s="625"/>
      <c r="L21" s="206"/>
    </row>
    <row r="22" spans="1:12" s="193" customFormat="1" ht="10.5" thickBot="1">
      <c r="A22" s="2313"/>
      <c r="B22" s="2314"/>
      <c r="C22" s="735"/>
      <c r="D22" s="720"/>
      <c r="E22" s="720"/>
      <c r="F22" s="735"/>
      <c r="G22" s="735"/>
      <c r="H22" s="735"/>
      <c r="I22" s="735"/>
      <c r="J22" s="735"/>
      <c r="K22" s="861"/>
      <c r="L22" s="206"/>
    </row>
    <row r="23" spans="1:12" s="193" customFormat="1" ht="12.75" customHeight="1">
      <c r="A23" s="123"/>
      <c r="B23" s="123"/>
      <c r="C23" s="123"/>
      <c r="D23" s="123"/>
      <c r="E23" s="123"/>
      <c r="F23" s="123"/>
      <c r="G23" s="123"/>
      <c r="H23" s="123"/>
      <c r="I23" s="123"/>
      <c r="J23" s="123"/>
      <c r="K23" s="123"/>
      <c r="L23" s="206"/>
    </row>
    <row r="24" spans="1:12" s="193" customFormat="1" ht="12.75" customHeight="1">
      <c r="A24" s="2459" t="s">
        <v>1300</v>
      </c>
      <c r="B24" s="2459"/>
      <c r="C24" s="2459"/>
      <c r="D24" s="2459"/>
      <c r="E24" s="2459"/>
      <c r="F24" s="2459"/>
      <c r="G24" s="2459"/>
      <c r="H24" s="2459"/>
      <c r="I24" s="2459"/>
      <c r="J24" s="2459"/>
      <c r="K24" s="2459"/>
      <c r="L24" s="206"/>
    </row>
    <row r="25" spans="1:12" s="193" customFormat="1" ht="12.75" customHeight="1">
      <c r="A25" s="2458" t="s">
        <v>1301</v>
      </c>
      <c r="B25" s="2458"/>
      <c r="C25" s="2458"/>
      <c r="D25" s="2458"/>
      <c r="E25" s="2458"/>
      <c r="F25" s="2458"/>
      <c r="G25" s="2458"/>
      <c r="H25" s="2458"/>
      <c r="I25" s="2458"/>
      <c r="J25" s="2458"/>
      <c r="K25" s="2458"/>
      <c r="L25" s="206"/>
    </row>
    <row r="26" spans="1:12" s="193" customFormat="1" ht="12.75" customHeight="1">
      <c r="A26" s="123"/>
      <c r="B26" s="123"/>
      <c r="C26" s="123"/>
      <c r="D26" s="123"/>
      <c r="E26" s="123"/>
      <c r="F26" s="123"/>
      <c r="G26" s="123"/>
      <c r="H26" s="123"/>
      <c r="I26" s="123"/>
      <c r="J26" s="123"/>
      <c r="K26" s="123"/>
      <c r="L26" s="206"/>
    </row>
    <row r="27" spans="1:12" s="193" customFormat="1" ht="12.75" customHeight="1">
      <c r="A27" s="91">
        <v>2019</v>
      </c>
      <c r="B27" s="211" t="s">
        <v>1528</v>
      </c>
      <c r="C27" s="78">
        <v>443</v>
      </c>
      <c r="D27" s="78">
        <v>236</v>
      </c>
      <c r="E27" s="78">
        <v>26</v>
      </c>
      <c r="F27" s="78">
        <v>17</v>
      </c>
      <c r="G27" s="78">
        <v>57</v>
      </c>
      <c r="H27" s="78">
        <v>40</v>
      </c>
      <c r="I27" s="78">
        <v>5</v>
      </c>
      <c r="J27" s="78">
        <v>8</v>
      </c>
      <c r="K27" s="79">
        <v>7</v>
      </c>
      <c r="L27" s="206"/>
    </row>
    <row r="28" spans="1:12" s="193" customFormat="1" ht="12.75" customHeight="1">
      <c r="A28" s="91"/>
      <c r="B28" s="211"/>
      <c r="C28" s="68"/>
      <c r="D28" s="68"/>
      <c r="E28" s="68"/>
      <c r="F28" s="68"/>
      <c r="G28" s="68"/>
      <c r="H28" s="68"/>
      <c r="I28" s="68"/>
      <c r="J28" s="68"/>
      <c r="K28" s="137"/>
      <c r="L28" s="206"/>
    </row>
    <row r="29" spans="1:12" s="193" customFormat="1" ht="12.75" customHeight="1">
      <c r="A29" s="91">
        <v>2020</v>
      </c>
      <c r="B29" s="211" t="s">
        <v>1180</v>
      </c>
      <c r="C29" s="78">
        <v>400</v>
      </c>
      <c r="D29" s="78">
        <v>212</v>
      </c>
      <c r="E29" s="78">
        <v>24</v>
      </c>
      <c r="F29" s="78">
        <v>15</v>
      </c>
      <c r="G29" s="78">
        <v>55</v>
      </c>
      <c r="H29" s="78">
        <v>35</v>
      </c>
      <c r="I29" s="78">
        <v>5</v>
      </c>
      <c r="J29" s="78">
        <v>9</v>
      </c>
      <c r="K29" s="79">
        <v>7</v>
      </c>
      <c r="L29" s="206"/>
    </row>
    <row r="30" spans="1:12" s="193" customFormat="1" ht="12.75" customHeight="1">
      <c r="A30" s="91"/>
      <c r="B30" s="211" t="s">
        <v>1181</v>
      </c>
      <c r="C30" s="78">
        <v>418</v>
      </c>
      <c r="D30" s="78">
        <v>219</v>
      </c>
      <c r="E30" s="78">
        <v>25</v>
      </c>
      <c r="F30" s="78">
        <v>16</v>
      </c>
      <c r="G30" s="78">
        <v>56</v>
      </c>
      <c r="H30" s="78">
        <v>38</v>
      </c>
      <c r="I30" s="78">
        <v>5</v>
      </c>
      <c r="J30" s="78">
        <v>9</v>
      </c>
      <c r="K30" s="79">
        <v>7</v>
      </c>
      <c r="L30" s="206"/>
    </row>
    <row r="31" spans="1:12" s="193" customFormat="1" ht="12.75" customHeight="1">
      <c r="A31" s="91"/>
      <c r="B31" s="211" t="s">
        <v>1182</v>
      </c>
      <c r="C31" s="78">
        <v>427</v>
      </c>
      <c r="D31" s="78">
        <v>222</v>
      </c>
      <c r="E31" s="78">
        <v>25</v>
      </c>
      <c r="F31" s="78">
        <v>17</v>
      </c>
      <c r="G31" s="78">
        <v>58</v>
      </c>
      <c r="H31" s="78">
        <v>40</v>
      </c>
      <c r="I31" s="78">
        <v>5</v>
      </c>
      <c r="J31" s="78">
        <v>9</v>
      </c>
      <c r="K31" s="79">
        <v>7</v>
      </c>
      <c r="L31" s="206"/>
    </row>
    <row r="32" spans="1:12" s="193" customFormat="1" ht="12.75" customHeight="1">
      <c r="A32" s="91"/>
      <c r="B32" s="211" t="s">
        <v>1528</v>
      </c>
      <c r="C32" s="78">
        <v>431</v>
      </c>
      <c r="D32" s="78">
        <v>225</v>
      </c>
      <c r="E32" s="78">
        <v>25</v>
      </c>
      <c r="F32" s="78">
        <v>17</v>
      </c>
      <c r="G32" s="78">
        <v>59</v>
      </c>
      <c r="H32" s="78">
        <v>40</v>
      </c>
      <c r="I32" s="78">
        <v>5</v>
      </c>
      <c r="J32" s="78">
        <v>9</v>
      </c>
      <c r="K32" s="79">
        <v>7</v>
      </c>
      <c r="L32" s="206"/>
    </row>
    <row r="33" spans="1:12" s="193" customFormat="1" ht="12.75" customHeight="1">
      <c r="A33" s="91"/>
      <c r="B33" s="211"/>
      <c r="C33" s="68"/>
      <c r="D33" s="68"/>
      <c r="E33" s="68"/>
      <c r="F33" s="68"/>
      <c r="G33" s="68"/>
      <c r="H33" s="68"/>
      <c r="I33" s="68"/>
      <c r="J33" s="68"/>
      <c r="K33" s="137"/>
      <c r="L33" s="206"/>
    </row>
    <row r="34" spans="1:12" s="193" customFormat="1" ht="12.75" customHeight="1">
      <c r="A34" s="91">
        <v>2021</v>
      </c>
      <c r="B34" s="211" t="s">
        <v>1180</v>
      </c>
      <c r="C34" s="1876">
        <v>392</v>
      </c>
      <c r="D34" s="1876">
        <v>214</v>
      </c>
      <c r="E34" s="1876">
        <v>25</v>
      </c>
      <c r="F34" s="1876">
        <v>17</v>
      </c>
      <c r="G34" s="1876">
        <v>48</v>
      </c>
      <c r="H34" s="1876">
        <v>33</v>
      </c>
      <c r="I34" s="1876">
        <v>4</v>
      </c>
      <c r="J34" s="1876">
        <v>8</v>
      </c>
      <c r="K34" s="1877">
        <v>6</v>
      </c>
      <c r="L34" s="206"/>
    </row>
    <row r="35" spans="1:12" s="193" customFormat="1" ht="12.75" customHeight="1">
      <c r="A35" s="2459" t="s">
        <v>1010</v>
      </c>
      <c r="B35" s="2459"/>
      <c r="C35" s="2459"/>
      <c r="D35" s="2459"/>
      <c r="E35" s="2459"/>
      <c r="F35" s="2459"/>
      <c r="G35" s="2459"/>
      <c r="H35" s="2459"/>
      <c r="I35" s="2459"/>
      <c r="J35" s="2459"/>
      <c r="K35" s="2459"/>
      <c r="L35" s="206"/>
    </row>
    <row r="36" spans="1:12" s="193" customFormat="1" ht="12.75" customHeight="1">
      <c r="A36" s="2458" t="s">
        <v>2183</v>
      </c>
      <c r="B36" s="2458"/>
      <c r="C36" s="2458"/>
      <c r="D36" s="2458"/>
      <c r="E36" s="2458"/>
      <c r="F36" s="2458"/>
      <c r="G36" s="2458"/>
      <c r="H36" s="2458"/>
      <c r="I36" s="2458"/>
      <c r="J36" s="2458"/>
      <c r="K36" s="2458"/>
      <c r="L36" s="206"/>
    </row>
    <row r="37" spans="1:12" s="193" customFormat="1" ht="12.75" customHeight="1">
      <c r="A37" s="123"/>
      <c r="B37" s="123"/>
      <c r="C37" s="123"/>
      <c r="D37" s="123"/>
      <c r="E37" s="123"/>
      <c r="F37" s="123"/>
      <c r="G37" s="123"/>
      <c r="H37" s="123"/>
      <c r="I37" s="123"/>
      <c r="J37" s="123"/>
      <c r="K37" s="123"/>
      <c r="L37" s="206"/>
    </row>
    <row r="38" spans="1:12" s="225" customFormat="1" ht="12.75" customHeight="1">
      <c r="A38" s="91">
        <v>2019</v>
      </c>
      <c r="B38" s="211" t="s">
        <v>1528</v>
      </c>
      <c r="C38" s="68">
        <v>83.3</v>
      </c>
      <c r="D38" s="68">
        <v>83.1</v>
      </c>
      <c r="E38" s="68">
        <v>88.5</v>
      </c>
      <c r="F38" s="68">
        <v>94.1</v>
      </c>
      <c r="G38" s="68">
        <v>87.7</v>
      </c>
      <c r="H38" s="68">
        <v>80</v>
      </c>
      <c r="I38" s="68">
        <v>80</v>
      </c>
      <c r="J38" s="68">
        <v>100</v>
      </c>
      <c r="K38" s="137">
        <v>85.7</v>
      </c>
      <c r="L38" s="217"/>
    </row>
    <row r="39" spans="1:12" s="225" customFormat="1" ht="12.75" customHeight="1">
      <c r="A39" s="91"/>
      <c r="B39" s="211"/>
      <c r="C39" s="68"/>
      <c r="D39" s="68"/>
      <c r="E39" s="68"/>
      <c r="F39" s="68"/>
      <c r="G39" s="68"/>
      <c r="H39" s="68"/>
      <c r="I39" s="68"/>
      <c r="J39" s="68"/>
      <c r="K39" s="137"/>
      <c r="L39" s="217"/>
    </row>
    <row r="40" spans="1:12" s="225" customFormat="1" ht="12.75" customHeight="1">
      <c r="A40" s="91">
        <v>2020</v>
      </c>
      <c r="B40" s="211" t="s">
        <v>1180</v>
      </c>
      <c r="C40" s="68">
        <v>67.8</v>
      </c>
      <c r="D40" s="68">
        <v>70.3</v>
      </c>
      <c r="E40" s="68">
        <v>58.3</v>
      </c>
      <c r="F40" s="68">
        <v>60</v>
      </c>
      <c r="G40" s="68">
        <v>72.7</v>
      </c>
      <c r="H40" s="68">
        <v>71.400000000000006</v>
      </c>
      <c r="I40" s="68">
        <v>40</v>
      </c>
      <c r="J40" s="68">
        <v>77.8</v>
      </c>
      <c r="K40" s="137">
        <v>42.9</v>
      </c>
      <c r="L40" s="217"/>
    </row>
    <row r="41" spans="1:12" s="225" customFormat="1" ht="12.75" customHeight="1">
      <c r="A41" s="91"/>
      <c r="B41" s="211" t="s">
        <v>1181</v>
      </c>
      <c r="C41" s="68">
        <v>72.5</v>
      </c>
      <c r="D41" s="68">
        <v>74.400000000000006</v>
      </c>
      <c r="E41" s="68">
        <v>60</v>
      </c>
      <c r="F41" s="68">
        <v>75</v>
      </c>
      <c r="G41" s="68">
        <v>78.599999999999994</v>
      </c>
      <c r="H41" s="68">
        <v>76.3</v>
      </c>
      <c r="I41" s="68">
        <v>40</v>
      </c>
      <c r="J41" s="68">
        <v>77.8</v>
      </c>
      <c r="K41" s="137">
        <v>71.400000000000006</v>
      </c>
      <c r="L41" s="217"/>
    </row>
    <row r="42" spans="1:12" s="225" customFormat="1" ht="12.75" customHeight="1">
      <c r="A42" s="91"/>
      <c r="B42" s="211" t="s">
        <v>1182</v>
      </c>
      <c r="C42" s="68">
        <v>78.2</v>
      </c>
      <c r="D42" s="68">
        <v>79.3</v>
      </c>
      <c r="E42" s="68">
        <v>72</v>
      </c>
      <c r="F42" s="68">
        <v>76.5</v>
      </c>
      <c r="G42" s="68">
        <v>82.8</v>
      </c>
      <c r="H42" s="68">
        <v>87.5</v>
      </c>
      <c r="I42" s="68">
        <v>60</v>
      </c>
      <c r="J42" s="68">
        <v>88.9</v>
      </c>
      <c r="K42" s="137">
        <v>71.400000000000006</v>
      </c>
      <c r="L42" s="217"/>
    </row>
    <row r="43" spans="1:12" s="225" customFormat="1" ht="12.75" customHeight="1">
      <c r="A43" s="91"/>
      <c r="B43" s="211" t="s">
        <v>1528</v>
      </c>
      <c r="C43" s="68">
        <v>81.900000000000006</v>
      </c>
      <c r="D43" s="68">
        <v>81.8</v>
      </c>
      <c r="E43" s="68">
        <v>92</v>
      </c>
      <c r="F43" s="68">
        <v>82.4</v>
      </c>
      <c r="G43" s="68">
        <v>84.7</v>
      </c>
      <c r="H43" s="68">
        <v>90</v>
      </c>
      <c r="I43" s="68">
        <v>40</v>
      </c>
      <c r="J43" s="68">
        <v>88.9</v>
      </c>
      <c r="K43" s="137">
        <v>85.7</v>
      </c>
      <c r="L43" s="217"/>
    </row>
    <row r="44" spans="1:12" s="225" customFormat="1" ht="12.75" customHeight="1">
      <c r="A44" s="91"/>
      <c r="B44" s="211"/>
      <c r="C44" s="68"/>
      <c r="D44" s="68"/>
      <c r="E44" s="68"/>
      <c r="F44" s="68"/>
      <c r="G44" s="68"/>
      <c r="H44" s="68"/>
      <c r="I44" s="68"/>
      <c r="J44" s="68"/>
      <c r="K44" s="137"/>
      <c r="L44" s="217"/>
    </row>
    <row r="45" spans="1:12" s="225" customFormat="1" ht="12.75" customHeight="1">
      <c r="A45" s="91">
        <v>2021</v>
      </c>
      <c r="B45" s="211" t="s">
        <v>1180</v>
      </c>
      <c r="C45" s="1850">
        <v>77</v>
      </c>
      <c r="D45" s="1850">
        <v>80.400000000000006</v>
      </c>
      <c r="E45" s="1850">
        <v>68</v>
      </c>
      <c r="F45" s="1850">
        <v>64.7</v>
      </c>
      <c r="G45" s="1850">
        <v>72.900000000000006</v>
      </c>
      <c r="H45" s="1850">
        <v>78.8</v>
      </c>
      <c r="I45" s="1850">
        <v>50</v>
      </c>
      <c r="J45" s="1850">
        <v>100</v>
      </c>
      <c r="K45" s="1853">
        <v>66.7</v>
      </c>
      <c r="L45" s="217"/>
    </row>
    <row r="46" spans="1:12" s="193" customFormat="1" ht="12.75" customHeight="1">
      <c r="A46" s="2459" t="s">
        <v>676</v>
      </c>
      <c r="B46" s="2459"/>
      <c r="C46" s="2459"/>
      <c r="D46" s="2459"/>
      <c r="E46" s="2459"/>
      <c r="F46" s="2459"/>
      <c r="G46" s="2459"/>
      <c r="H46" s="2459"/>
      <c r="I46" s="2459"/>
      <c r="J46" s="2459"/>
      <c r="K46" s="2459"/>
      <c r="L46" s="206"/>
    </row>
    <row r="47" spans="1:12" s="193" customFormat="1" ht="12.75" customHeight="1">
      <c r="A47" s="2458" t="s">
        <v>1927</v>
      </c>
      <c r="B47" s="2458"/>
      <c r="C47" s="2458"/>
      <c r="D47" s="2458"/>
      <c r="E47" s="2458"/>
      <c r="F47" s="2458"/>
      <c r="G47" s="2458"/>
      <c r="H47" s="2458"/>
      <c r="I47" s="2458"/>
      <c r="J47" s="2458"/>
      <c r="K47" s="2458"/>
      <c r="L47" s="206"/>
    </row>
    <row r="48" spans="1:12" s="193" customFormat="1" ht="12.75" customHeight="1">
      <c r="A48" s="123"/>
      <c r="B48" s="123"/>
      <c r="C48" s="123"/>
      <c r="D48" s="123"/>
      <c r="E48" s="123"/>
      <c r="F48" s="123"/>
      <c r="G48" s="123"/>
      <c r="H48" s="123"/>
      <c r="I48" s="123"/>
      <c r="J48" s="123"/>
      <c r="K48" s="123"/>
      <c r="L48" s="206"/>
    </row>
    <row r="49" spans="1:12" s="193" customFormat="1" ht="12.75" customHeight="1">
      <c r="A49" s="91">
        <v>2019</v>
      </c>
      <c r="B49" s="218" t="s">
        <v>1528</v>
      </c>
      <c r="C49" s="68">
        <v>89.6</v>
      </c>
      <c r="D49" s="68">
        <v>94.7</v>
      </c>
      <c r="E49" s="68">
        <v>90.6</v>
      </c>
      <c r="F49" s="68">
        <v>89</v>
      </c>
      <c r="G49" s="68">
        <v>79</v>
      </c>
      <c r="H49" s="68">
        <v>80.8</v>
      </c>
      <c r="I49" s="68">
        <v>90.3</v>
      </c>
      <c r="J49" s="68">
        <v>100</v>
      </c>
      <c r="K49" s="137">
        <v>98.3</v>
      </c>
      <c r="L49" s="206"/>
    </row>
    <row r="50" spans="1:12" s="193" customFormat="1" ht="12.75" customHeight="1">
      <c r="A50" s="91"/>
      <c r="B50" s="218"/>
      <c r="C50" s="68"/>
      <c r="D50" s="68"/>
      <c r="E50" s="68"/>
      <c r="F50" s="68"/>
      <c r="G50" s="68"/>
      <c r="H50" s="68"/>
      <c r="I50" s="68"/>
      <c r="J50" s="68"/>
      <c r="K50" s="137"/>
      <c r="L50" s="206"/>
    </row>
    <row r="51" spans="1:12" s="193" customFormat="1" ht="12.75" customHeight="1">
      <c r="A51" s="91">
        <v>2020</v>
      </c>
      <c r="B51" s="218" t="s">
        <v>1180</v>
      </c>
      <c r="C51" s="68">
        <v>67.8</v>
      </c>
      <c r="D51" s="68">
        <v>70.7</v>
      </c>
      <c r="E51" s="68">
        <v>60.7</v>
      </c>
      <c r="F51" s="68">
        <v>75.3</v>
      </c>
      <c r="G51" s="68">
        <v>53.6</v>
      </c>
      <c r="H51" s="68">
        <v>65.5</v>
      </c>
      <c r="I51" s="68">
        <v>61</v>
      </c>
      <c r="J51" s="68">
        <v>90.2</v>
      </c>
      <c r="K51" s="137">
        <v>73.400000000000006</v>
      </c>
      <c r="L51" s="206"/>
    </row>
    <row r="52" spans="1:12" s="193" customFormat="1" ht="12.75" customHeight="1">
      <c r="A52" s="91"/>
      <c r="B52" s="218" t="s">
        <v>1181</v>
      </c>
      <c r="C52" s="68">
        <v>76.099999999999994</v>
      </c>
      <c r="D52" s="68">
        <v>76.3</v>
      </c>
      <c r="E52" s="68">
        <v>63.5</v>
      </c>
      <c r="F52" s="68">
        <v>82.3</v>
      </c>
      <c r="G52" s="68">
        <v>77.900000000000006</v>
      </c>
      <c r="H52" s="68">
        <v>75.900000000000006</v>
      </c>
      <c r="I52" s="68">
        <v>62.2</v>
      </c>
      <c r="J52" s="68">
        <v>93.7</v>
      </c>
      <c r="K52" s="137">
        <v>88.3</v>
      </c>
      <c r="L52" s="206"/>
    </row>
    <row r="53" spans="1:12" s="193" customFormat="1" ht="12.75" customHeight="1">
      <c r="A53" s="91"/>
      <c r="B53" s="218" t="s">
        <v>1182</v>
      </c>
      <c r="C53" s="68">
        <v>85.6</v>
      </c>
      <c r="D53" s="68">
        <v>88.5</v>
      </c>
      <c r="E53" s="68">
        <v>70.599999999999994</v>
      </c>
      <c r="F53" s="68">
        <v>88</v>
      </c>
      <c r="G53" s="68">
        <v>79.3</v>
      </c>
      <c r="H53" s="68">
        <v>83.2</v>
      </c>
      <c r="I53" s="68">
        <v>89.3</v>
      </c>
      <c r="J53" s="68">
        <v>99.8</v>
      </c>
      <c r="K53" s="137">
        <v>88.5</v>
      </c>
      <c r="L53" s="206"/>
    </row>
    <row r="54" spans="1:12" s="193" customFormat="1" ht="12.75" customHeight="1">
      <c r="A54" s="91"/>
      <c r="B54" s="218" t="s">
        <v>1528</v>
      </c>
      <c r="C54" s="68">
        <v>87.5</v>
      </c>
      <c r="D54" s="68">
        <v>89.2</v>
      </c>
      <c r="E54" s="68">
        <v>96.6</v>
      </c>
      <c r="F54" s="68">
        <v>84.1</v>
      </c>
      <c r="G54" s="68">
        <v>82.9</v>
      </c>
      <c r="H54" s="68">
        <v>92.1</v>
      </c>
      <c r="I54" s="68">
        <v>60.3</v>
      </c>
      <c r="J54" s="68">
        <v>97.8</v>
      </c>
      <c r="K54" s="137">
        <v>99.3</v>
      </c>
      <c r="L54" s="206"/>
    </row>
    <row r="55" spans="1:12" s="193" customFormat="1" ht="12.75" customHeight="1">
      <c r="A55" s="91"/>
      <c r="B55" s="218"/>
      <c r="C55" s="68"/>
      <c r="D55" s="68"/>
      <c r="E55" s="68"/>
      <c r="F55" s="68"/>
      <c r="G55" s="68"/>
      <c r="H55" s="68"/>
      <c r="I55" s="68"/>
      <c r="J55" s="68"/>
      <c r="K55" s="137"/>
      <c r="L55" s="206"/>
    </row>
    <row r="56" spans="1:12" s="193" customFormat="1" ht="12.75" customHeight="1">
      <c r="A56" s="91">
        <v>2021</v>
      </c>
      <c r="B56" s="218" t="s">
        <v>1180</v>
      </c>
      <c r="C56" s="1850">
        <v>84.2</v>
      </c>
      <c r="D56" s="1850">
        <v>84.9</v>
      </c>
      <c r="E56" s="1850">
        <v>86.8</v>
      </c>
      <c r="F56" s="1850">
        <v>77.8</v>
      </c>
      <c r="G56" s="1850">
        <v>82.1</v>
      </c>
      <c r="H56" s="1850">
        <v>87.7</v>
      </c>
      <c r="I56" s="1850">
        <v>66</v>
      </c>
      <c r="J56" s="1850">
        <v>100</v>
      </c>
      <c r="K56" s="1853">
        <v>66.2</v>
      </c>
      <c r="L56" s="206"/>
    </row>
    <row r="57" spans="1:12" s="193" customFormat="1" ht="12.75" customHeight="1">
      <c r="A57" s="2463" t="s">
        <v>2211</v>
      </c>
      <c r="B57" s="2463"/>
      <c r="C57" s="2463"/>
      <c r="D57" s="2463"/>
      <c r="E57" s="2463"/>
      <c r="F57" s="2463"/>
      <c r="G57" s="2463"/>
      <c r="H57" s="2463"/>
      <c r="I57" s="2463"/>
      <c r="J57" s="2463"/>
      <c r="K57" s="2463"/>
      <c r="L57" s="206"/>
    </row>
    <row r="58" spans="1:12" s="193" customFormat="1" ht="12.75" customHeight="1">
      <c r="A58" s="2468" t="s">
        <v>1926</v>
      </c>
      <c r="B58" s="2461"/>
      <c r="C58" s="2461"/>
      <c r="D58" s="2461"/>
      <c r="E58" s="2461"/>
      <c r="F58" s="2461"/>
      <c r="G58" s="2461"/>
      <c r="H58" s="2461"/>
      <c r="I58" s="2461"/>
      <c r="J58" s="2461"/>
      <c r="K58" s="2461"/>
      <c r="L58" s="206"/>
    </row>
  </sheetData>
  <mergeCells count="16">
    <mergeCell ref="A8:B8"/>
    <mergeCell ref="D8:K8"/>
    <mergeCell ref="A9:B9"/>
    <mergeCell ref="A14:B14"/>
    <mergeCell ref="A13:B13"/>
    <mergeCell ref="A22:B22"/>
    <mergeCell ref="A10:B10"/>
    <mergeCell ref="A11:B11"/>
    <mergeCell ref="A47:K47"/>
    <mergeCell ref="A57:K57"/>
    <mergeCell ref="A58:K58"/>
    <mergeCell ref="A24:K24"/>
    <mergeCell ref="A25:K25"/>
    <mergeCell ref="A35:K35"/>
    <mergeCell ref="A36:K36"/>
    <mergeCell ref="A46:K46"/>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Q34"/>
  <sheetViews>
    <sheetView showGridLines="0" zoomScaleNormal="100" workbookViewId="0">
      <pane ySplit="24" topLeftCell="A25" activePane="bottomLeft" state="frozen"/>
      <selection pane="bottomLeft"/>
    </sheetView>
  </sheetViews>
  <sheetFormatPr defaultRowHeight="14"/>
  <cols>
    <col min="1" max="1" width="4.08203125" customWidth="1"/>
    <col min="2" max="2" width="4.5" customWidth="1"/>
    <col min="3" max="16" width="8" customWidth="1"/>
  </cols>
  <sheetData>
    <row r="1" spans="1:17" s="15" customFormat="1" ht="15.75" customHeight="1">
      <c r="A1" s="13" t="s">
        <v>113</v>
      </c>
      <c r="B1" s="13"/>
      <c r="C1" s="13"/>
      <c r="D1" s="13"/>
      <c r="E1" s="13"/>
      <c r="F1" s="13"/>
      <c r="G1" s="13"/>
      <c r="H1" s="13"/>
      <c r="I1" s="13"/>
      <c r="J1" s="2431"/>
      <c r="K1" s="2432"/>
      <c r="L1" s="13"/>
      <c r="M1" s="13"/>
      <c r="N1" s="13"/>
      <c r="O1" s="29"/>
      <c r="P1" s="29"/>
    </row>
    <row r="2" spans="1:17" s="15" customFormat="1" ht="15.75" customHeight="1">
      <c r="A2" s="832" t="s">
        <v>772</v>
      </c>
      <c r="B2" s="25"/>
      <c r="C2" s="25"/>
      <c r="D2" s="25"/>
      <c r="E2" s="25"/>
      <c r="F2" s="25"/>
      <c r="G2" s="25"/>
      <c r="H2" s="25"/>
      <c r="I2" s="25"/>
      <c r="J2" s="25"/>
      <c r="K2" s="25"/>
      <c r="L2" s="25"/>
      <c r="M2" s="25"/>
      <c r="N2" s="25"/>
      <c r="O2" s="29"/>
      <c r="P2" s="29"/>
    </row>
    <row r="3" spans="1:17" s="193" customFormat="1" ht="12.75" customHeight="1">
      <c r="A3" s="192" t="s">
        <v>528</v>
      </c>
      <c r="B3" s="255"/>
      <c r="C3" s="255"/>
      <c r="D3" s="255"/>
      <c r="E3" s="255"/>
      <c r="F3" s="255"/>
      <c r="G3" s="255"/>
      <c r="H3" s="255"/>
      <c r="I3" s="255"/>
      <c r="J3" s="169"/>
      <c r="K3" s="112"/>
      <c r="L3" s="494" t="s">
        <v>1376</v>
      </c>
      <c r="M3" s="112"/>
      <c r="N3" s="277"/>
      <c r="O3" s="277"/>
      <c r="P3" s="277"/>
    </row>
    <row r="4" spans="1:17" s="193" customFormat="1" ht="12.75" customHeight="1">
      <c r="A4" s="44" t="s">
        <v>712</v>
      </c>
      <c r="B4" s="24"/>
      <c r="C4" s="24"/>
      <c r="D4" s="24"/>
      <c r="E4" s="24"/>
      <c r="F4" s="24"/>
      <c r="G4" s="24"/>
      <c r="H4" s="24"/>
      <c r="I4" s="24"/>
      <c r="J4" s="2482"/>
      <c r="K4" s="2482"/>
      <c r="L4" s="726" t="s">
        <v>764</v>
      </c>
      <c r="M4" s="493"/>
      <c r="N4" s="277"/>
      <c r="O4" s="277"/>
      <c r="P4" s="277"/>
    </row>
    <row r="5" spans="1:17" s="48" customFormat="1" ht="12.75" customHeight="1">
      <c r="A5" s="845" t="s">
        <v>1929</v>
      </c>
      <c r="B5" s="24"/>
      <c r="C5" s="24"/>
      <c r="D5" s="24"/>
      <c r="E5" s="24"/>
      <c r="F5" s="24"/>
      <c r="G5" s="24"/>
      <c r="H5" s="24"/>
      <c r="I5" s="24"/>
      <c r="J5" s="86"/>
      <c r="M5" s="22"/>
      <c r="N5" s="22"/>
      <c r="O5" s="22"/>
      <c r="P5" s="22"/>
    </row>
    <row r="6" spans="1:17" s="193" customFormat="1" ht="12.65" customHeight="1">
      <c r="A6" s="845" t="s">
        <v>809</v>
      </c>
      <c r="B6" s="24"/>
      <c r="C6" s="24"/>
      <c r="D6" s="24"/>
      <c r="E6" s="24"/>
      <c r="F6" s="24"/>
      <c r="G6" s="24"/>
      <c r="H6" s="24"/>
      <c r="I6" s="24"/>
      <c r="J6" s="24"/>
      <c r="K6" s="24"/>
      <c r="L6" s="24"/>
      <c r="M6" s="277"/>
      <c r="N6" s="277"/>
      <c r="O6" s="277"/>
      <c r="P6" s="277"/>
    </row>
    <row r="7" spans="1:17" s="15" customFormat="1" ht="24" customHeight="1">
      <c r="A7" s="641"/>
      <c r="B7" s="621"/>
      <c r="C7" s="2338" t="s">
        <v>1930</v>
      </c>
      <c r="D7" s="2479"/>
      <c r="E7" s="2479"/>
      <c r="F7" s="2479"/>
      <c r="G7" s="2479"/>
      <c r="H7" s="2479"/>
      <c r="I7" s="2479"/>
      <c r="J7" s="2479"/>
      <c r="K7" s="2479"/>
      <c r="L7" s="2480"/>
      <c r="M7" s="2476" t="s">
        <v>2244</v>
      </c>
      <c r="N7" s="2477"/>
      <c r="O7" s="2478"/>
      <c r="P7" s="620"/>
      <c r="Q7" s="193"/>
    </row>
    <row r="8" spans="1:17" s="15" customFormat="1" ht="10.5" customHeight="1">
      <c r="A8" s="624"/>
      <c r="B8" s="636"/>
      <c r="C8" s="509"/>
      <c r="D8" s="620"/>
      <c r="E8" s="641"/>
      <c r="F8" s="641"/>
      <c r="G8" s="641"/>
      <c r="H8" s="641"/>
      <c r="I8" s="892"/>
      <c r="J8" s="893"/>
      <c r="K8" s="731"/>
      <c r="L8" s="731"/>
      <c r="M8" s="731"/>
      <c r="N8" s="2483" t="s">
        <v>1935</v>
      </c>
      <c r="O8" s="2484"/>
      <c r="P8" s="629"/>
      <c r="Q8" s="193"/>
    </row>
    <row r="9" spans="1:17" s="15" customFormat="1" ht="10.5" customHeight="1">
      <c r="A9" s="2315"/>
      <c r="B9" s="2316"/>
      <c r="C9" s="507"/>
      <c r="D9" s="2357" t="s">
        <v>1933</v>
      </c>
      <c r="E9" s="2342"/>
      <c r="F9" s="2342"/>
      <c r="G9" s="2481"/>
      <c r="H9" s="2481"/>
      <c r="I9" s="2311" t="s">
        <v>1302</v>
      </c>
      <c r="J9" s="2321"/>
      <c r="K9" s="623"/>
      <c r="L9" s="648"/>
      <c r="M9" s="623"/>
      <c r="N9" s="2474"/>
      <c r="O9" s="2485"/>
      <c r="P9" s="625"/>
      <c r="Q9" s="193"/>
    </row>
    <row r="10" spans="1:17" s="15" customFormat="1" ht="10.5" customHeight="1">
      <c r="A10" s="2315"/>
      <c r="B10" s="2316"/>
      <c r="C10" s="507"/>
      <c r="D10" s="2474"/>
      <c r="E10" s="2475"/>
      <c r="F10" s="2475"/>
      <c r="G10" s="2475"/>
      <c r="H10" s="2475"/>
      <c r="I10" s="2311" t="s">
        <v>1303</v>
      </c>
      <c r="J10" s="2321"/>
      <c r="K10" s="623"/>
      <c r="L10" s="648"/>
      <c r="M10" s="626"/>
      <c r="N10" s="623"/>
      <c r="O10" s="626" t="s">
        <v>1304</v>
      </c>
      <c r="P10" s="625"/>
      <c r="Q10" s="193"/>
    </row>
    <row r="11" spans="1:17" s="15" customFormat="1" ht="9.65" customHeight="1">
      <c r="A11" s="2315"/>
      <c r="B11" s="2316"/>
      <c r="C11" s="624"/>
      <c r="D11" s="619"/>
      <c r="E11" s="2338" t="s">
        <v>1934</v>
      </c>
      <c r="F11" s="2339"/>
      <c r="G11" s="2339"/>
      <c r="H11" s="2337"/>
      <c r="I11" s="2382" t="s">
        <v>1305</v>
      </c>
      <c r="J11" s="2318"/>
      <c r="K11" s="648"/>
      <c r="L11" s="626" t="s">
        <v>72</v>
      </c>
      <c r="M11" s="626"/>
      <c r="N11" s="623"/>
      <c r="O11" s="626" t="s">
        <v>75</v>
      </c>
      <c r="P11" s="629" t="s">
        <v>74</v>
      </c>
      <c r="Q11" s="193"/>
    </row>
    <row r="12" spans="1:17" s="15" customFormat="1" ht="12.5">
      <c r="A12" s="2315"/>
      <c r="B12" s="2316"/>
      <c r="C12" s="624"/>
      <c r="D12" s="626"/>
      <c r="E12" s="2340"/>
      <c r="F12" s="2341"/>
      <c r="G12" s="2341"/>
      <c r="H12" s="2354"/>
      <c r="I12" s="849"/>
      <c r="J12" s="850"/>
      <c r="K12" s="626" t="s">
        <v>1294</v>
      </c>
      <c r="L12" s="626" t="s">
        <v>1299</v>
      </c>
      <c r="M12" s="623"/>
      <c r="N12" s="355"/>
      <c r="O12" s="626" t="s">
        <v>76</v>
      </c>
      <c r="P12" s="629" t="s">
        <v>73</v>
      </c>
      <c r="Q12" s="193"/>
    </row>
    <row r="13" spans="1:17" s="15" customFormat="1" ht="12.5">
      <c r="A13" s="624"/>
      <c r="B13" s="636"/>
      <c r="C13" s="624"/>
      <c r="D13" s="626"/>
      <c r="E13" s="668"/>
      <c r="F13" s="835"/>
      <c r="G13" s="835"/>
      <c r="H13" s="836"/>
      <c r="I13" s="668"/>
      <c r="J13" s="629" t="s">
        <v>641</v>
      </c>
      <c r="K13" s="626" t="s">
        <v>72</v>
      </c>
      <c r="L13" s="626" t="s">
        <v>1295</v>
      </c>
      <c r="M13" s="623"/>
      <c r="N13" s="894" t="s">
        <v>1304</v>
      </c>
      <c r="O13" s="626" t="s">
        <v>77</v>
      </c>
      <c r="P13" s="629" t="s">
        <v>1296</v>
      </c>
      <c r="Q13" s="193"/>
    </row>
    <row r="14" spans="1:17" s="15" customFormat="1" ht="12.5">
      <c r="A14" s="624"/>
      <c r="B14" s="636"/>
      <c r="C14" s="624"/>
      <c r="D14" s="626"/>
      <c r="E14" s="668"/>
      <c r="F14" s="626" t="s">
        <v>811</v>
      </c>
      <c r="G14" s="670"/>
      <c r="H14" s="653"/>
      <c r="I14" s="668"/>
      <c r="J14" s="629" t="s">
        <v>1176</v>
      </c>
      <c r="K14" s="626" t="s">
        <v>1299</v>
      </c>
      <c r="L14" s="626" t="s">
        <v>1297</v>
      </c>
      <c r="M14" s="623"/>
      <c r="N14" s="626" t="s">
        <v>80</v>
      </c>
      <c r="O14" s="626" t="s">
        <v>1298</v>
      </c>
      <c r="P14" s="629" t="s">
        <v>1299</v>
      </c>
      <c r="Q14" s="193"/>
    </row>
    <row r="15" spans="1:17" s="15" customFormat="1" ht="12.5">
      <c r="A15" s="2321" t="s">
        <v>637</v>
      </c>
      <c r="B15" s="2322"/>
      <c r="C15" s="509" t="s">
        <v>644</v>
      </c>
      <c r="D15" s="623"/>
      <c r="E15" s="623"/>
      <c r="F15" s="626" t="s">
        <v>812</v>
      </c>
      <c r="G15" s="623"/>
      <c r="H15" s="746"/>
      <c r="I15" s="623"/>
      <c r="J15" s="629" t="s">
        <v>71</v>
      </c>
      <c r="K15" s="634" t="s">
        <v>55</v>
      </c>
      <c r="L15" s="626" t="s">
        <v>56</v>
      </c>
      <c r="M15" s="626" t="s">
        <v>644</v>
      </c>
      <c r="N15" s="626" t="s">
        <v>1928</v>
      </c>
      <c r="O15" s="626" t="s">
        <v>58</v>
      </c>
      <c r="P15" s="635" t="s">
        <v>59</v>
      </c>
      <c r="Q15" s="193"/>
    </row>
    <row r="16" spans="1:17" s="15" customFormat="1" ht="12.5">
      <c r="A16" s="2318" t="s">
        <v>638</v>
      </c>
      <c r="B16" s="2319"/>
      <c r="C16" s="789" t="s">
        <v>646</v>
      </c>
      <c r="D16" s="623"/>
      <c r="E16" s="623"/>
      <c r="F16" s="626" t="s">
        <v>1103</v>
      </c>
      <c r="G16" s="626" t="s">
        <v>60</v>
      </c>
      <c r="H16" s="746"/>
      <c r="I16" s="623"/>
      <c r="J16" s="629" t="s">
        <v>921</v>
      </c>
      <c r="K16" s="634" t="s">
        <v>61</v>
      </c>
      <c r="L16" s="634" t="s">
        <v>55</v>
      </c>
      <c r="M16" s="634" t="s">
        <v>646</v>
      </c>
      <c r="N16" s="634" t="s">
        <v>81</v>
      </c>
      <c r="O16" s="634" t="s">
        <v>62</v>
      </c>
      <c r="P16" s="635" t="s">
        <v>63</v>
      </c>
      <c r="Q16" s="193"/>
    </row>
    <row r="17" spans="1:17" s="15" customFormat="1" ht="12.5">
      <c r="A17" s="624"/>
      <c r="B17" s="636"/>
      <c r="C17" s="624"/>
      <c r="D17" s="626" t="s">
        <v>1386</v>
      </c>
      <c r="E17" s="626" t="s">
        <v>810</v>
      </c>
      <c r="F17" s="626" t="s">
        <v>1104</v>
      </c>
      <c r="G17" s="626" t="s">
        <v>914</v>
      </c>
      <c r="H17" s="626" t="s">
        <v>915</v>
      </c>
      <c r="I17" s="626" t="s">
        <v>1386</v>
      </c>
      <c r="J17" s="629" t="s">
        <v>1187</v>
      </c>
      <c r="K17" s="895"/>
      <c r="L17" s="634" t="s">
        <v>365</v>
      </c>
      <c r="M17" s="623"/>
      <c r="N17" s="634" t="s">
        <v>372</v>
      </c>
      <c r="O17" s="634" t="s">
        <v>367</v>
      </c>
      <c r="P17" s="896"/>
      <c r="Q17" s="193"/>
    </row>
    <row r="18" spans="1:17" s="15" customFormat="1" ht="12.5">
      <c r="A18" s="624"/>
      <c r="B18" s="636"/>
      <c r="C18" s="624"/>
      <c r="D18" s="634" t="s">
        <v>646</v>
      </c>
      <c r="E18" s="634" t="s">
        <v>616</v>
      </c>
      <c r="F18" s="634" t="s">
        <v>1105</v>
      </c>
      <c r="G18" s="634" t="s">
        <v>368</v>
      </c>
      <c r="H18" s="634" t="s">
        <v>369</v>
      </c>
      <c r="I18" s="634" t="s">
        <v>646</v>
      </c>
      <c r="J18" s="635" t="s">
        <v>108</v>
      </c>
      <c r="K18" s="623"/>
      <c r="L18" s="634" t="s">
        <v>371</v>
      </c>
      <c r="M18" s="623"/>
      <c r="N18" s="634" t="s">
        <v>562</v>
      </c>
      <c r="O18" s="634" t="s">
        <v>79</v>
      </c>
      <c r="P18" s="625"/>
      <c r="Q18" s="193"/>
    </row>
    <row r="19" spans="1:17" s="15" customFormat="1" ht="10.5" customHeight="1">
      <c r="A19" s="624"/>
      <c r="B19" s="636"/>
      <c r="C19" s="624"/>
      <c r="D19" s="623"/>
      <c r="E19" s="623"/>
      <c r="F19" s="634" t="s">
        <v>269</v>
      </c>
      <c r="G19" s="634" t="s">
        <v>1042</v>
      </c>
      <c r="H19" s="746"/>
      <c r="I19" s="896"/>
      <c r="J19" s="635" t="s">
        <v>683</v>
      </c>
      <c r="K19" s="623"/>
      <c r="L19" s="896"/>
      <c r="M19" s="623"/>
      <c r="N19" s="634" t="s">
        <v>1932</v>
      </c>
      <c r="O19" s="634" t="s">
        <v>78</v>
      </c>
      <c r="P19" s="625"/>
      <c r="Q19" s="193"/>
    </row>
    <row r="20" spans="1:17" s="15" customFormat="1" ht="10.5" customHeight="1">
      <c r="A20" s="624"/>
      <c r="B20" s="636"/>
      <c r="C20" s="624"/>
      <c r="D20" s="623"/>
      <c r="E20" s="623"/>
      <c r="F20" s="634" t="s">
        <v>1174</v>
      </c>
      <c r="G20" s="896"/>
      <c r="H20" s="897"/>
      <c r="I20" s="623"/>
      <c r="J20" s="635" t="s">
        <v>372</v>
      </c>
      <c r="K20" s="623"/>
      <c r="L20" s="648"/>
      <c r="M20" s="896"/>
      <c r="N20" s="895"/>
      <c r="O20" s="634" t="s">
        <v>508</v>
      </c>
      <c r="P20" s="625"/>
      <c r="Q20" s="193"/>
    </row>
    <row r="21" spans="1:17" s="15" customFormat="1" ht="10.5" customHeight="1">
      <c r="A21" s="624"/>
      <c r="B21" s="636"/>
      <c r="C21" s="624"/>
      <c r="D21" s="623"/>
      <c r="E21" s="623"/>
      <c r="F21" s="846" t="s">
        <v>1175</v>
      </c>
      <c r="G21" s="623"/>
      <c r="H21" s="746"/>
      <c r="I21" s="623"/>
      <c r="J21" s="635" t="s">
        <v>562</v>
      </c>
      <c r="K21" s="623"/>
      <c r="L21" s="648"/>
      <c r="M21" s="623"/>
      <c r="N21" s="623"/>
      <c r="O21" s="634" t="s">
        <v>509</v>
      </c>
      <c r="P21" s="625"/>
      <c r="Q21" s="193"/>
    </row>
    <row r="22" spans="1:17" s="15" customFormat="1" ht="10.5" customHeight="1">
      <c r="A22" s="2315"/>
      <c r="B22" s="2316"/>
      <c r="C22" s="624"/>
      <c r="D22" s="623"/>
      <c r="E22" s="623"/>
      <c r="F22" s="896"/>
      <c r="G22" s="623"/>
      <c r="H22" s="636"/>
      <c r="I22" s="623"/>
      <c r="J22" s="635" t="s">
        <v>1931</v>
      </c>
      <c r="K22" s="623"/>
      <c r="L22" s="623"/>
      <c r="M22" s="623"/>
      <c r="N22" s="623"/>
      <c r="O22" s="634" t="s">
        <v>1574</v>
      </c>
      <c r="P22" s="625"/>
      <c r="Q22" s="193"/>
    </row>
    <row r="23" spans="1:17" s="15" customFormat="1" ht="10.5" customHeight="1">
      <c r="A23" s="624"/>
      <c r="B23" s="636"/>
      <c r="C23" s="2338" t="s">
        <v>2147</v>
      </c>
      <c r="D23" s="2470"/>
      <c r="E23" s="2470"/>
      <c r="F23" s="2470"/>
      <c r="G23" s="2470"/>
      <c r="H23" s="2470"/>
      <c r="I23" s="2470"/>
      <c r="J23" s="2470"/>
      <c r="K23" s="2470"/>
      <c r="L23" s="2470"/>
      <c r="M23" s="2470"/>
      <c r="N23" s="2470"/>
      <c r="O23" s="2470"/>
      <c r="P23" s="2470"/>
      <c r="Q23" s="193"/>
    </row>
    <row r="24" spans="1:17" s="15" customFormat="1" ht="10.5" customHeight="1" thickBot="1">
      <c r="A24" s="2313"/>
      <c r="B24" s="2314"/>
      <c r="C24" s="2471"/>
      <c r="D24" s="2472"/>
      <c r="E24" s="2472"/>
      <c r="F24" s="2472"/>
      <c r="G24" s="2472"/>
      <c r="H24" s="2472"/>
      <c r="I24" s="2472"/>
      <c r="J24" s="2472"/>
      <c r="K24" s="2472"/>
      <c r="L24" s="2472"/>
      <c r="M24" s="2472"/>
      <c r="N24" s="2472"/>
      <c r="O24" s="2472"/>
      <c r="P24" s="2472"/>
      <c r="Q24" s="193"/>
    </row>
    <row r="25" spans="1:17" s="193" customFormat="1" ht="12.75" customHeight="1">
      <c r="A25" s="91">
        <v>2019</v>
      </c>
      <c r="B25" s="211" t="s">
        <v>1528</v>
      </c>
      <c r="C25" s="68">
        <v>13968.1</v>
      </c>
      <c r="D25" s="68">
        <v>4950.7</v>
      </c>
      <c r="E25" s="68">
        <v>1909.9</v>
      </c>
      <c r="F25" s="68">
        <v>486.6</v>
      </c>
      <c r="G25" s="68">
        <v>1295.8</v>
      </c>
      <c r="H25" s="68">
        <v>1152.5999999999999</v>
      </c>
      <c r="I25" s="68">
        <v>5633.2</v>
      </c>
      <c r="J25" s="68">
        <v>4699.2</v>
      </c>
      <c r="K25" s="68">
        <v>3015.9</v>
      </c>
      <c r="L25" s="68">
        <v>368.3</v>
      </c>
      <c r="M25" s="68">
        <v>9291</v>
      </c>
      <c r="N25" s="68">
        <v>4788.8</v>
      </c>
      <c r="O25" s="68">
        <v>525.1</v>
      </c>
      <c r="P25" s="141">
        <v>4219.5</v>
      </c>
    </row>
    <row r="26" spans="1:17" s="193" customFormat="1" ht="12.75" customHeight="1">
      <c r="A26" s="91"/>
      <c r="B26" s="211"/>
      <c r="C26" s="68"/>
      <c r="D26" s="68"/>
      <c r="E26" s="68"/>
      <c r="F26" s="68"/>
      <c r="G26" s="68"/>
      <c r="H26" s="68"/>
      <c r="I26" s="68"/>
      <c r="J26" s="68"/>
      <c r="K26" s="68"/>
      <c r="L26" s="68"/>
      <c r="M26" s="68"/>
      <c r="N26" s="68"/>
      <c r="O26" s="68"/>
      <c r="P26" s="137"/>
    </row>
    <row r="27" spans="1:17" s="193" customFormat="1" ht="12.75" customHeight="1">
      <c r="A27" s="91">
        <v>2020</v>
      </c>
      <c r="B27" s="211" t="s">
        <v>1180</v>
      </c>
      <c r="C27" s="68">
        <v>14451.2</v>
      </c>
      <c r="D27" s="68">
        <v>4962.1000000000004</v>
      </c>
      <c r="E27" s="68">
        <v>1969.3</v>
      </c>
      <c r="F27" s="68">
        <v>436.6</v>
      </c>
      <c r="G27" s="68">
        <v>1189.9000000000001</v>
      </c>
      <c r="H27" s="68">
        <v>1216.3</v>
      </c>
      <c r="I27" s="68">
        <v>5920.9</v>
      </c>
      <c r="J27" s="68">
        <v>5115.3</v>
      </c>
      <c r="K27" s="68">
        <v>3080.9</v>
      </c>
      <c r="L27" s="68">
        <v>487.3</v>
      </c>
      <c r="M27" s="68">
        <v>9144.7000000000007</v>
      </c>
      <c r="N27" s="68">
        <v>4998.3</v>
      </c>
      <c r="O27" s="68">
        <v>649.79999999999995</v>
      </c>
      <c r="P27" s="141">
        <v>4173.3999999999996</v>
      </c>
    </row>
    <row r="28" spans="1:17" s="193" customFormat="1" ht="12.75" customHeight="1">
      <c r="A28" s="91"/>
      <c r="B28" s="211" t="s">
        <v>1181</v>
      </c>
      <c r="C28" s="68">
        <v>14790.3</v>
      </c>
      <c r="D28" s="68">
        <v>5029.8999999999996</v>
      </c>
      <c r="E28" s="68">
        <v>2085.6999999999998</v>
      </c>
      <c r="F28" s="68">
        <v>441.7</v>
      </c>
      <c r="G28" s="68">
        <v>1088.3</v>
      </c>
      <c r="H28" s="68">
        <v>1120.4000000000001</v>
      </c>
      <c r="I28" s="68">
        <v>5476.5</v>
      </c>
      <c r="J28" s="68">
        <v>4685.6000000000004</v>
      </c>
      <c r="K28" s="68">
        <v>3759.6</v>
      </c>
      <c r="L28" s="68">
        <v>524.4</v>
      </c>
      <c r="M28" s="68">
        <v>8721.9</v>
      </c>
      <c r="N28" s="68">
        <v>4137</v>
      </c>
      <c r="O28" s="68">
        <v>768.7</v>
      </c>
      <c r="P28" s="137">
        <v>4448.2</v>
      </c>
    </row>
    <row r="29" spans="1:17" s="193" customFormat="1" ht="12.75" customHeight="1">
      <c r="A29" s="91"/>
      <c r="B29" s="211" t="s">
        <v>1182</v>
      </c>
      <c r="C29" s="68">
        <v>16113.6</v>
      </c>
      <c r="D29" s="68">
        <v>5240</v>
      </c>
      <c r="E29" s="68">
        <v>2207.9</v>
      </c>
      <c r="F29" s="68">
        <v>504.6</v>
      </c>
      <c r="G29" s="68">
        <v>1068.3</v>
      </c>
      <c r="H29" s="68">
        <v>1303.8</v>
      </c>
      <c r="I29" s="68">
        <v>6561.9</v>
      </c>
      <c r="J29" s="68">
        <v>5628.3</v>
      </c>
      <c r="K29" s="68">
        <v>3838.8</v>
      </c>
      <c r="L29" s="68">
        <v>472.9</v>
      </c>
      <c r="M29" s="68">
        <v>9617.7000000000007</v>
      </c>
      <c r="N29" s="68">
        <v>5284.7</v>
      </c>
      <c r="O29" s="68">
        <v>684.5</v>
      </c>
      <c r="P29" s="1853">
        <v>4474.8</v>
      </c>
      <c r="Q29" s="206"/>
    </row>
    <row r="30" spans="1:17" s="521" customFormat="1" ht="12.75" customHeight="1">
      <c r="A30" s="91"/>
      <c r="B30" s="211" t="s">
        <v>1528</v>
      </c>
      <c r="C30" s="68">
        <v>15642.8</v>
      </c>
      <c r="D30" s="68">
        <v>5202.8999999999996</v>
      </c>
      <c r="E30" s="68">
        <v>2171.9</v>
      </c>
      <c r="F30" s="68">
        <v>439.2</v>
      </c>
      <c r="G30" s="68">
        <v>1161.3</v>
      </c>
      <c r="H30" s="68">
        <v>1278.5999999999999</v>
      </c>
      <c r="I30" s="68">
        <v>6090.6</v>
      </c>
      <c r="J30" s="68">
        <v>4990.8</v>
      </c>
      <c r="K30" s="68">
        <v>3962.1</v>
      </c>
      <c r="L30" s="68">
        <v>387.2</v>
      </c>
      <c r="M30" s="68">
        <v>9350.5</v>
      </c>
      <c r="N30" s="68">
        <v>4983.3999999999996</v>
      </c>
      <c r="O30" s="68">
        <v>671.1</v>
      </c>
      <c r="P30" s="1853">
        <v>4652.5</v>
      </c>
      <c r="Q30" s="206"/>
    </row>
    <row r="31" spans="1:17" s="193" customFormat="1" ht="12.75" customHeight="1">
      <c r="A31" s="91"/>
      <c r="B31" s="211"/>
      <c r="C31" s="68"/>
      <c r="D31" s="68"/>
      <c r="E31" s="68"/>
      <c r="F31" s="68"/>
      <c r="G31" s="68"/>
      <c r="H31" s="68"/>
      <c r="I31" s="68"/>
      <c r="J31" s="68"/>
      <c r="K31" s="68"/>
      <c r="L31" s="68"/>
      <c r="M31" s="68"/>
      <c r="N31" s="68"/>
      <c r="O31" s="68"/>
      <c r="P31" s="137"/>
    </row>
    <row r="32" spans="1:17" s="193" customFormat="1" ht="12.75" customHeight="1">
      <c r="A32" s="91">
        <v>2021</v>
      </c>
      <c r="B32" s="211" t="s">
        <v>1180</v>
      </c>
      <c r="C32" s="1850">
        <v>16913.5</v>
      </c>
      <c r="D32" s="1850">
        <v>5628.8</v>
      </c>
      <c r="E32" s="1850">
        <v>2392.1</v>
      </c>
      <c r="F32" s="1850">
        <v>473.6</v>
      </c>
      <c r="G32" s="1850">
        <v>1139.3</v>
      </c>
      <c r="H32" s="1850">
        <v>1366.3</v>
      </c>
      <c r="I32" s="1850">
        <v>6810.4</v>
      </c>
      <c r="J32" s="1850">
        <v>5877.8</v>
      </c>
      <c r="K32" s="1850">
        <v>3958.9</v>
      </c>
      <c r="L32" s="1850">
        <v>515.5</v>
      </c>
      <c r="M32" s="1850">
        <v>10279.700000000001</v>
      </c>
      <c r="N32" s="1850">
        <v>5665.4</v>
      </c>
      <c r="O32" s="1850">
        <v>722.5</v>
      </c>
      <c r="P32" s="141">
        <v>4427.6000000000004</v>
      </c>
    </row>
    <row r="33" spans="1:17" s="15" customFormat="1" ht="30.75" customHeight="1">
      <c r="A33" s="2473" t="s">
        <v>2212</v>
      </c>
      <c r="B33" s="2473"/>
      <c r="C33" s="2473"/>
      <c r="D33" s="2473"/>
      <c r="E33" s="2473"/>
      <c r="F33" s="2473"/>
      <c r="G33" s="2473"/>
      <c r="H33" s="2473"/>
      <c r="I33" s="2473"/>
      <c r="J33" s="2473"/>
      <c r="K33" s="2473"/>
      <c r="L33" s="2473"/>
      <c r="M33" s="2473"/>
      <c r="N33" s="2473"/>
      <c r="O33" s="2473"/>
      <c r="P33" s="2473"/>
      <c r="Q33" s="193"/>
    </row>
    <row r="34" spans="1:17" s="26" customFormat="1" ht="24" customHeight="1">
      <c r="A34" s="2427" t="s">
        <v>1709</v>
      </c>
      <c r="B34" s="2461"/>
      <c r="C34" s="2461"/>
      <c r="D34" s="2461"/>
      <c r="E34" s="2461"/>
      <c r="F34" s="2461"/>
      <c r="G34" s="2461"/>
      <c r="H34" s="2461"/>
      <c r="I34" s="2461"/>
      <c r="J34" s="2461"/>
      <c r="K34" s="2461"/>
      <c r="L34" s="2469"/>
      <c r="M34" s="2469"/>
      <c r="N34" s="2469"/>
      <c r="O34" s="2469"/>
      <c r="P34" s="2469"/>
      <c r="Q34" s="48"/>
    </row>
  </sheetData>
  <mergeCells count="22">
    <mergeCell ref="M7:O7"/>
    <mergeCell ref="J1:K1"/>
    <mergeCell ref="C7:L7"/>
    <mergeCell ref="A9:B9"/>
    <mergeCell ref="D9:H9"/>
    <mergeCell ref="J4:K4"/>
    <mergeCell ref="N8:O9"/>
    <mergeCell ref="D10:H10"/>
    <mergeCell ref="A11:B11"/>
    <mergeCell ref="I11:J11"/>
    <mergeCell ref="I9:J9"/>
    <mergeCell ref="I10:J10"/>
    <mergeCell ref="E11:H12"/>
    <mergeCell ref="A12:B12"/>
    <mergeCell ref="A10:B10"/>
    <mergeCell ref="A34:P34"/>
    <mergeCell ref="A15:B15"/>
    <mergeCell ref="A16:B16"/>
    <mergeCell ref="A22:B22"/>
    <mergeCell ref="C23:P24"/>
    <mergeCell ref="A24:B24"/>
    <mergeCell ref="A33:P33"/>
  </mergeCells>
  <phoneticPr fontId="54" type="noConversion"/>
  <hyperlinks>
    <hyperlink ref="L3" location="'Spis tablic     List of tables'!A1" display="Powrót do spisu tablic"/>
    <hyperlink ref="L4" location="'Spis tablic     List of tables'!A1" display="Powrót do spisu tablic"/>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K35"/>
  <sheetViews>
    <sheetView showGridLines="0" workbookViewId="0">
      <pane ySplit="20" topLeftCell="A21" activePane="bottomLeft" state="frozen"/>
      <selection pane="bottomLeft"/>
    </sheetView>
  </sheetViews>
  <sheetFormatPr defaultRowHeight="14"/>
  <cols>
    <col min="1" max="1" width="25.58203125" customWidth="1"/>
    <col min="2" max="11" width="11" customWidth="1"/>
  </cols>
  <sheetData>
    <row r="1" spans="1:11" s="15" customFormat="1" ht="15.75" customHeight="1">
      <c r="A1" s="426" t="s">
        <v>113</v>
      </c>
      <c r="B1" s="424"/>
      <c r="C1" s="13"/>
      <c r="D1" s="13"/>
      <c r="E1" s="13"/>
      <c r="F1" s="2431"/>
      <c r="G1" s="2432"/>
      <c r="H1" s="13"/>
      <c r="I1" s="13"/>
      <c r="J1" s="13"/>
      <c r="K1" s="13"/>
    </row>
    <row r="2" spans="1:11" s="15" customFormat="1" ht="15.75" customHeight="1">
      <c r="A2" s="832" t="s">
        <v>772</v>
      </c>
      <c r="B2" s="25"/>
      <c r="C2" s="25"/>
      <c r="D2" s="25"/>
      <c r="E2" s="25"/>
      <c r="F2" s="25"/>
      <c r="G2" s="25"/>
      <c r="H2" s="25"/>
      <c r="I2" s="25"/>
      <c r="J2" s="25"/>
      <c r="K2" s="25"/>
    </row>
    <row r="3" spans="1:11" s="193" customFormat="1" ht="12.75" customHeight="1">
      <c r="A3" s="508" t="s">
        <v>529</v>
      </c>
      <c r="B3" s="255"/>
      <c r="C3" s="255"/>
      <c r="D3" s="255"/>
      <c r="E3" s="255"/>
      <c r="F3" s="255"/>
      <c r="G3" s="24"/>
      <c r="H3" s="495" t="s">
        <v>1376</v>
      </c>
      <c r="I3" s="495"/>
      <c r="J3" s="255"/>
      <c r="K3" s="255"/>
    </row>
    <row r="4" spans="1:11" s="193" customFormat="1" ht="12.75" customHeight="1">
      <c r="A4" s="44" t="s">
        <v>2292</v>
      </c>
      <c r="B4" s="24"/>
      <c r="C4" s="24"/>
      <c r="D4" s="24"/>
      <c r="E4" s="24"/>
      <c r="F4" s="24"/>
      <c r="G4" s="86"/>
      <c r="H4" s="726" t="s">
        <v>764</v>
      </c>
      <c r="I4" s="493"/>
      <c r="J4" s="24"/>
      <c r="K4" s="24"/>
    </row>
    <row r="5" spans="1:11" s="193" customFormat="1" ht="12.75" customHeight="1">
      <c r="A5" s="845" t="s">
        <v>1936</v>
      </c>
      <c r="B5" s="255"/>
      <c r="C5" s="255"/>
      <c r="D5" s="255"/>
      <c r="E5" s="255"/>
      <c r="F5" s="255"/>
      <c r="G5" s="255"/>
      <c r="H5" s="255"/>
      <c r="I5" s="255"/>
      <c r="J5" s="255"/>
      <c r="K5" s="255"/>
    </row>
    <row r="6" spans="1:11" s="193" customFormat="1" ht="12.75" customHeight="1">
      <c r="A6" s="845" t="s">
        <v>2293</v>
      </c>
      <c r="B6" s="1533"/>
      <c r="C6" s="1533"/>
      <c r="D6" s="1533"/>
      <c r="E6" s="1533"/>
      <c r="F6" s="1533"/>
      <c r="G6" s="1533"/>
      <c r="H6" s="1533"/>
      <c r="I6" s="1533"/>
      <c r="J6" s="1533"/>
      <c r="K6" s="1533"/>
    </row>
    <row r="7" spans="1:11" s="193" customFormat="1" ht="12.75" customHeight="1">
      <c r="A7" s="22"/>
      <c r="B7" s="1533"/>
      <c r="C7" s="1533"/>
      <c r="D7" s="1533"/>
      <c r="E7" s="1533"/>
      <c r="F7" s="1533"/>
      <c r="G7" s="1533"/>
      <c r="H7" s="1533"/>
      <c r="I7" s="1533"/>
      <c r="J7" s="1533"/>
      <c r="K7" s="1533"/>
    </row>
    <row r="8" spans="1:11" s="15" customFormat="1" ht="12.5">
      <c r="A8" s="621"/>
      <c r="B8" s="2338" t="s">
        <v>1938</v>
      </c>
      <c r="C8" s="2339"/>
      <c r="D8" s="2339"/>
      <c r="E8" s="2339"/>
      <c r="F8" s="2339"/>
      <c r="G8" s="2339"/>
      <c r="H8" s="2337"/>
      <c r="I8" s="2493" t="s">
        <v>922</v>
      </c>
      <c r="J8" s="2494"/>
      <c r="K8" s="2494"/>
    </row>
    <row r="9" spans="1:11" s="15" customFormat="1" ht="12.5">
      <c r="A9" s="636"/>
      <c r="B9" s="2474"/>
      <c r="C9" s="2475"/>
      <c r="D9" s="2475"/>
      <c r="E9" s="2475"/>
      <c r="F9" s="2481"/>
      <c r="G9" s="2481"/>
      <c r="H9" s="2489"/>
      <c r="I9" s="2490" t="s">
        <v>1939</v>
      </c>
      <c r="J9" s="2451"/>
      <c r="K9" s="2451"/>
    </row>
    <row r="10" spans="1:11" s="15" customFormat="1" ht="14.25" customHeight="1">
      <c r="A10" s="624"/>
      <c r="B10" s="619"/>
      <c r="C10" s="2336" t="s">
        <v>1942</v>
      </c>
      <c r="D10" s="2495"/>
      <c r="E10" s="2495"/>
      <c r="F10" s="2495"/>
      <c r="G10" s="2495"/>
      <c r="H10" s="2334"/>
      <c r="I10" s="2496" t="s">
        <v>1941</v>
      </c>
      <c r="J10" s="2338" t="s">
        <v>1942</v>
      </c>
      <c r="K10" s="2339"/>
    </row>
    <row r="11" spans="1:11" s="15" customFormat="1" ht="24.75" customHeight="1">
      <c r="A11" s="746" t="s">
        <v>1576</v>
      </c>
      <c r="B11" s="903"/>
      <c r="C11" s="2492" t="s">
        <v>1943</v>
      </c>
      <c r="D11" s="2342"/>
      <c r="E11" s="2343"/>
      <c r="F11" s="2499" t="s">
        <v>1945</v>
      </c>
      <c r="G11" s="2500"/>
      <c r="H11" s="731" t="s">
        <v>1294</v>
      </c>
      <c r="I11" s="2497"/>
      <c r="J11" s="731" t="s">
        <v>1579</v>
      </c>
      <c r="K11" s="708" t="s">
        <v>82</v>
      </c>
    </row>
    <row r="12" spans="1:11" s="15" customFormat="1" ht="12.5">
      <c r="A12" s="901" t="s">
        <v>1577</v>
      </c>
      <c r="B12" s="626" t="s">
        <v>644</v>
      </c>
      <c r="C12" s="619"/>
      <c r="D12" s="2338" t="s">
        <v>1944</v>
      </c>
      <c r="E12" s="2337"/>
      <c r="F12" s="619"/>
      <c r="G12" s="731" t="s">
        <v>1578</v>
      </c>
      <c r="H12" s="626" t="s">
        <v>72</v>
      </c>
      <c r="I12" s="2497"/>
      <c r="J12" s="626" t="s">
        <v>57</v>
      </c>
      <c r="K12" s="509" t="s">
        <v>83</v>
      </c>
    </row>
    <row r="13" spans="1:11" s="15" customFormat="1" ht="12.5">
      <c r="A13" s="363"/>
      <c r="B13" s="634" t="s">
        <v>1380</v>
      </c>
      <c r="C13" s="904" t="s">
        <v>1386</v>
      </c>
      <c r="D13" s="731" t="s">
        <v>60</v>
      </c>
      <c r="E13" s="908"/>
      <c r="F13" s="623"/>
      <c r="G13" s="626" t="s">
        <v>82</v>
      </c>
      <c r="H13" s="626" t="s">
        <v>1299</v>
      </c>
      <c r="I13" s="2497"/>
      <c r="J13" s="626" t="s">
        <v>1619</v>
      </c>
      <c r="K13" s="509" t="s">
        <v>1621</v>
      </c>
    </row>
    <row r="14" spans="1:11" s="15" customFormat="1" ht="12.5">
      <c r="A14" s="636"/>
      <c r="B14" s="636"/>
      <c r="C14" s="757" t="s">
        <v>646</v>
      </c>
      <c r="D14" s="626" t="s">
        <v>914</v>
      </c>
      <c r="E14" s="900" t="s">
        <v>915</v>
      </c>
      <c r="F14" s="626" t="s">
        <v>1386</v>
      </c>
      <c r="G14" s="626" t="s">
        <v>1937</v>
      </c>
      <c r="H14" s="634" t="s">
        <v>1580</v>
      </c>
      <c r="I14" s="2497"/>
      <c r="J14" s="634" t="s">
        <v>366</v>
      </c>
      <c r="K14" s="789" t="s">
        <v>84</v>
      </c>
    </row>
    <row r="15" spans="1:11" s="15" customFormat="1" ht="12.5">
      <c r="A15" s="636"/>
      <c r="B15" s="636"/>
      <c r="D15" s="634" t="s">
        <v>368</v>
      </c>
      <c r="E15" s="634" t="s">
        <v>369</v>
      </c>
      <c r="F15" s="634" t="s">
        <v>646</v>
      </c>
      <c r="G15" s="634" t="s">
        <v>108</v>
      </c>
      <c r="H15" s="634" t="s">
        <v>61</v>
      </c>
      <c r="I15" s="2497"/>
      <c r="J15" s="634" t="s">
        <v>1620</v>
      </c>
      <c r="K15" s="789" t="s">
        <v>372</v>
      </c>
    </row>
    <row r="16" spans="1:11" s="15" customFormat="1" ht="12.5">
      <c r="A16" s="636"/>
      <c r="B16" s="636"/>
      <c r="C16" s="636"/>
      <c r="D16" s="634" t="s">
        <v>1042</v>
      </c>
      <c r="F16" s="623"/>
      <c r="G16" s="634" t="s">
        <v>370</v>
      </c>
      <c r="I16" s="2497"/>
      <c r="K16" s="909" t="s">
        <v>1940</v>
      </c>
    </row>
    <row r="17" spans="1:11" s="15" customFormat="1" ht="12.5">
      <c r="A17" s="636"/>
      <c r="B17" s="636"/>
      <c r="C17" s="636"/>
      <c r="E17" s="906"/>
      <c r="F17" s="623"/>
      <c r="G17" s="634" t="s">
        <v>372</v>
      </c>
      <c r="H17" s="626"/>
      <c r="I17" s="2497"/>
      <c r="K17" s="905"/>
    </row>
    <row r="18" spans="1:11" s="15" customFormat="1" ht="12.5">
      <c r="A18" s="636"/>
      <c r="B18" s="628"/>
      <c r="C18" s="628"/>
      <c r="E18" s="637"/>
      <c r="F18" s="637"/>
      <c r="G18" s="634" t="s">
        <v>1940</v>
      </c>
      <c r="H18" s="638"/>
      <c r="I18" s="2498"/>
      <c r="J18" s="637"/>
      <c r="K18" s="627"/>
    </row>
    <row r="19" spans="1:11" s="15" customFormat="1" ht="9.75" customHeight="1">
      <c r="A19" s="636"/>
      <c r="B19" s="2338" t="s">
        <v>2148</v>
      </c>
      <c r="C19" s="2487"/>
      <c r="D19" s="2487"/>
      <c r="E19" s="2487"/>
      <c r="F19" s="2487"/>
      <c r="G19" s="2487"/>
      <c r="H19" s="2487"/>
      <c r="I19" s="2487"/>
      <c r="J19" s="2487"/>
      <c r="K19" s="2487"/>
    </row>
    <row r="20" spans="1:11" s="15" customFormat="1" ht="9.75" customHeight="1">
      <c r="A20" s="636"/>
      <c r="B20" s="2488"/>
      <c r="C20" s="2481"/>
      <c r="D20" s="2481"/>
      <c r="E20" s="2481"/>
      <c r="F20" s="2481"/>
      <c r="G20" s="2481"/>
      <c r="H20" s="2481"/>
      <c r="I20" s="2481"/>
      <c r="J20" s="2481"/>
      <c r="K20" s="2481"/>
    </row>
    <row r="21" spans="1:11" s="36" customFormat="1" ht="13.5" customHeight="1">
      <c r="A21" s="902"/>
      <c r="B21" s="907"/>
      <c r="C21" s="907"/>
      <c r="D21" s="907"/>
      <c r="E21" s="907"/>
      <c r="F21" s="907"/>
      <c r="G21" s="907"/>
      <c r="H21" s="907"/>
      <c r="I21" s="907"/>
      <c r="J21" s="908"/>
      <c r="K21" s="907"/>
    </row>
    <row r="22" spans="1:11" s="189" customFormat="1" ht="13.5" customHeight="1">
      <c r="A22" s="58" t="s">
        <v>555</v>
      </c>
      <c r="B22" s="2190">
        <v>16913.5</v>
      </c>
      <c r="C22" s="2190">
        <v>5628.8</v>
      </c>
      <c r="D22" s="2190">
        <v>1139.3</v>
      </c>
      <c r="E22" s="2190">
        <v>1366.3</v>
      </c>
      <c r="F22" s="2190">
        <v>6810.4</v>
      </c>
      <c r="G22" s="2190">
        <v>5877.8</v>
      </c>
      <c r="H22" s="2190">
        <v>3958.9</v>
      </c>
      <c r="I22" s="2190">
        <v>10279.700000000001</v>
      </c>
      <c r="J22" s="2190">
        <v>2345.9</v>
      </c>
      <c r="K22" s="1916">
        <v>5665.4</v>
      </c>
    </row>
    <row r="23" spans="1:11" s="15" customFormat="1" ht="13.5" customHeight="1">
      <c r="A23" s="898" t="s">
        <v>1581</v>
      </c>
      <c r="B23" s="1846"/>
      <c r="C23" s="1846"/>
      <c r="D23" s="1846"/>
      <c r="E23" s="1846"/>
      <c r="F23" s="1846"/>
      <c r="G23" s="1846"/>
      <c r="H23" s="1846"/>
      <c r="I23" s="1846"/>
      <c r="J23" s="1846"/>
      <c r="K23" s="1869"/>
    </row>
    <row r="24" spans="1:11" s="15" customFormat="1" ht="13.5" customHeight="1">
      <c r="A24" s="148"/>
      <c r="B24" s="1846"/>
      <c r="C24" s="1846"/>
      <c r="D24" s="1846"/>
      <c r="E24" s="1846"/>
      <c r="F24" s="1846"/>
      <c r="G24" s="1846"/>
      <c r="H24" s="1846"/>
      <c r="I24" s="1846"/>
      <c r="J24" s="1846"/>
      <c r="K24" s="1869"/>
    </row>
    <row r="25" spans="1:11" s="15" customFormat="1" ht="13.5" customHeight="1">
      <c r="A25" s="136" t="s">
        <v>554</v>
      </c>
      <c r="B25" s="1846"/>
      <c r="C25" s="1846"/>
      <c r="D25" s="1846"/>
      <c r="E25" s="1846"/>
      <c r="F25" s="1846"/>
      <c r="G25" s="1846"/>
      <c r="H25" s="1846"/>
      <c r="I25" s="1846"/>
      <c r="J25" s="1846"/>
      <c r="K25" s="1869"/>
    </row>
    <row r="26" spans="1:11" s="15" customFormat="1" ht="13.5" customHeight="1">
      <c r="A26" s="898" t="s">
        <v>1582</v>
      </c>
      <c r="B26" s="1846"/>
      <c r="C26" s="1846"/>
      <c r="D26" s="1846"/>
      <c r="E26" s="1846"/>
      <c r="F26" s="1846"/>
      <c r="G26" s="1846"/>
      <c r="H26" s="1846"/>
      <c r="I26" s="1846"/>
      <c r="J26" s="1846"/>
      <c r="K26" s="1869"/>
    </row>
    <row r="27" spans="1:11" s="15" customFormat="1" ht="13.5" customHeight="1">
      <c r="A27" s="148"/>
      <c r="B27" s="1846"/>
      <c r="C27" s="1846"/>
      <c r="D27" s="1846"/>
      <c r="E27" s="1846"/>
      <c r="F27" s="1846"/>
      <c r="G27" s="1846"/>
      <c r="H27" s="1846"/>
      <c r="I27" s="1846"/>
      <c r="J27" s="1846"/>
      <c r="K27" s="1869"/>
    </row>
    <row r="28" spans="1:11" s="15" customFormat="1" ht="13.5" customHeight="1">
      <c r="A28" s="150" t="s">
        <v>556</v>
      </c>
      <c r="B28" s="1846">
        <v>11988.6</v>
      </c>
      <c r="C28" s="1846">
        <v>4115.8999999999996</v>
      </c>
      <c r="D28" s="1846">
        <v>1120.5999999999999</v>
      </c>
      <c r="E28" s="1846">
        <v>210.6</v>
      </c>
      <c r="F28" s="1846">
        <v>5084.1000000000004</v>
      </c>
      <c r="G28" s="1846">
        <v>4517.3</v>
      </c>
      <c r="H28" s="1846">
        <v>2439</v>
      </c>
      <c r="I28" s="1846">
        <v>7298.6</v>
      </c>
      <c r="J28" s="1846">
        <v>1658.3</v>
      </c>
      <c r="K28" s="1869">
        <v>4219.8999999999996</v>
      </c>
    </row>
    <row r="29" spans="1:11" s="15" customFormat="1" ht="13.5" customHeight="1">
      <c r="A29" s="898" t="s">
        <v>1583</v>
      </c>
      <c r="B29" s="1846"/>
      <c r="C29" s="1846"/>
      <c r="D29" s="1846"/>
      <c r="E29" s="1846"/>
      <c r="F29" s="1846"/>
      <c r="G29" s="1846"/>
      <c r="H29" s="1846"/>
      <c r="I29" s="1846"/>
      <c r="J29" s="1846"/>
      <c r="K29" s="1869"/>
    </row>
    <row r="30" spans="1:11" s="15" customFormat="1" ht="13.5" customHeight="1">
      <c r="A30" s="148"/>
      <c r="B30" s="1846"/>
      <c r="C30" s="1846"/>
      <c r="D30" s="1846"/>
      <c r="E30" s="1846"/>
      <c r="F30" s="1846"/>
      <c r="G30" s="1846"/>
      <c r="H30" s="1846"/>
      <c r="I30" s="1846"/>
      <c r="J30" s="1846"/>
      <c r="K30" s="1869"/>
    </row>
    <row r="31" spans="1:11" s="15" customFormat="1" ht="22.5" customHeight="1">
      <c r="A31" s="252" t="s">
        <v>1679</v>
      </c>
      <c r="B31" s="1846">
        <v>314.3</v>
      </c>
      <c r="C31" s="1846">
        <v>7.2</v>
      </c>
      <c r="D31" s="1846">
        <v>0</v>
      </c>
      <c r="E31" s="1846">
        <v>0.6</v>
      </c>
      <c r="F31" s="1846">
        <v>99.7</v>
      </c>
      <c r="G31" s="1846">
        <v>83.2</v>
      </c>
      <c r="H31" s="1846">
        <v>175.7</v>
      </c>
      <c r="I31" s="1846">
        <v>180.9</v>
      </c>
      <c r="J31" s="1846">
        <v>48.8</v>
      </c>
      <c r="K31" s="1869">
        <v>45</v>
      </c>
    </row>
    <row r="32" spans="1:11" s="15" customFormat="1" ht="24" customHeight="1">
      <c r="A32" s="899" t="s">
        <v>85</v>
      </c>
      <c r="B32" s="175"/>
      <c r="C32" s="175"/>
      <c r="D32" s="175"/>
      <c r="E32" s="175"/>
      <c r="F32" s="175"/>
      <c r="G32" s="175"/>
      <c r="H32" s="175"/>
      <c r="I32" s="175"/>
      <c r="J32" s="175"/>
      <c r="K32" s="174"/>
    </row>
    <row r="33" spans="1:11" ht="25.5" customHeight="1">
      <c r="A33" s="2491" t="s">
        <v>2212</v>
      </c>
      <c r="B33" s="2473"/>
      <c r="C33" s="2473"/>
      <c r="D33" s="2473"/>
      <c r="E33" s="2473"/>
      <c r="F33" s="2473"/>
      <c r="G33" s="2473"/>
      <c r="H33" s="2473"/>
      <c r="I33" s="2473"/>
      <c r="J33" s="2473"/>
      <c r="K33" s="2473"/>
    </row>
    <row r="34" spans="1:11" ht="12" customHeight="1">
      <c r="A34" s="2486" t="s">
        <v>1710</v>
      </c>
      <c r="B34" s="2427"/>
      <c r="C34" s="2427"/>
      <c r="D34" s="2427"/>
      <c r="E34" s="2427"/>
      <c r="F34" s="2427"/>
      <c r="G34" s="2427"/>
      <c r="H34" s="2427"/>
      <c r="I34" s="2427"/>
      <c r="J34" s="2427"/>
      <c r="K34" s="2427"/>
    </row>
    <row r="35" spans="1:11">
      <c r="B35" s="24"/>
      <c r="C35" s="24"/>
      <c r="D35" s="24"/>
      <c r="E35" s="24"/>
      <c r="F35" s="24"/>
      <c r="G35" s="24"/>
      <c r="H35" s="24"/>
      <c r="I35" s="24"/>
      <c r="J35" s="24"/>
      <c r="K35" s="24"/>
    </row>
  </sheetData>
  <mergeCells count="13">
    <mergeCell ref="A34:K34"/>
    <mergeCell ref="B19:K20"/>
    <mergeCell ref="F1:G1"/>
    <mergeCell ref="B8:H9"/>
    <mergeCell ref="I9:K9"/>
    <mergeCell ref="A33:K33"/>
    <mergeCell ref="C11:E11"/>
    <mergeCell ref="I8:K8"/>
    <mergeCell ref="C10:H10"/>
    <mergeCell ref="I10:I18"/>
    <mergeCell ref="D12:E12"/>
    <mergeCell ref="J10:K10"/>
    <mergeCell ref="F11:G11"/>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K42"/>
  <sheetViews>
    <sheetView showGridLines="0" workbookViewId="0">
      <pane ySplit="20" topLeftCell="A21" activePane="bottomLeft" state="frozen"/>
      <selection pane="bottomLeft"/>
    </sheetView>
  </sheetViews>
  <sheetFormatPr defaultRowHeight="14"/>
  <cols>
    <col min="1" max="1" width="23.83203125" customWidth="1"/>
    <col min="2" max="11" width="10.58203125" customWidth="1"/>
  </cols>
  <sheetData>
    <row r="1" spans="1:11" s="15" customFormat="1" ht="15.75" customHeight="1">
      <c r="A1" s="426" t="s">
        <v>1575</v>
      </c>
      <c r="B1" s="424"/>
      <c r="C1" s="13"/>
      <c r="D1" s="13"/>
      <c r="E1" s="13"/>
      <c r="F1" s="2431"/>
      <c r="G1" s="2432"/>
      <c r="H1" s="13"/>
      <c r="I1" s="13"/>
      <c r="J1" s="13"/>
      <c r="K1" s="13"/>
    </row>
    <row r="2" spans="1:11" s="15" customFormat="1" ht="15.75" customHeight="1">
      <c r="A2" s="832" t="s">
        <v>772</v>
      </c>
      <c r="B2" s="25"/>
      <c r="C2" s="25"/>
      <c r="D2" s="25"/>
      <c r="E2" s="25"/>
      <c r="F2" s="25"/>
      <c r="G2" s="25"/>
      <c r="H2" s="25"/>
      <c r="I2" s="25"/>
      <c r="J2" s="25"/>
      <c r="K2" s="25"/>
    </row>
    <row r="3" spans="1:11" s="193" customFormat="1" ht="12.75" customHeight="1">
      <c r="A3" s="508" t="s">
        <v>530</v>
      </c>
      <c r="B3" s="255"/>
      <c r="C3" s="255"/>
      <c r="D3" s="255"/>
      <c r="E3" s="255"/>
      <c r="F3" s="255"/>
      <c r="G3" s="24"/>
      <c r="H3" s="495" t="s">
        <v>1376</v>
      </c>
      <c r="I3" s="495"/>
      <c r="J3" s="255"/>
      <c r="K3" s="255"/>
    </row>
    <row r="4" spans="1:11" s="193" customFormat="1" ht="12.75" customHeight="1">
      <c r="A4" s="1957" t="s">
        <v>2292</v>
      </c>
      <c r="B4" s="24"/>
      <c r="C4" s="24"/>
      <c r="D4" s="24"/>
      <c r="E4" s="24"/>
      <c r="F4" s="24"/>
      <c r="G4" s="86"/>
      <c r="H4" s="695" t="s">
        <v>764</v>
      </c>
      <c r="I4" s="492"/>
      <c r="J4" s="24"/>
      <c r="K4" s="24"/>
    </row>
    <row r="5" spans="1:11" s="193" customFormat="1" ht="12.75" customHeight="1">
      <c r="A5" s="845" t="s">
        <v>1936</v>
      </c>
      <c r="B5" s="255"/>
      <c r="C5" s="255"/>
      <c r="D5" s="255"/>
      <c r="E5" s="255"/>
      <c r="F5" s="255"/>
      <c r="G5" s="255"/>
      <c r="H5" s="255"/>
      <c r="I5" s="255"/>
      <c r="J5" s="255"/>
      <c r="K5" s="255"/>
    </row>
    <row r="6" spans="1:11" s="193" customFormat="1" ht="12.75" customHeight="1">
      <c r="A6" s="845" t="s">
        <v>2293</v>
      </c>
      <c r="B6" s="24"/>
      <c r="C6" s="24"/>
      <c r="D6" s="24"/>
      <c r="E6" s="24"/>
      <c r="F6" s="24"/>
      <c r="G6" s="24"/>
      <c r="H6" s="24"/>
      <c r="I6" s="24"/>
      <c r="J6" s="24"/>
      <c r="K6" s="24"/>
    </row>
    <row r="7" spans="1:11" s="193" customFormat="1" ht="12.75" customHeight="1">
      <c r="A7" s="22"/>
      <c r="B7" s="22"/>
      <c r="C7" s="22"/>
      <c r="D7" s="22"/>
      <c r="E7" s="22"/>
      <c r="F7" s="22"/>
      <c r="G7" s="22"/>
      <c r="H7" s="22"/>
      <c r="I7" s="22"/>
      <c r="J7" s="22"/>
      <c r="K7" s="22"/>
    </row>
    <row r="8" spans="1:11" s="15" customFormat="1" ht="12.5">
      <c r="A8" s="621"/>
      <c r="B8" s="2338" t="s">
        <v>1938</v>
      </c>
      <c r="C8" s="2339"/>
      <c r="D8" s="2339"/>
      <c r="E8" s="2339"/>
      <c r="F8" s="2339"/>
      <c r="G8" s="2339"/>
      <c r="H8" s="2337"/>
      <c r="I8" s="2493" t="s">
        <v>922</v>
      </c>
      <c r="J8" s="2494"/>
      <c r="K8" s="2494"/>
    </row>
    <row r="9" spans="1:11" s="15" customFormat="1" ht="12.5">
      <c r="A9" s="636"/>
      <c r="B9" s="2474"/>
      <c r="C9" s="2475"/>
      <c r="D9" s="2475"/>
      <c r="E9" s="2475"/>
      <c r="F9" s="2481"/>
      <c r="G9" s="2481"/>
      <c r="H9" s="2489"/>
      <c r="I9" s="2490" t="s">
        <v>1939</v>
      </c>
      <c r="J9" s="2451"/>
      <c r="K9" s="2451"/>
    </row>
    <row r="10" spans="1:11" s="15" customFormat="1" ht="12.5">
      <c r="A10" s="624"/>
      <c r="B10" s="619"/>
      <c r="C10" s="2336" t="s">
        <v>1942</v>
      </c>
      <c r="D10" s="2495"/>
      <c r="E10" s="2495"/>
      <c r="F10" s="2495"/>
      <c r="G10" s="2495"/>
      <c r="H10" s="2334"/>
      <c r="I10" s="2496" t="s">
        <v>1941</v>
      </c>
      <c r="J10" s="2338" t="s">
        <v>1942</v>
      </c>
      <c r="K10" s="2339"/>
    </row>
    <row r="11" spans="1:11" s="15" customFormat="1" ht="28.5" customHeight="1">
      <c r="A11" s="746" t="s">
        <v>1576</v>
      </c>
      <c r="B11" s="903"/>
      <c r="C11" s="2492" t="s">
        <v>1943</v>
      </c>
      <c r="D11" s="2342"/>
      <c r="E11" s="2343"/>
      <c r="F11" s="2499" t="s">
        <v>1945</v>
      </c>
      <c r="G11" s="2500"/>
      <c r="H11" s="731" t="s">
        <v>1294</v>
      </c>
      <c r="I11" s="2497"/>
      <c r="J11" s="731" t="s">
        <v>1579</v>
      </c>
      <c r="K11" s="708" t="s">
        <v>82</v>
      </c>
    </row>
    <row r="12" spans="1:11" s="15" customFormat="1" ht="12.75" customHeight="1">
      <c r="A12" s="901" t="s">
        <v>1577</v>
      </c>
      <c r="B12" s="626" t="s">
        <v>644</v>
      </c>
      <c r="C12" s="619"/>
      <c r="D12" s="2338" t="s">
        <v>1944</v>
      </c>
      <c r="E12" s="2337"/>
      <c r="F12" s="619"/>
      <c r="G12" s="731" t="s">
        <v>1578</v>
      </c>
      <c r="H12" s="626" t="s">
        <v>72</v>
      </c>
      <c r="I12" s="2497"/>
      <c r="J12" s="626" t="s">
        <v>57</v>
      </c>
      <c r="K12" s="509" t="s">
        <v>83</v>
      </c>
    </row>
    <row r="13" spans="1:11" s="15" customFormat="1" ht="12.5">
      <c r="B13" s="634" t="s">
        <v>1380</v>
      </c>
      <c r="C13" s="904" t="s">
        <v>1386</v>
      </c>
      <c r="D13" s="731" t="s">
        <v>60</v>
      </c>
      <c r="E13" s="908"/>
      <c r="F13" s="623"/>
      <c r="G13" s="626" t="s">
        <v>82</v>
      </c>
      <c r="H13" s="626" t="s">
        <v>1299</v>
      </c>
      <c r="I13" s="2497"/>
      <c r="J13" s="626" t="s">
        <v>1619</v>
      </c>
      <c r="K13" s="509" t="s">
        <v>1621</v>
      </c>
    </row>
    <row r="14" spans="1:11" s="15" customFormat="1" ht="12.5">
      <c r="A14" s="636"/>
      <c r="B14" s="636"/>
      <c r="C14" s="757" t="s">
        <v>646</v>
      </c>
      <c r="D14" s="626" t="s">
        <v>914</v>
      </c>
      <c r="E14" s="900" t="s">
        <v>915</v>
      </c>
      <c r="F14" s="626" t="s">
        <v>1386</v>
      </c>
      <c r="G14" s="626" t="s">
        <v>1937</v>
      </c>
      <c r="H14" s="634" t="s">
        <v>1580</v>
      </c>
      <c r="I14" s="2497"/>
      <c r="J14" s="634" t="s">
        <v>366</v>
      </c>
      <c r="K14" s="789" t="s">
        <v>84</v>
      </c>
    </row>
    <row r="15" spans="1:11" s="15" customFormat="1" ht="12.5">
      <c r="A15" s="636"/>
      <c r="B15" s="636"/>
      <c r="C15" s="510"/>
      <c r="D15" s="634" t="s">
        <v>368</v>
      </c>
      <c r="E15" s="634" t="s">
        <v>369</v>
      </c>
      <c r="F15" s="634" t="s">
        <v>646</v>
      </c>
      <c r="G15" s="634" t="s">
        <v>108</v>
      </c>
      <c r="H15" s="634" t="s">
        <v>61</v>
      </c>
      <c r="I15" s="2497"/>
      <c r="J15" s="634" t="s">
        <v>1620</v>
      </c>
      <c r="K15" s="789" t="s">
        <v>372</v>
      </c>
    </row>
    <row r="16" spans="1:11" s="15" customFormat="1" ht="12.5">
      <c r="A16" s="636"/>
      <c r="B16" s="636"/>
      <c r="C16" s="636"/>
      <c r="D16" s="634" t="s">
        <v>1042</v>
      </c>
      <c r="E16" s="510"/>
      <c r="F16" s="623"/>
      <c r="G16" s="634" t="s">
        <v>370</v>
      </c>
      <c r="H16" s="521"/>
      <c r="I16" s="2497"/>
      <c r="J16" s="510"/>
      <c r="K16" s="909" t="s">
        <v>1940</v>
      </c>
    </row>
    <row r="17" spans="1:11" s="15" customFormat="1" ht="12.5">
      <c r="A17" s="636"/>
      <c r="B17" s="636"/>
      <c r="C17" s="636"/>
      <c r="D17" s="510"/>
      <c r="E17" s="906"/>
      <c r="F17" s="623"/>
      <c r="G17" s="634" t="s">
        <v>372</v>
      </c>
      <c r="H17" s="626"/>
      <c r="I17" s="2497"/>
      <c r="J17" s="510"/>
      <c r="K17" s="905"/>
    </row>
    <row r="18" spans="1:11" s="15" customFormat="1" ht="12.5">
      <c r="A18" s="636"/>
      <c r="B18" s="628"/>
      <c r="C18" s="628"/>
      <c r="D18" s="510"/>
      <c r="E18" s="637"/>
      <c r="F18" s="637"/>
      <c r="G18" s="634" t="s">
        <v>1940</v>
      </c>
      <c r="H18" s="638"/>
      <c r="I18" s="2498"/>
      <c r="J18" s="637"/>
      <c r="K18" s="627"/>
    </row>
    <row r="19" spans="1:11" s="15" customFormat="1" ht="12.5">
      <c r="A19" s="636"/>
      <c r="B19" s="2338" t="s">
        <v>2148</v>
      </c>
      <c r="C19" s="2487"/>
      <c r="D19" s="2487"/>
      <c r="E19" s="2487"/>
      <c r="F19" s="2487"/>
      <c r="G19" s="2487"/>
      <c r="H19" s="2487"/>
      <c r="I19" s="2487"/>
      <c r="J19" s="2487"/>
      <c r="K19" s="2487"/>
    </row>
    <row r="20" spans="1:11" s="15" customFormat="1" ht="12.5">
      <c r="A20" s="636"/>
      <c r="B20" s="2488"/>
      <c r="C20" s="2481"/>
      <c r="D20" s="2481"/>
      <c r="E20" s="2481"/>
      <c r="F20" s="2481"/>
      <c r="G20" s="2481"/>
      <c r="H20" s="2481"/>
      <c r="I20" s="2481"/>
      <c r="J20" s="2481"/>
      <c r="K20" s="2481"/>
    </row>
    <row r="21" spans="1:11" s="15" customFormat="1" ht="13.5" customHeight="1">
      <c r="A21" s="910"/>
      <c r="B21" s="907"/>
      <c r="C21" s="907"/>
      <c r="D21" s="907"/>
      <c r="E21" s="907"/>
      <c r="F21" s="907"/>
      <c r="G21" s="907"/>
      <c r="H21" s="907"/>
      <c r="I21" s="907"/>
      <c r="J21" s="908"/>
      <c r="K21" s="907"/>
    </row>
    <row r="22" spans="1:11" s="15" customFormat="1" ht="13.5" customHeight="1">
      <c r="A22" s="150" t="s">
        <v>1395</v>
      </c>
      <c r="B22" s="1846">
        <v>313.3</v>
      </c>
      <c r="C22" s="1846">
        <v>83.9</v>
      </c>
      <c r="D22" s="1846">
        <v>7</v>
      </c>
      <c r="E22" s="1846">
        <v>3.2</v>
      </c>
      <c r="F22" s="1846">
        <v>147.4</v>
      </c>
      <c r="G22" s="1846">
        <v>75.400000000000006</v>
      </c>
      <c r="H22" s="1846">
        <v>73.8</v>
      </c>
      <c r="I22" s="1846">
        <v>111.8</v>
      </c>
      <c r="J22" s="1846">
        <v>21.4</v>
      </c>
      <c r="K22" s="1869">
        <v>54.1</v>
      </c>
    </row>
    <row r="23" spans="1:11" s="15" customFormat="1" ht="13.5" customHeight="1">
      <c r="A23" s="898" t="s">
        <v>1001</v>
      </c>
      <c r="B23" s="1846"/>
      <c r="C23" s="1846"/>
      <c r="D23" s="1846"/>
      <c r="E23" s="1846"/>
      <c r="F23" s="1846"/>
      <c r="G23" s="1846"/>
      <c r="H23" s="1846"/>
      <c r="I23" s="1846"/>
      <c r="J23" s="1846"/>
      <c r="K23" s="1869"/>
    </row>
    <row r="24" spans="1:11" s="15" customFormat="1" ht="13.5" customHeight="1">
      <c r="A24" s="148"/>
      <c r="B24" s="1846"/>
      <c r="C24" s="1846"/>
      <c r="D24" s="1846"/>
      <c r="E24" s="1846"/>
      <c r="F24" s="1846"/>
      <c r="G24" s="1846"/>
      <c r="H24" s="1846"/>
      <c r="I24" s="1846"/>
      <c r="J24" s="1846"/>
      <c r="K24" s="1869"/>
    </row>
    <row r="25" spans="1:11" s="15" customFormat="1" ht="21.75" customHeight="1">
      <c r="A25" s="252" t="s">
        <v>1101</v>
      </c>
      <c r="B25" s="1846">
        <v>2339.5</v>
      </c>
      <c r="C25" s="1846">
        <v>1307.3</v>
      </c>
      <c r="D25" s="1846">
        <v>10.1</v>
      </c>
      <c r="E25" s="1846">
        <v>1143</v>
      </c>
      <c r="F25" s="1846">
        <v>632.79999999999995</v>
      </c>
      <c r="G25" s="1846">
        <v>542.9</v>
      </c>
      <c r="H25" s="1846">
        <v>364.5</v>
      </c>
      <c r="I25" s="1846">
        <v>1684.6</v>
      </c>
      <c r="J25" s="1846">
        <v>495.4</v>
      </c>
      <c r="K25" s="1869">
        <v>867.8</v>
      </c>
    </row>
    <row r="26" spans="1:11" s="15" customFormat="1" ht="13.5" customHeight="1">
      <c r="A26" s="898" t="s">
        <v>1946</v>
      </c>
      <c r="B26" s="1846"/>
      <c r="C26" s="1846"/>
      <c r="D26" s="1846"/>
      <c r="E26" s="1846"/>
      <c r="F26" s="1846"/>
      <c r="G26" s="1846"/>
      <c r="H26" s="1846"/>
      <c r="I26" s="1846"/>
      <c r="J26" s="1846"/>
      <c r="K26" s="1869"/>
    </row>
    <row r="27" spans="1:11" s="15" customFormat="1" ht="13.5" customHeight="1">
      <c r="A27" s="148"/>
      <c r="B27" s="1846"/>
      <c r="C27" s="1846"/>
      <c r="D27" s="1846"/>
      <c r="E27" s="1846"/>
      <c r="F27" s="1846"/>
      <c r="G27" s="1846"/>
      <c r="H27" s="1846"/>
      <c r="I27" s="1846"/>
      <c r="J27" s="1846"/>
      <c r="K27" s="1869"/>
    </row>
    <row r="28" spans="1:11" s="15" customFormat="1" ht="13.5" customHeight="1">
      <c r="A28" s="150" t="s">
        <v>1099</v>
      </c>
      <c r="B28" s="1846">
        <v>856.5</v>
      </c>
      <c r="C28" s="1846">
        <v>19.5</v>
      </c>
      <c r="D28" s="1846">
        <v>0.9</v>
      </c>
      <c r="E28" s="1846">
        <v>3</v>
      </c>
      <c r="F28" s="1846">
        <v>552.29999999999995</v>
      </c>
      <c r="G28" s="1846">
        <v>429.1</v>
      </c>
      <c r="H28" s="1846">
        <v>221.6</v>
      </c>
      <c r="I28" s="1846">
        <v>527.79999999999995</v>
      </c>
      <c r="J28" s="1846">
        <v>84.6</v>
      </c>
      <c r="K28" s="1869">
        <v>263.2</v>
      </c>
    </row>
    <row r="29" spans="1:11" s="15" customFormat="1" ht="13.5" customHeight="1">
      <c r="A29" s="898" t="s">
        <v>1584</v>
      </c>
      <c r="B29" s="1846"/>
      <c r="C29" s="1846"/>
      <c r="D29" s="1846"/>
      <c r="E29" s="1846"/>
      <c r="F29" s="1846"/>
      <c r="G29" s="1846"/>
      <c r="H29" s="1846"/>
      <c r="I29" s="1846"/>
      <c r="J29" s="1846"/>
      <c r="K29" s="1869"/>
    </row>
    <row r="30" spans="1:11" s="15" customFormat="1" ht="13.5" customHeight="1">
      <c r="A30" s="148"/>
      <c r="B30" s="1846"/>
      <c r="C30" s="1846"/>
      <c r="D30" s="1846"/>
      <c r="E30" s="1846"/>
      <c r="F30" s="1846"/>
      <c r="G30" s="1846"/>
      <c r="H30" s="1846"/>
      <c r="I30" s="1846"/>
      <c r="J30" s="1846"/>
      <c r="K30" s="1869"/>
    </row>
    <row r="31" spans="1:11" s="15" customFormat="1" ht="13.5" customHeight="1">
      <c r="A31" s="150" t="s">
        <v>1682</v>
      </c>
      <c r="B31" s="1846">
        <v>18.2</v>
      </c>
      <c r="C31" s="1846">
        <v>2.9</v>
      </c>
      <c r="D31" s="1846">
        <v>0.6</v>
      </c>
      <c r="E31" s="1846">
        <v>0.1</v>
      </c>
      <c r="F31" s="1846">
        <v>1.5</v>
      </c>
      <c r="G31" s="1846">
        <v>0.1</v>
      </c>
      <c r="H31" s="1846">
        <v>13.1</v>
      </c>
      <c r="I31" s="1846">
        <v>12.1</v>
      </c>
      <c r="J31" s="1846">
        <v>3.8</v>
      </c>
      <c r="K31" s="1869">
        <v>2.7</v>
      </c>
    </row>
    <row r="32" spans="1:11" s="15" customFormat="1" ht="13.5" customHeight="1">
      <c r="A32" s="898" t="s">
        <v>1947</v>
      </c>
      <c r="B32" s="1846"/>
      <c r="C32" s="1846"/>
      <c r="D32" s="1846"/>
      <c r="E32" s="1846"/>
      <c r="F32" s="1846"/>
      <c r="G32" s="1846"/>
      <c r="H32" s="1846"/>
      <c r="I32" s="1846"/>
      <c r="J32" s="1846"/>
      <c r="K32" s="1869"/>
    </row>
    <row r="33" spans="1:11" s="15" customFormat="1" ht="13.5" customHeight="1">
      <c r="A33" s="148"/>
      <c r="B33" s="1846"/>
      <c r="C33" s="1846"/>
      <c r="D33" s="1846"/>
      <c r="E33" s="1846"/>
      <c r="F33" s="1846"/>
      <c r="G33" s="1846"/>
      <c r="H33" s="1846"/>
      <c r="I33" s="1846"/>
      <c r="J33" s="1846"/>
      <c r="K33" s="1869"/>
    </row>
    <row r="34" spans="1:11" s="15" customFormat="1" ht="13.5" customHeight="1">
      <c r="A34" s="150" t="s">
        <v>557</v>
      </c>
      <c r="B34" s="1846">
        <v>113.6</v>
      </c>
      <c r="C34" s="1846">
        <v>4.5</v>
      </c>
      <c r="D34" s="1846">
        <v>0</v>
      </c>
      <c r="E34" s="1846">
        <v>0.6</v>
      </c>
      <c r="F34" s="1846">
        <v>47.3</v>
      </c>
      <c r="G34" s="1846">
        <v>42.8</v>
      </c>
      <c r="H34" s="1846">
        <v>56.1</v>
      </c>
      <c r="I34" s="1846">
        <v>81</v>
      </c>
      <c r="J34" s="1846">
        <v>11.9</v>
      </c>
      <c r="K34" s="1869">
        <v>14.2</v>
      </c>
    </row>
    <row r="35" spans="1:11" s="15" customFormat="1" ht="13.5" customHeight="1">
      <c r="A35" s="898" t="s">
        <v>1586</v>
      </c>
      <c r="B35" s="1846"/>
      <c r="C35" s="1846"/>
      <c r="D35" s="1846"/>
      <c r="E35" s="1846"/>
      <c r="F35" s="1846"/>
      <c r="G35" s="1846"/>
      <c r="H35" s="1846"/>
      <c r="I35" s="1846"/>
      <c r="J35" s="1846"/>
      <c r="K35" s="1869"/>
    </row>
    <row r="36" spans="1:11" s="15" customFormat="1" ht="13.5" customHeight="1">
      <c r="A36" s="148"/>
      <c r="B36" s="1846"/>
      <c r="C36" s="1846"/>
      <c r="D36" s="1846"/>
      <c r="E36" s="1846"/>
      <c r="F36" s="1846"/>
      <c r="G36" s="1846"/>
      <c r="H36" s="1846"/>
      <c r="I36" s="1846"/>
      <c r="J36" s="1846"/>
      <c r="K36" s="1869"/>
    </row>
    <row r="37" spans="1:11" s="15" customFormat="1" ht="13.5" customHeight="1">
      <c r="A37" s="136" t="s">
        <v>1100</v>
      </c>
      <c r="B37" s="1846">
        <v>93.2</v>
      </c>
      <c r="C37" s="1846">
        <v>4.5</v>
      </c>
      <c r="D37" s="1846" t="s">
        <v>1587</v>
      </c>
      <c r="E37" s="1846">
        <v>3.6</v>
      </c>
      <c r="F37" s="1846">
        <v>20.3</v>
      </c>
      <c r="G37" s="1846">
        <v>17.7</v>
      </c>
      <c r="H37" s="1846">
        <v>62.4</v>
      </c>
      <c r="I37" s="1846">
        <v>52.4</v>
      </c>
      <c r="J37" s="1846">
        <v>7</v>
      </c>
      <c r="K37" s="1869">
        <v>30.1</v>
      </c>
    </row>
    <row r="38" spans="1:11" s="15" customFormat="1" ht="13.5" customHeight="1">
      <c r="A38" s="898" t="s">
        <v>1585</v>
      </c>
      <c r="B38" s="175"/>
      <c r="C38" s="175"/>
      <c r="D38" s="175"/>
      <c r="E38" s="175"/>
      <c r="F38" s="175"/>
      <c r="G38" s="175"/>
      <c r="H38" s="175"/>
      <c r="I38" s="175"/>
      <c r="J38" s="175"/>
      <c r="K38" s="174"/>
    </row>
    <row r="39" spans="1:11" ht="28.5" customHeight="1">
      <c r="A39" s="2491" t="s">
        <v>2213</v>
      </c>
      <c r="B39" s="2473"/>
      <c r="C39" s="2473"/>
      <c r="D39" s="2473"/>
      <c r="E39" s="2473"/>
      <c r="F39" s="2473"/>
      <c r="G39" s="2473"/>
      <c r="H39" s="2473"/>
      <c r="I39" s="2473"/>
      <c r="J39" s="2473"/>
      <c r="K39" s="2473"/>
    </row>
    <row r="40" spans="1:11" ht="11.5" customHeight="1">
      <c r="A40" s="2486" t="s">
        <v>1622</v>
      </c>
      <c r="B40" s="2427"/>
      <c r="C40" s="2427"/>
      <c r="D40" s="2427"/>
      <c r="E40" s="2427"/>
      <c r="F40" s="2427"/>
      <c r="G40" s="2427"/>
      <c r="H40" s="2427"/>
      <c r="I40" s="2427"/>
      <c r="J40" s="2427"/>
      <c r="K40" s="2427"/>
    </row>
    <row r="41" spans="1:11">
      <c r="B41" s="24"/>
      <c r="C41" s="24"/>
      <c r="D41" s="24"/>
      <c r="E41" s="24"/>
      <c r="F41" s="24"/>
      <c r="G41" s="24"/>
      <c r="H41" s="24"/>
      <c r="I41" s="24"/>
      <c r="J41" s="24"/>
      <c r="K41" s="24"/>
    </row>
    <row r="42" spans="1:11">
      <c r="B42" s="37"/>
      <c r="C42" s="37"/>
      <c r="D42" s="37"/>
      <c r="E42" s="37"/>
      <c r="F42" s="37"/>
      <c r="G42" s="37"/>
      <c r="H42" s="37"/>
      <c r="I42" s="37"/>
      <c r="J42" s="37"/>
      <c r="K42" s="37"/>
    </row>
  </sheetData>
  <mergeCells count="13">
    <mergeCell ref="B8:H9"/>
    <mergeCell ref="I9:K9"/>
    <mergeCell ref="F1:G1"/>
    <mergeCell ref="A39:K39"/>
    <mergeCell ref="A40:K40"/>
    <mergeCell ref="I8:K8"/>
    <mergeCell ref="C10:H10"/>
    <mergeCell ref="I10:I18"/>
    <mergeCell ref="J10:K10"/>
    <mergeCell ref="C11:E11"/>
    <mergeCell ref="D12:E12"/>
    <mergeCell ref="B19:K20"/>
    <mergeCell ref="F11:G11"/>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L39"/>
  <sheetViews>
    <sheetView showGridLines="0" zoomScaleNormal="100" workbookViewId="0">
      <pane xSplit="12" ySplit="19" topLeftCell="M20" activePane="bottomRight" state="frozen"/>
      <selection pane="topRight" activeCell="M1" sqref="M1"/>
      <selection pane="bottomLeft" activeCell="A20" sqref="A20"/>
      <selection pane="bottomRight"/>
    </sheetView>
  </sheetViews>
  <sheetFormatPr defaultRowHeight="14"/>
  <cols>
    <col min="1" max="1" width="8.58203125" customWidth="1"/>
    <col min="2" max="2" width="16.58203125" customWidth="1"/>
    <col min="3" max="12" width="11.33203125" customWidth="1"/>
  </cols>
  <sheetData>
    <row r="1" spans="1:12" s="15" customFormat="1" ht="15.75" customHeight="1">
      <c r="A1" s="426" t="s">
        <v>558</v>
      </c>
      <c r="B1" s="449"/>
      <c r="C1" s="8"/>
      <c r="D1" s="8"/>
      <c r="E1" s="8"/>
      <c r="F1" s="8"/>
      <c r="G1" s="8"/>
      <c r="H1" s="8"/>
      <c r="I1" s="2431"/>
      <c r="J1" s="2432"/>
      <c r="K1" s="8"/>
      <c r="L1" s="8"/>
    </row>
    <row r="2" spans="1:12" s="15" customFormat="1" ht="15.75" customHeight="1">
      <c r="A2" s="874" t="s">
        <v>1588</v>
      </c>
      <c r="B2" s="497"/>
      <c r="C2" s="8"/>
      <c r="D2" s="8"/>
      <c r="E2" s="8"/>
      <c r="F2" s="8"/>
      <c r="G2" s="8"/>
      <c r="H2" s="8"/>
      <c r="I2" s="8"/>
      <c r="J2" s="8"/>
      <c r="K2" s="8"/>
      <c r="L2" s="8"/>
    </row>
    <row r="3" spans="1:12" s="32" customFormat="1" ht="12.75" customHeight="1">
      <c r="A3" s="24" t="s">
        <v>1623</v>
      </c>
      <c r="B3" s="39"/>
      <c r="C3" s="39"/>
      <c r="D3" s="39"/>
      <c r="E3" s="39"/>
      <c r="F3" s="39"/>
      <c r="G3" s="39"/>
      <c r="H3" s="39"/>
      <c r="I3" s="24"/>
      <c r="J3" s="495" t="s">
        <v>1376</v>
      </c>
      <c r="K3" s="495"/>
      <c r="L3" s="39"/>
    </row>
    <row r="4" spans="1:12" s="193" customFormat="1" ht="12.75" customHeight="1">
      <c r="A4" s="891" t="s">
        <v>1589</v>
      </c>
      <c r="B4" s="515"/>
      <c r="C4" s="515"/>
      <c r="D4" s="515"/>
      <c r="E4" s="515"/>
      <c r="F4" s="515"/>
      <c r="G4" s="515"/>
      <c r="H4" s="515"/>
      <c r="I4" s="86"/>
      <c r="J4" s="936" t="s">
        <v>764</v>
      </c>
      <c r="K4" s="936"/>
      <c r="L4" s="515"/>
    </row>
    <row r="5" spans="1:12" s="32" customFormat="1" ht="10.5">
      <c r="A5" s="151"/>
      <c r="B5" s="22"/>
      <c r="C5" s="22"/>
      <c r="D5" s="22"/>
      <c r="E5" s="22"/>
      <c r="F5" s="22"/>
      <c r="G5" s="22"/>
      <c r="H5" s="22"/>
      <c r="I5" s="22"/>
      <c r="J5" s="22"/>
      <c r="K5" s="22"/>
      <c r="L5" s="22"/>
    </row>
    <row r="6" spans="1:12" s="32" customFormat="1" ht="12.75" customHeight="1">
      <c r="A6" s="937"/>
      <c r="B6" s="938"/>
      <c r="C6" s="1459"/>
      <c r="D6" s="2338" t="s">
        <v>1906</v>
      </c>
      <c r="E6" s="2339"/>
      <c r="F6" s="2339"/>
      <c r="G6" s="2339"/>
      <c r="H6" s="2339"/>
      <c r="I6" s="2339"/>
      <c r="J6" s="2339"/>
      <c r="K6" s="2339"/>
      <c r="L6" s="2339"/>
    </row>
    <row r="7" spans="1:12" s="32" customFormat="1" ht="12.75" customHeight="1">
      <c r="A7" s="1455"/>
      <c r="B7" s="1456"/>
      <c r="C7" s="1460"/>
      <c r="D7" s="2492"/>
      <c r="E7" s="2342"/>
      <c r="F7" s="2342"/>
      <c r="G7" s="2342"/>
      <c r="H7" s="2342"/>
      <c r="I7" s="2342"/>
      <c r="J7" s="2342"/>
      <c r="K7" s="2342"/>
      <c r="L7" s="2342"/>
    </row>
    <row r="8" spans="1:12" s="32" customFormat="1" ht="12.75" customHeight="1">
      <c r="A8" s="2503"/>
      <c r="B8" s="2504"/>
      <c r="C8" s="1461"/>
      <c r="D8" s="2340"/>
      <c r="E8" s="2341"/>
      <c r="F8" s="2341"/>
      <c r="G8" s="2341"/>
      <c r="H8" s="2341"/>
      <c r="I8" s="2341"/>
      <c r="J8" s="2341"/>
      <c r="K8" s="2341"/>
      <c r="L8" s="2341"/>
    </row>
    <row r="9" spans="1:12" s="32" customFormat="1" ht="12.75" customHeight="1">
      <c r="A9" s="1455"/>
      <c r="B9" s="1456"/>
      <c r="C9" s="1460"/>
      <c r="D9" s="1452"/>
      <c r="E9" s="1462"/>
      <c r="F9" s="1462"/>
      <c r="G9" s="1463" t="s">
        <v>1748</v>
      </c>
      <c r="H9" s="1463" t="s">
        <v>1669</v>
      </c>
      <c r="I9" s="1462"/>
      <c r="J9" s="1462"/>
      <c r="K9" s="1462"/>
      <c r="L9" s="1451"/>
    </row>
    <row r="10" spans="1:12" s="32" customFormat="1" ht="12.75" customHeight="1">
      <c r="A10" s="2315"/>
      <c r="B10" s="2316"/>
      <c r="C10" s="1460"/>
      <c r="D10" s="1458" t="s">
        <v>1590</v>
      </c>
      <c r="E10" s="1461" t="s">
        <v>1591</v>
      </c>
      <c r="F10" s="1460"/>
      <c r="G10" s="1461" t="s">
        <v>1670</v>
      </c>
      <c r="H10" s="1461" t="s">
        <v>1670</v>
      </c>
      <c r="I10" s="1461"/>
      <c r="J10" s="1461"/>
      <c r="K10" s="1460"/>
      <c r="L10" s="1017"/>
    </row>
    <row r="11" spans="1:12" s="32" customFormat="1" ht="12.75" customHeight="1">
      <c r="A11" s="2321" t="s">
        <v>637</v>
      </c>
      <c r="B11" s="2322"/>
      <c r="C11" s="1461" t="s">
        <v>1461</v>
      </c>
      <c r="D11" s="1458" t="s">
        <v>1592</v>
      </c>
      <c r="E11" s="1461" t="s">
        <v>1593</v>
      </c>
      <c r="F11" s="1461" t="s">
        <v>1594</v>
      </c>
      <c r="G11" s="1461" t="s">
        <v>1749</v>
      </c>
      <c r="H11" s="1461" t="s">
        <v>1671</v>
      </c>
      <c r="I11" s="1460"/>
      <c r="J11" s="1460"/>
      <c r="K11" s="1461"/>
      <c r="L11" s="991"/>
    </row>
    <row r="12" spans="1:12" s="32" customFormat="1" ht="12.75" customHeight="1">
      <c r="A12" s="2318" t="s">
        <v>638</v>
      </c>
      <c r="B12" s="2319"/>
      <c r="C12" s="1464" t="s">
        <v>261</v>
      </c>
      <c r="D12" s="1458" t="s">
        <v>262</v>
      </c>
      <c r="E12" s="1461" t="s">
        <v>263</v>
      </c>
      <c r="F12" s="1461" t="s">
        <v>264</v>
      </c>
      <c r="G12" s="1461" t="s">
        <v>1750</v>
      </c>
      <c r="H12" s="1461" t="s">
        <v>1672</v>
      </c>
      <c r="I12" s="1460"/>
      <c r="J12" s="1460"/>
      <c r="K12" s="1461" t="s">
        <v>265</v>
      </c>
      <c r="L12" s="991"/>
    </row>
    <row r="13" spans="1:12" s="32" customFormat="1" ht="12.75" customHeight="1">
      <c r="A13" s="355"/>
      <c r="B13" s="355"/>
      <c r="C13" s="1460"/>
      <c r="D13" s="1457" t="s">
        <v>266</v>
      </c>
      <c r="E13" s="1461" t="s">
        <v>267</v>
      </c>
      <c r="F13" s="1464" t="s">
        <v>268</v>
      </c>
      <c r="G13" s="1461" t="s">
        <v>1751</v>
      </c>
      <c r="H13" s="1461" t="s">
        <v>1673</v>
      </c>
      <c r="I13" s="1461" t="s">
        <v>1468</v>
      </c>
      <c r="J13" s="1461" t="s">
        <v>1464</v>
      </c>
      <c r="K13" s="1461" t="s">
        <v>1469</v>
      </c>
      <c r="L13" s="1017" t="s">
        <v>1470</v>
      </c>
    </row>
    <row r="14" spans="1:12" s="32" customFormat="1" ht="12.75" customHeight="1">
      <c r="A14" s="355"/>
      <c r="B14" s="355"/>
      <c r="C14" s="1460"/>
      <c r="D14" s="1457" t="s">
        <v>1471</v>
      </c>
      <c r="E14" s="1464" t="s">
        <v>1472</v>
      </c>
      <c r="F14" s="1464" t="s">
        <v>1473</v>
      </c>
      <c r="G14" s="1464" t="s">
        <v>169</v>
      </c>
      <c r="H14" s="1464" t="s">
        <v>1678</v>
      </c>
      <c r="I14" s="1464" t="s">
        <v>1474</v>
      </c>
      <c r="J14" s="1464" t="s">
        <v>1464</v>
      </c>
      <c r="K14" s="1464" t="s">
        <v>1475</v>
      </c>
      <c r="L14" s="909" t="s">
        <v>739</v>
      </c>
    </row>
    <row r="15" spans="1:12" s="32" customFormat="1" ht="12.75" customHeight="1">
      <c r="A15" s="2315"/>
      <c r="B15" s="2316"/>
      <c r="C15" s="1460"/>
      <c r="D15" s="1457" t="s">
        <v>1476</v>
      </c>
      <c r="E15" s="1464" t="s">
        <v>1477</v>
      </c>
      <c r="F15" s="1464" t="s">
        <v>1478</v>
      </c>
      <c r="G15" s="1464" t="s">
        <v>1754</v>
      </c>
      <c r="H15" s="1464" t="s">
        <v>1674</v>
      </c>
      <c r="I15" s="1460"/>
      <c r="J15" s="1460"/>
      <c r="K15" s="1464" t="s">
        <v>1479</v>
      </c>
      <c r="L15" s="991"/>
    </row>
    <row r="16" spans="1:12" s="32" customFormat="1" ht="12.75" customHeight="1">
      <c r="A16" s="1455"/>
      <c r="B16" s="1456"/>
      <c r="C16" s="1460"/>
      <c r="D16" s="1457" t="s">
        <v>1477</v>
      </c>
      <c r="E16" s="1464" t="s">
        <v>1480</v>
      </c>
      <c r="F16" s="1460"/>
      <c r="G16" s="1464" t="s">
        <v>1755</v>
      </c>
      <c r="H16" s="1465" t="s">
        <v>1676</v>
      </c>
      <c r="I16" s="1460"/>
      <c r="J16" s="1460"/>
      <c r="K16" s="1460"/>
      <c r="L16" s="991"/>
    </row>
    <row r="17" spans="1:12" s="32" customFormat="1" ht="12.75" customHeight="1">
      <c r="A17" s="1455"/>
      <c r="B17" s="1456"/>
      <c r="C17" s="1460"/>
      <c r="D17" s="1458"/>
      <c r="E17" s="1461"/>
      <c r="F17" s="1460"/>
      <c r="G17" s="1465" t="s">
        <v>1752</v>
      </c>
      <c r="H17" s="1464" t="s">
        <v>1675</v>
      </c>
      <c r="I17" s="1460"/>
      <c r="J17" s="1460"/>
      <c r="K17" s="1460"/>
      <c r="L17" s="991"/>
    </row>
    <row r="18" spans="1:12" s="32" customFormat="1" ht="12.75" customHeight="1">
      <c r="A18" s="1455"/>
      <c r="B18" s="1456"/>
      <c r="C18" s="1460"/>
      <c r="D18" s="1458"/>
      <c r="E18" s="1461"/>
      <c r="F18" s="1460"/>
      <c r="G18" s="1464" t="s">
        <v>1753</v>
      </c>
      <c r="H18" s="1465" t="s">
        <v>46</v>
      </c>
      <c r="I18" s="1460"/>
      <c r="J18" s="1460"/>
      <c r="K18" s="1460"/>
      <c r="L18" s="991"/>
    </row>
    <row r="19" spans="1:12" s="32" customFormat="1" ht="12.75" customHeight="1" thickBot="1">
      <c r="A19" s="2313"/>
      <c r="B19" s="2314"/>
      <c r="C19" s="735"/>
      <c r="D19" s="1454"/>
      <c r="E19" s="735"/>
      <c r="F19" s="735"/>
      <c r="G19" s="739" t="s">
        <v>48</v>
      </c>
      <c r="H19" s="739" t="s">
        <v>1677</v>
      </c>
      <c r="I19" s="735"/>
      <c r="J19" s="735"/>
      <c r="K19" s="735"/>
      <c r="L19" s="1453"/>
    </row>
    <row r="20" spans="1:12" s="32" customFormat="1" ht="12.75" customHeight="1">
      <c r="A20" s="2501" t="s">
        <v>1948</v>
      </c>
      <c r="B20" s="2502"/>
      <c r="C20" s="2502"/>
      <c r="D20" s="2502"/>
      <c r="E20" s="2502"/>
      <c r="F20" s="2502"/>
      <c r="G20" s="2502"/>
      <c r="H20" s="2502"/>
      <c r="I20" s="2502"/>
      <c r="J20" s="2502"/>
      <c r="K20" s="2502"/>
      <c r="L20" s="2502"/>
    </row>
    <row r="21" spans="1:12" s="32" customFormat="1" ht="12.75" customHeight="1">
      <c r="A21" s="2502"/>
      <c r="B21" s="2502"/>
      <c r="C21" s="2502"/>
      <c r="D21" s="2502"/>
      <c r="E21" s="2502"/>
      <c r="F21" s="2502"/>
      <c r="G21" s="2502"/>
      <c r="H21" s="2502"/>
      <c r="I21" s="2502"/>
      <c r="J21" s="2502"/>
      <c r="K21" s="2502"/>
      <c r="L21" s="2502"/>
    </row>
    <row r="22" spans="1:12" s="32" customFormat="1" ht="12.75" customHeight="1">
      <c r="A22" s="206"/>
      <c r="B22" s="206"/>
      <c r="C22" s="1466"/>
      <c r="D22" s="1466"/>
      <c r="E22" s="1466"/>
      <c r="F22" s="1466"/>
      <c r="G22" s="1466"/>
      <c r="H22" s="1466"/>
      <c r="I22" s="1466"/>
      <c r="J22" s="1466"/>
      <c r="K22" s="1466"/>
      <c r="L22" s="1466"/>
    </row>
    <row r="23" spans="1:12" s="32" customFormat="1" ht="12.75" customHeight="1">
      <c r="A23" s="1543">
        <v>2019</v>
      </c>
      <c r="B23" s="1544" t="s">
        <v>1528</v>
      </c>
      <c r="C23" s="1850">
        <v>102.5</v>
      </c>
      <c r="D23" s="1850">
        <v>105.4</v>
      </c>
      <c r="E23" s="1850">
        <v>101.2</v>
      </c>
      <c r="F23" s="1850">
        <v>96.9</v>
      </c>
      <c r="G23" s="1850">
        <v>101.6</v>
      </c>
      <c r="H23" s="1850">
        <v>100.3</v>
      </c>
      <c r="I23" s="1850">
        <v>103.2</v>
      </c>
      <c r="J23" s="1850">
        <v>100.9</v>
      </c>
      <c r="K23" s="1850">
        <v>102.5</v>
      </c>
      <c r="L23" s="1853">
        <v>104</v>
      </c>
    </row>
    <row r="24" spans="1:12" s="32" customFormat="1" ht="12.75" customHeight="1">
      <c r="A24" s="1543">
        <v>2020</v>
      </c>
      <c r="B24" s="1544" t="s">
        <v>1528</v>
      </c>
      <c r="C24" s="141">
        <v>103</v>
      </c>
      <c r="D24" s="1853">
        <v>104.2</v>
      </c>
      <c r="E24" s="1853">
        <v>104.7</v>
      </c>
      <c r="F24" s="1853">
        <v>96.7</v>
      </c>
      <c r="G24" s="1853">
        <v>106</v>
      </c>
      <c r="H24" s="1853">
        <v>100.3</v>
      </c>
      <c r="I24" s="1853">
        <v>103.2</v>
      </c>
      <c r="J24" s="1853">
        <v>92.9</v>
      </c>
      <c r="K24" s="1853">
        <v>102.9</v>
      </c>
      <c r="L24" s="1853">
        <v>104.8</v>
      </c>
    </row>
    <row r="25" spans="1:12" s="32" customFormat="1" ht="12.75" customHeight="1">
      <c r="A25" s="1543"/>
      <c r="B25" s="1544"/>
      <c r="C25" s="141"/>
      <c r="D25" s="1495"/>
      <c r="E25" s="1495"/>
      <c r="F25" s="1495"/>
      <c r="G25" s="1495"/>
      <c r="H25" s="1495"/>
      <c r="I25" s="1495"/>
      <c r="J25" s="1495"/>
      <c r="K25" s="1495"/>
      <c r="L25" s="1495"/>
    </row>
    <row r="26" spans="1:12" ht="12.75" customHeight="1">
      <c r="A26" s="1543">
        <v>2019</v>
      </c>
      <c r="B26" s="1544" t="s">
        <v>1483</v>
      </c>
      <c r="C26" s="1468">
        <v>102.5</v>
      </c>
      <c r="D26" s="1468">
        <v>106.4</v>
      </c>
      <c r="E26" s="1468">
        <v>101.4</v>
      </c>
      <c r="F26" s="1468">
        <v>96.1</v>
      </c>
      <c r="G26" s="1846">
        <v>101.5</v>
      </c>
      <c r="H26" s="1854">
        <v>100.4</v>
      </c>
      <c r="I26" s="1468">
        <v>102.5</v>
      </c>
      <c r="J26" s="1468">
        <v>98.3</v>
      </c>
      <c r="K26" s="1468">
        <v>101.7</v>
      </c>
      <c r="L26" s="1467">
        <v>102.8</v>
      </c>
    </row>
    <row r="27" spans="1:12" ht="12.75" customHeight="1">
      <c r="A27" s="1543"/>
      <c r="B27" s="1542"/>
      <c r="C27" s="1468"/>
      <c r="D27" s="1468"/>
      <c r="E27" s="1468"/>
      <c r="F27" s="1468"/>
      <c r="G27" s="175"/>
      <c r="H27" s="1468"/>
      <c r="I27" s="1468"/>
      <c r="J27" s="1468"/>
      <c r="K27" s="1468"/>
      <c r="L27" s="1467"/>
    </row>
    <row r="28" spans="1:12" ht="12.75" customHeight="1">
      <c r="A28" s="1543">
        <v>2020</v>
      </c>
      <c r="B28" s="1542" t="s">
        <v>1180</v>
      </c>
      <c r="C28" s="1468">
        <v>103.9</v>
      </c>
      <c r="D28" s="1468">
        <v>106.8</v>
      </c>
      <c r="E28" s="1468">
        <v>104.1</v>
      </c>
      <c r="F28" s="1468">
        <v>97.2</v>
      </c>
      <c r="G28" s="1846">
        <v>105.5</v>
      </c>
      <c r="H28" s="1854">
        <v>100.3</v>
      </c>
      <c r="I28" s="1468">
        <v>103</v>
      </c>
      <c r="J28" s="1468">
        <v>101</v>
      </c>
      <c r="K28" s="1468">
        <v>101.7</v>
      </c>
      <c r="L28" s="1467">
        <v>103.4</v>
      </c>
    </row>
    <row r="29" spans="1:12" ht="12.75" customHeight="1">
      <c r="A29" s="1543"/>
      <c r="B29" s="1542" t="s">
        <v>1481</v>
      </c>
      <c r="C29" s="1468">
        <v>102.8</v>
      </c>
      <c r="D29" s="1468">
        <v>105.9</v>
      </c>
      <c r="E29" s="1468">
        <v>104.7</v>
      </c>
      <c r="F29" s="1468">
        <v>95.5</v>
      </c>
      <c r="G29" s="1846">
        <v>106.3</v>
      </c>
      <c r="H29" s="1854">
        <v>100.1</v>
      </c>
      <c r="I29" s="1468">
        <v>103.4</v>
      </c>
      <c r="J29" s="1468">
        <v>86.5</v>
      </c>
      <c r="K29" s="1468">
        <v>101.7</v>
      </c>
      <c r="L29" s="1467">
        <v>103.2</v>
      </c>
    </row>
    <row r="30" spans="1:12" ht="12.75" customHeight="1">
      <c r="A30" s="1543"/>
      <c r="B30" s="1544" t="s">
        <v>1482</v>
      </c>
      <c r="C30" s="1854">
        <v>102.6</v>
      </c>
      <c r="D30" s="1854">
        <v>102.8</v>
      </c>
      <c r="E30" s="1854">
        <v>105.3</v>
      </c>
      <c r="F30" s="1854">
        <v>97.1</v>
      </c>
      <c r="G30" s="1846">
        <v>106</v>
      </c>
      <c r="H30" s="1854">
        <v>100.2</v>
      </c>
      <c r="I30" s="1854">
        <v>103</v>
      </c>
      <c r="J30" s="1854">
        <v>91.2</v>
      </c>
      <c r="K30" s="1854">
        <v>103.4</v>
      </c>
      <c r="L30" s="1929">
        <v>105.2</v>
      </c>
    </row>
    <row r="31" spans="1:12" ht="12.75" customHeight="1">
      <c r="A31" s="1543"/>
      <c r="B31" s="1544" t="s">
        <v>1483</v>
      </c>
      <c r="C31" s="1468">
        <v>102.6</v>
      </c>
      <c r="D31" s="1468">
        <v>101.5</v>
      </c>
      <c r="E31" s="1468">
        <v>104.6</v>
      </c>
      <c r="F31" s="1468">
        <v>97.2</v>
      </c>
      <c r="G31" s="1846">
        <v>106.3</v>
      </c>
      <c r="H31" s="1854">
        <v>100.7</v>
      </c>
      <c r="I31" s="1468">
        <v>103.5</v>
      </c>
      <c r="J31" s="1468">
        <v>93.3</v>
      </c>
      <c r="K31" s="1468">
        <v>104.9</v>
      </c>
      <c r="L31" s="1467">
        <v>107.3</v>
      </c>
    </row>
    <row r="32" spans="1:12" s="32" customFormat="1" ht="12.75" customHeight="1">
      <c r="A32" s="2501" t="s">
        <v>1949</v>
      </c>
      <c r="B32" s="2502"/>
      <c r="C32" s="2502"/>
      <c r="D32" s="2502"/>
      <c r="E32" s="2502"/>
      <c r="F32" s="2502"/>
      <c r="G32" s="2502"/>
      <c r="H32" s="2502"/>
      <c r="I32" s="2502"/>
      <c r="J32" s="2502"/>
      <c r="K32" s="2502"/>
      <c r="L32" s="2502"/>
    </row>
    <row r="33" spans="1:12" ht="12.75" customHeight="1">
      <c r="A33" s="2502"/>
      <c r="B33" s="2502"/>
      <c r="C33" s="2502"/>
      <c r="D33" s="2502"/>
      <c r="E33" s="2502"/>
      <c r="F33" s="2502"/>
      <c r="G33" s="2502"/>
      <c r="H33" s="2502"/>
      <c r="I33" s="2502"/>
      <c r="J33" s="2502"/>
      <c r="K33" s="2502"/>
      <c r="L33" s="2502"/>
    </row>
    <row r="34" spans="1:12" ht="12.75" customHeight="1">
      <c r="A34" s="234">
        <v>2019</v>
      </c>
      <c r="B34" s="235" t="s">
        <v>1483</v>
      </c>
      <c r="C34" s="1468">
        <v>100.2</v>
      </c>
      <c r="D34" s="1468">
        <v>100.2</v>
      </c>
      <c r="E34" s="1468">
        <v>100.3</v>
      </c>
      <c r="F34" s="1468">
        <v>103.8</v>
      </c>
      <c r="G34" s="1854">
        <v>100.1</v>
      </c>
      <c r="H34" s="1854">
        <v>99.6</v>
      </c>
      <c r="I34" s="1468">
        <v>100</v>
      </c>
      <c r="J34" s="1468">
        <v>98.5</v>
      </c>
      <c r="K34" s="1468">
        <v>99.1</v>
      </c>
      <c r="L34" s="1467">
        <v>101.2</v>
      </c>
    </row>
    <row r="35" spans="1:12" ht="12.75" customHeight="1">
      <c r="A35" s="234"/>
      <c r="B35" s="243"/>
      <c r="C35" s="1468"/>
      <c r="D35" s="1468"/>
      <c r="E35" s="1468"/>
      <c r="F35" s="1468"/>
      <c r="G35" s="1468"/>
      <c r="H35" s="465"/>
      <c r="I35" s="1468"/>
      <c r="J35" s="1468"/>
      <c r="K35" s="1468"/>
      <c r="L35" s="1467"/>
    </row>
    <row r="36" spans="1:12" ht="12.75" customHeight="1">
      <c r="A36" s="234">
        <v>2020</v>
      </c>
      <c r="B36" s="243" t="s">
        <v>1180</v>
      </c>
      <c r="C36" s="1468">
        <v>101.7</v>
      </c>
      <c r="D36" s="1468">
        <v>103</v>
      </c>
      <c r="E36" s="1468">
        <v>102.8</v>
      </c>
      <c r="F36" s="1468">
        <v>95.3</v>
      </c>
      <c r="G36" s="1854">
        <v>103</v>
      </c>
      <c r="H36" s="1854">
        <v>100</v>
      </c>
      <c r="I36" s="1468">
        <v>101.1</v>
      </c>
      <c r="J36" s="1468">
        <v>100</v>
      </c>
      <c r="K36" s="1468">
        <v>101.4</v>
      </c>
      <c r="L36" s="1467">
        <v>101.1</v>
      </c>
    </row>
    <row r="37" spans="1:12" ht="12.75" customHeight="1">
      <c r="A37" s="234"/>
      <c r="B37" s="243" t="s">
        <v>1481</v>
      </c>
      <c r="C37" s="1469">
        <v>100.5</v>
      </c>
      <c r="D37" s="1469">
        <v>101.5</v>
      </c>
      <c r="E37" s="1469">
        <v>101.3</v>
      </c>
      <c r="F37" s="1469">
        <v>101.6</v>
      </c>
      <c r="G37" s="1909">
        <v>102</v>
      </c>
      <c r="H37" s="1909">
        <v>100.5</v>
      </c>
      <c r="I37" s="1469">
        <v>101</v>
      </c>
      <c r="J37" s="1469">
        <v>89.3</v>
      </c>
      <c r="K37" s="1469">
        <v>101</v>
      </c>
      <c r="L37" s="1910">
        <v>100.2</v>
      </c>
    </row>
    <row r="38" spans="1:12" ht="12.75" customHeight="1">
      <c r="A38" s="234"/>
      <c r="B38" s="243" t="s">
        <v>1482</v>
      </c>
      <c r="C38" s="1538">
        <v>100.1</v>
      </c>
      <c r="D38" s="1538">
        <v>98</v>
      </c>
      <c r="E38" s="1538">
        <v>100.8</v>
      </c>
      <c r="F38" s="1538">
        <v>96.4</v>
      </c>
      <c r="G38" s="1538">
        <v>100.7</v>
      </c>
      <c r="H38" s="1538">
        <v>100.2</v>
      </c>
      <c r="I38" s="1538">
        <v>100.4</v>
      </c>
      <c r="J38" s="1538">
        <v>103.8</v>
      </c>
      <c r="K38" s="1538">
        <v>102</v>
      </c>
      <c r="L38" s="1539">
        <v>102.4</v>
      </c>
    </row>
    <row r="39" spans="1:12" ht="12.75" customHeight="1">
      <c r="A39" s="234"/>
      <c r="B39" s="235" t="s">
        <v>1483</v>
      </c>
      <c r="C39" s="1469">
        <v>100.3</v>
      </c>
      <c r="D39" s="1469">
        <v>99</v>
      </c>
      <c r="E39" s="1469">
        <v>99.6</v>
      </c>
      <c r="F39" s="1469">
        <v>104</v>
      </c>
      <c r="G39" s="1909">
        <v>100.4</v>
      </c>
      <c r="H39" s="1909">
        <v>100</v>
      </c>
      <c r="I39" s="1469">
        <v>100.9</v>
      </c>
      <c r="J39" s="1469">
        <v>100.7</v>
      </c>
      <c r="K39" s="1469">
        <v>100.4</v>
      </c>
      <c r="L39" s="1910">
        <v>103.5</v>
      </c>
    </row>
  </sheetData>
  <mergeCells count="10">
    <mergeCell ref="A32:L33"/>
    <mergeCell ref="I1:J1"/>
    <mergeCell ref="D6:L8"/>
    <mergeCell ref="A8:B8"/>
    <mergeCell ref="A11:B11"/>
    <mergeCell ref="A12:B12"/>
    <mergeCell ref="A10:B10"/>
    <mergeCell ref="A15:B15"/>
    <mergeCell ref="A20:L21"/>
    <mergeCell ref="A19:B19"/>
  </mergeCells>
  <phoneticPr fontId="54" type="noConversion"/>
  <hyperlinks>
    <hyperlink ref="J3" location="'Spis tablic     List of tables'!A1" display="Powrót do spisu tablic"/>
    <hyperlink ref="J4" location="'Spis tablic     List of tables'!A1" display="Powrót do spisu tablic"/>
    <hyperlink ref="J3:K3" location="'Spis tablic     List of tables'!A1" display="Powrót do spisu tablic"/>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Z51"/>
  <sheetViews>
    <sheetView showGridLines="0" zoomScaleNormal="100" workbookViewId="0">
      <pane ySplit="18" topLeftCell="A19" activePane="bottomLeft" state="frozen"/>
      <selection activeCell="A32" sqref="A32"/>
      <selection pane="bottomLeft"/>
    </sheetView>
  </sheetViews>
  <sheetFormatPr defaultColWidth="9" defaultRowHeight="14"/>
  <cols>
    <col min="1" max="1" width="8.58203125" style="942" customWidth="1"/>
    <col min="2" max="2" width="16.58203125" style="942" customWidth="1"/>
    <col min="3" max="8" width="13.5" style="942" customWidth="1"/>
    <col min="9" max="9" width="28.33203125" style="942" customWidth="1"/>
    <col min="10" max="16384" width="9" style="942"/>
  </cols>
  <sheetData>
    <row r="1" spans="1:8" s="521" customFormat="1" ht="15.75" customHeight="1">
      <c r="A1" s="426" t="s">
        <v>1950</v>
      </c>
      <c r="B1" s="449"/>
      <c r="C1" s="8"/>
      <c r="D1" s="8"/>
      <c r="E1" s="8"/>
      <c r="F1" s="2431"/>
      <c r="G1" s="2432"/>
      <c r="H1" s="8"/>
    </row>
    <row r="2" spans="1:8" s="521" customFormat="1" ht="15.75" customHeight="1">
      <c r="A2" s="832" t="s">
        <v>1484</v>
      </c>
      <c r="B2" s="80"/>
      <c r="C2" s="8"/>
      <c r="D2" s="8"/>
      <c r="E2" s="8"/>
      <c r="F2" s="8"/>
      <c r="G2" s="8"/>
      <c r="H2" s="8"/>
    </row>
    <row r="3" spans="1:8" s="193" customFormat="1" ht="12.75" customHeight="1">
      <c r="A3" s="24" t="s">
        <v>2487</v>
      </c>
      <c r="B3" s="515"/>
      <c r="C3" s="515"/>
      <c r="D3" s="515"/>
      <c r="E3" s="515"/>
      <c r="F3" s="515"/>
      <c r="G3" s="495" t="s">
        <v>1376</v>
      </c>
      <c r="H3" s="495"/>
    </row>
    <row r="4" spans="1:8" s="193" customFormat="1" ht="12.75" customHeight="1">
      <c r="A4" s="891" t="s">
        <v>1951</v>
      </c>
      <c r="B4" s="515"/>
      <c r="C4" s="515"/>
      <c r="D4" s="515"/>
      <c r="E4" s="515"/>
      <c r="F4" s="515"/>
      <c r="G4" s="726" t="s">
        <v>764</v>
      </c>
      <c r="H4" s="936"/>
    </row>
    <row r="5" spans="1:8" s="193" customFormat="1" ht="10" hidden="1">
      <c r="A5" s="65"/>
      <c r="B5" s="65"/>
      <c r="C5" s="24"/>
      <c r="D5" s="24"/>
      <c r="E5" s="24"/>
      <c r="F5" s="24"/>
      <c r="G5" s="24"/>
      <c r="H5" s="24"/>
    </row>
    <row r="6" spans="1:8" s="193" customFormat="1" ht="10">
      <c r="A6" s="641"/>
      <c r="B6" s="621"/>
      <c r="C6" s="2306"/>
      <c r="D6" s="2307"/>
      <c r="E6" s="2306"/>
      <c r="F6" s="2306"/>
      <c r="G6" s="2307"/>
      <c r="H6" s="867"/>
    </row>
    <row r="7" spans="1:8" s="193" customFormat="1" ht="10">
      <c r="A7" s="633"/>
      <c r="B7" s="636"/>
      <c r="C7" s="2321" t="s">
        <v>552</v>
      </c>
      <c r="D7" s="2322"/>
      <c r="E7" s="2321" t="s">
        <v>553</v>
      </c>
      <c r="F7" s="2321"/>
      <c r="G7" s="2322"/>
      <c r="H7" s="2506"/>
    </row>
    <row r="8" spans="1:8" s="193" customFormat="1" ht="10">
      <c r="A8" s="2321" t="s">
        <v>637</v>
      </c>
      <c r="B8" s="2322"/>
      <c r="C8" s="2318" t="s">
        <v>666</v>
      </c>
      <c r="D8" s="2319"/>
      <c r="E8" s="2318" t="s">
        <v>667</v>
      </c>
      <c r="F8" s="2318"/>
      <c r="G8" s="2319"/>
      <c r="H8" s="2506"/>
    </row>
    <row r="9" spans="1:8" s="193" customFormat="1" ht="10">
      <c r="A9" s="2318" t="s">
        <v>638</v>
      </c>
      <c r="B9" s="2319"/>
      <c r="C9" s="2328"/>
      <c r="D9" s="2329"/>
      <c r="E9" s="2328"/>
      <c r="F9" s="2328"/>
      <c r="G9" s="2329"/>
      <c r="H9" s="2506"/>
    </row>
    <row r="10" spans="1:8" s="193" customFormat="1" ht="10">
      <c r="A10" s="513"/>
      <c r="B10" s="513"/>
      <c r="C10" s="619"/>
      <c r="D10" s="619"/>
      <c r="E10" s="621"/>
      <c r="F10" s="731"/>
      <c r="G10" s="619"/>
      <c r="H10" s="513"/>
    </row>
    <row r="11" spans="1:8" s="193" customFormat="1" ht="10">
      <c r="A11" s="2315" t="s">
        <v>1702</v>
      </c>
      <c r="B11" s="2316"/>
      <c r="C11" s="746"/>
      <c r="D11" s="626"/>
      <c r="E11" s="746" t="s">
        <v>668</v>
      </c>
      <c r="F11" s="626" t="s">
        <v>669</v>
      </c>
      <c r="G11" s="626"/>
      <c r="H11" s="642" t="s">
        <v>670</v>
      </c>
    </row>
    <row r="12" spans="1:8" s="193" customFormat="1" ht="10">
      <c r="A12" s="2315" t="s">
        <v>463</v>
      </c>
      <c r="B12" s="2316"/>
      <c r="C12" s="746" t="s">
        <v>1624</v>
      </c>
      <c r="D12" s="626" t="s">
        <v>1625</v>
      </c>
      <c r="E12" s="757" t="s">
        <v>1539</v>
      </c>
      <c r="F12" s="626" t="s">
        <v>1540</v>
      </c>
      <c r="G12" s="626" t="s">
        <v>1541</v>
      </c>
      <c r="H12" s="642" t="s">
        <v>1542</v>
      </c>
    </row>
    <row r="13" spans="1:8" s="193" customFormat="1" ht="12">
      <c r="A13" s="2326" t="s">
        <v>243</v>
      </c>
      <c r="B13" s="2327"/>
      <c r="C13" s="757" t="s">
        <v>1543</v>
      </c>
      <c r="D13" s="634" t="s">
        <v>1544</v>
      </c>
      <c r="E13" s="757" t="s">
        <v>1545</v>
      </c>
      <c r="F13" s="634" t="s">
        <v>1546</v>
      </c>
      <c r="G13" s="634" t="s">
        <v>1547</v>
      </c>
      <c r="H13" s="740" t="s">
        <v>1953</v>
      </c>
    </row>
    <row r="14" spans="1:8" s="193" customFormat="1" ht="10">
      <c r="A14" s="2326" t="s">
        <v>7</v>
      </c>
      <c r="B14" s="2327"/>
      <c r="C14" s="636"/>
      <c r="D14" s="623"/>
      <c r="E14" s="637"/>
      <c r="F14" s="513"/>
      <c r="G14" s="623"/>
      <c r="H14" s="740" t="s">
        <v>8</v>
      </c>
    </row>
    <row r="15" spans="1:8" s="193" customFormat="1" ht="27" customHeight="1">
      <c r="A15" s="633"/>
      <c r="B15" s="636"/>
      <c r="C15" s="641"/>
      <c r="D15" s="641"/>
      <c r="E15" s="2448"/>
      <c r="F15" s="2433"/>
      <c r="G15" s="2434"/>
      <c r="H15" s="642"/>
    </row>
    <row r="16" spans="1:8" s="193" customFormat="1" ht="14.25" customHeight="1">
      <c r="A16" s="2315" t="s">
        <v>1703</v>
      </c>
      <c r="B16" s="2316"/>
      <c r="C16" s="2321" t="s">
        <v>9</v>
      </c>
      <c r="D16" s="2321"/>
      <c r="E16" s="2311" t="s">
        <v>10</v>
      </c>
      <c r="F16" s="2321"/>
      <c r="G16" s="2322"/>
      <c r="H16" s="642"/>
    </row>
    <row r="17" spans="1:9" s="193" customFormat="1" ht="12.75" customHeight="1">
      <c r="A17" s="2326" t="s">
        <v>1554</v>
      </c>
      <c r="B17" s="2327"/>
      <c r="C17" s="2318" t="s">
        <v>2149</v>
      </c>
      <c r="D17" s="2318"/>
      <c r="E17" s="2382" t="s">
        <v>2150</v>
      </c>
      <c r="F17" s="2318"/>
      <c r="G17" s="2319"/>
      <c r="H17" s="642"/>
    </row>
    <row r="18" spans="1:9" s="193" customFormat="1" ht="27.75" customHeight="1">
      <c r="A18" s="633"/>
      <c r="B18" s="636"/>
      <c r="C18" s="2321"/>
      <c r="D18" s="2321"/>
      <c r="E18" s="2505"/>
      <c r="F18" s="2315"/>
      <c r="G18" s="2316"/>
      <c r="H18" s="948"/>
    </row>
    <row r="19" spans="1:9" s="193" customFormat="1" ht="12.75" customHeight="1">
      <c r="A19" s="949"/>
      <c r="B19" s="949"/>
      <c r="C19" s="950"/>
      <c r="D19" s="950"/>
      <c r="E19" s="950"/>
      <c r="F19" s="950"/>
      <c r="G19" s="950"/>
      <c r="H19" s="950"/>
    </row>
    <row r="20" spans="1:9" s="193" customFormat="1" ht="12.75" customHeight="1">
      <c r="A20" s="210">
        <v>2019</v>
      </c>
      <c r="B20" s="360" t="s">
        <v>1331</v>
      </c>
      <c r="C20" s="1482">
        <v>67.66</v>
      </c>
      <c r="D20" s="1482">
        <v>62.86</v>
      </c>
      <c r="E20" s="1482">
        <v>6.08</v>
      </c>
      <c r="F20" s="1482">
        <v>5.69</v>
      </c>
      <c r="G20" s="1482">
        <v>4.91</v>
      </c>
      <c r="H20" s="1483">
        <v>136.91</v>
      </c>
      <c r="I20" s="340"/>
    </row>
    <row r="21" spans="1:9" s="193" customFormat="1" ht="12.75" customHeight="1">
      <c r="A21" s="210">
        <v>2020</v>
      </c>
      <c r="B21" s="2099" t="s">
        <v>1331</v>
      </c>
      <c r="C21" s="2100">
        <v>73.56</v>
      </c>
      <c r="D21" s="2100">
        <v>61.85</v>
      </c>
      <c r="E21" s="2100">
        <v>6.22</v>
      </c>
      <c r="F21" s="2100">
        <v>5.65</v>
      </c>
      <c r="G21" s="2100">
        <v>4.1100000000000003</v>
      </c>
      <c r="H21" s="2101">
        <v>141.80000000000001</v>
      </c>
      <c r="I21" s="340"/>
    </row>
    <row r="22" spans="1:9" s="193" customFormat="1" ht="12.75" customHeight="1">
      <c r="A22" s="210"/>
      <c r="B22" s="2102" t="s">
        <v>1332</v>
      </c>
      <c r="C22" s="2103">
        <v>108.7</v>
      </c>
      <c r="D22" s="2103">
        <v>98.4</v>
      </c>
      <c r="E22" s="2103">
        <v>102.2</v>
      </c>
      <c r="F22" s="2103">
        <v>99.2</v>
      </c>
      <c r="G22" s="2103">
        <v>83.7</v>
      </c>
      <c r="H22" s="2104">
        <v>103.6</v>
      </c>
    </row>
    <row r="23" spans="1:9" s="193" customFormat="1" ht="12.75" customHeight="1">
      <c r="A23" s="210"/>
      <c r="B23" s="409"/>
      <c r="C23" s="1505"/>
      <c r="D23" s="1505"/>
      <c r="E23" s="1505"/>
      <c r="F23" s="1505"/>
      <c r="G23" s="1505"/>
      <c r="H23" s="1506"/>
    </row>
    <row r="24" spans="1:9" s="193" customFormat="1" ht="12.75" customHeight="1">
      <c r="A24" s="210">
        <v>2020</v>
      </c>
      <c r="B24" s="211" t="s">
        <v>364</v>
      </c>
      <c r="C24" s="1628">
        <v>72.14</v>
      </c>
      <c r="D24" s="1628">
        <v>58.31</v>
      </c>
      <c r="E24" s="1628">
        <v>6.19</v>
      </c>
      <c r="F24" s="1628">
        <v>6.44</v>
      </c>
      <c r="G24" s="1628">
        <v>4.82</v>
      </c>
      <c r="H24" s="1925">
        <v>141.72999999999999</v>
      </c>
    </row>
    <row r="25" spans="1:9" s="193" customFormat="1" ht="12.75" customHeight="1">
      <c r="A25" s="210"/>
      <c r="B25" s="360" t="s">
        <v>404</v>
      </c>
      <c r="C25" s="1886">
        <v>74.194000000000003</v>
      </c>
      <c r="D25" s="1886">
        <v>62.146000000000001</v>
      </c>
      <c r="E25" s="1886">
        <v>6.25</v>
      </c>
      <c r="F25" s="1886">
        <v>6.13</v>
      </c>
      <c r="G25" s="1886">
        <v>4.24</v>
      </c>
      <c r="H25" s="1925">
        <v>138.58000000000001</v>
      </c>
    </row>
    <row r="26" spans="1:9" s="193" customFormat="1" ht="12.75" customHeight="1">
      <c r="A26" s="210"/>
      <c r="B26" s="360" t="s">
        <v>631</v>
      </c>
      <c r="C26" s="1886">
        <v>72.430000000000007</v>
      </c>
      <c r="D26" s="1886">
        <v>61.35</v>
      </c>
      <c r="E26" s="1886">
        <v>6.12</v>
      </c>
      <c r="F26" s="1886">
        <v>5.45</v>
      </c>
      <c r="G26" s="1886">
        <v>4.1100000000000003</v>
      </c>
      <c r="H26" s="1925">
        <v>140.03</v>
      </c>
    </row>
    <row r="27" spans="1:9" s="193" customFormat="1" ht="12.75" customHeight="1">
      <c r="A27" s="210"/>
      <c r="B27" s="360" t="s">
        <v>1331</v>
      </c>
      <c r="C27" s="1886"/>
      <c r="D27" s="1886"/>
      <c r="E27" s="1886"/>
      <c r="F27" s="1886"/>
      <c r="G27" s="1886"/>
      <c r="H27" s="1962"/>
    </row>
    <row r="28" spans="1:9" s="193" customFormat="1" ht="12.75" customHeight="1">
      <c r="A28" s="210"/>
      <c r="B28" s="409" t="s">
        <v>1332</v>
      </c>
      <c r="C28" s="1505"/>
      <c r="D28" s="1505"/>
      <c r="E28" s="1505"/>
      <c r="F28" s="1505"/>
      <c r="G28" s="1505"/>
      <c r="H28" s="1506"/>
    </row>
    <row r="29" spans="1:9" s="193" customFormat="1" ht="12.75" customHeight="1">
      <c r="A29" s="210"/>
      <c r="B29" s="82"/>
      <c r="C29" s="349"/>
      <c r="D29" s="349"/>
      <c r="E29" s="349"/>
      <c r="F29" s="349"/>
      <c r="G29" s="349"/>
      <c r="H29" s="366"/>
    </row>
    <row r="30" spans="1:9" s="193" customFormat="1" ht="12.75" customHeight="1">
      <c r="A30" s="210">
        <v>2020</v>
      </c>
      <c r="B30" s="211" t="s">
        <v>1529</v>
      </c>
      <c r="C30" s="1484">
        <v>69.22</v>
      </c>
      <c r="D30" s="1484">
        <v>55.98</v>
      </c>
      <c r="E30" s="1484">
        <v>6.07</v>
      </c>
      <c r="F30" s="1484">
        <v>6.45</v>
      </c>
      <c r="G30" s="1484">
        <v>4.93</v>
      </c>
      <c r="H30" s="1480">
        <v>141.62</v>
      </c>
    </row>
    <row r="31" spans="1:9" s="193" customFormat="1" ht="12.75" customHeight="1">
      <c r="A31" s="210"/>
      <c r="B31" s="1544" t="s">
        <v>1530</v>
      </c>
      <c r="C31" s="1484">
        <v>72.900000000000006</v>
      </c>
      <c r="D31" s="1484">
        <v>56.67</v>
      </c>
      <c r="E31" s="1484">
        <v>6.3</v>
      </c>
      <c r="F31" s="1484">
        <v>6.56</v>
      </c>
      <c r="G31" s="1484">
        <v>4.78</v>
      </c>
      <c r="H31" s="1480">
        <v>141.58000000000001</v>
      </c>
    </row>
    <row r="32" spans="1:9" s="193" customFormat="1" ht="12.75" customHeight="1">
      <c r="A32" s="210"/>
      <c r="B32" s="1544" t="s">
        <v>1531</v>
      </c>
      <c r="C32" s="1484">
        <v>74.36</v>
      </c>
      <c r="D32" s="1484">
        <v>60.16</v>
      </c>
      <c r="E32" s="1484">
        <v>6.21</v>
      </c>
      <c r="F32" s="1484">
        <v>6.29</v>
      </c>
      <c r="G32" s="1484">
        <v>4.75</v>
      </c>
      <c r="H32" s="1480">
        <v>141.97</v>
      </c>
      <c r="I32" s="340"/>
    </row>
    <row r="33" spans="1:26" s="193" customFormat="1" ht="12.75" customHeight="1">
      <c r="A33" s="210"/>
      <c r="B33" s="1542" t="s">
        <v>274</v>
      </c>
      <c r="C33" s="1484">
        <v>77.400000000000006</v>
      </c>
      <c r="D33" s="1484">
        <v>63.72</v>
      </c>
      <c r="E33" s="1484">
        <v>5.64</v>
      </c>
      <c r="F33" s="1484">
        <v>6.44</v>
      </c>
      <c r="G33" s="1484">
        <v>4.16</v>
      </c>
      <c r="H33" s="1480">
        <v>136.29</v>
      </c>
      <c r="I33" s="340"/>
    </row>
    <row r="34" spans="1:26" s="193" customFormat="1" ht="12.75" customHeight="1">
      <c r="A34" s="210"/>
      <c r="B34" s="1542" t="s">
        <v>275</v>
      </c>
      <c r="C34" s="1484">
        <v>82.23</v>
      </c>
      <c r="D34" s="1484">
        <v>65.06</v>
      </c>
      <c r="E34" s="1484">
        <v>6.27</v>
      </c>
      <c r="F34" s="1484">
        <v>5.45</v>
      </c>
      <c r="G34" s="1484">
        <v>3.96</v>
      </c>
      <c r="H34" s="1480">
        <v>134.75</v>
      </c>
      <c r="I34" s="340"/>
    </row>
    <row r="35" spans="1:26" s="193" customFormat="1" ht="12.75" customHeight="1">
      <c r="A35" s="210"/>
      <c r="B35" s="1542" t="s">
        <v>684</v>
      </c>
      <c r="C35" s="1484">
        <v>80.08</v>
      </c>
      <c r="D35" s="1484">
        <v>65.849999999999994</v>
      </c>
      <c r="E35" s="1484">
        <v>6.16</v>
      </c>
      <c r="F35" s="1484">
        <v>5.47</v>
      </c>
      <c r="G35" s="1484">
        <v>4.25</v>
      </c>
      <c r="H35" s="1480">
        <v>136.18</v>
      </c>
      <c r="I35" s="340"/>
    </row>
    <row r="36" spans="1:26" s="193" customFormat="1" ht="12.75" customHeight="1">
      <c r="A36" s="210"/>
      <c r="B36" s="1542" t="s">
        <v>284</v>
      </c>
      <c r="C36" s="1843">
        <v>71.92</v>
      </c>
      <c r="D36" s="1843">
        <v>60.56</v>
      </c>
      <c r="E36" s="1843">
        <v>6.11</v>
      </c>
      <c r="F36" s="1843">
        <v>5.2</v>
      </c>
      <c r="G36" s="1843">
        <v>4.26</v>
      </c>
      <c r="H36" s="1480">
        <v>134.49</v>
      </c>
      <c r="I36" s="340"/>
    </row>
    <row r="37" spans="1:26" s="193" customFormat="1" ht="12.75" customHeight="1">
      <c r="A37" s="210"/>
      <c r="B37" s="1542" t="s">
        <v>379</v>
      </c>
      <c r="C37" s="1843">
        <v>68.39</v>
      </c>
      <c r="D37" s="1843">
        <v>56.62</v>
      </c>
      <c r="E37" s="1843">
        <v>5.46</v>
      </c>
      <c r="F37" s="1843">
        <v>5.0999999999999996</v>
      </c>
      <c r="G37" s="1843">
        <v>4.0599999999999996</v>
      </c>
      <c r="H37" s="1480">
        <v>136.25</v>
      </c>
      <c r="I37" s="340"/>
    </row>
    <row r="38" spans="1:26" s="193" customFormat="1" ht="12.75" customHeight="1">
      <c r="A38" s="210"/>
      <c r="B38" s="1542" t="s">
        <v>276</v>
      </c>
      <c r="C38" s="1843">
        <v>70.67</v>
      </c>
      <c r="D38" s="1843">
        <v>60.56</v>
      </c>
      <c r="E38" s="1843">
        <v>5.98</v>
      </c>
      <c r="F38" s="1843">
        <v>4.78</v>
      </c>
      <c r="G38" s="1843">
        <v>3.98</v>
      </c>
      <c r="H38" s="1480">
        <v>141.47999999999999</v>
      </c>
      <c r="I38" s="340"/>
    </row>
    <row r="39" spans="1:26" s="237" customFormat="1" ht="12.75" customHeight="1">
      <c r="A39" s="210"/>
      <c r="B39" s="1544" t="s">
        <v>282</v>
      </c>
      <c r="C39" s="1924">
        <v>75.37</v>
      </c>
      <c r="D39" s="1924">
        <v>65.56</v>
      </c>
      <c r="E39" s="1924">
        <v>6.2</v>
      </c>
      <c r="F39" s="1924">
        <v>4.7</v>
      </c>
      <c r="G39" s="1924">
        <v>3.84</v>
      </c>
      <c r="H39" s="1481">
        <v>148.49</v>
      </c>
      <c r="I39" s="346"/>
      <c r="J39" s="181"/>
      <c r="K39" s="181"/>
      <c r="L39" s="181"/>
      <c r="M39" s="238"/>
      <c r="N39" s="238"/>
      <c r="O39" s="238"/>
      <c r="P39" s="238"/>
      <c r="Q39" s="238"/>
      <c r="R39" s="238"/>
      <c r="S39" s="238"/>
      <c r="T39" s="238"/>
      <c r="U39" s="238"/>
      <c r="V39" s="238"/>
      <c r="W39" s="238"/>
      <c r="X39" s="238"/>
      <c r="Y39" s="238"/>
      <c r="Z39" s="238"/>
    </row>
    <row r="40" spans="1:26" s="237" customFormat="1" ht="12.75" customHeight="1">
      <c r="A40" s="210"/>
      <c r="B40" s="1544" t="s">
        <v>6</v>
      </c>
      <c r="C40" s="1924">
        <v>81.16</v>
      </c>
      <c r="D40" s="1924">
        <v>64.8</v>
      </c>
      <c r="E40" s="1924">
        <v>6.01</v>
      </c>
      <c r="F40" s="1924">
        <v>4.3899999999999997</v>
      </c>
      <c r="G40" s="1924">
        <v>3.97</v>
      </c>
      <c r="H40" s="1481">
        <v>153.63999999999999</v>
      </c>
      <c r="I40" s="1926"/>
      <c r="J40" s="181"/>
      <c r="K40" s="181"/>
      <c r="L40" s="181"/>
      <c r="M40" s="238"/>
      <c r="N40" s="238"/>
      <c r="O40" s="238"/>
      <c r="P40" s="238"/>
      <c r="Q40" s="238"/>
      <c r="R40" s="238"/>
      <c r="S40" s="238"/>
      <c r="T40" s="238"/>
      <c r="U40" s="238"/>
      <c r="V40" s="238"/>
      <c r="W40" s="238"/>
      <c r="X40" s="238"/>
      <c r="Y40" s="238"/>
      <c r="Z40" s="238"/>
    </row>
    <row r="41" spans="1:26" s="237" customFormat="1" ht="12.75" customHeight="1">
      <c r="A41" s="210"/>
      <c r="B41" s="1544" t="s">
        <v>285</v>
      </c>
      <c r="C41" s="1934">
        <v>82.93</v>
      </c>
      <c r="D41" s="1934">
        <v>69.34</v>
      </c>
      <c r="E41" s="1934">
        <v>6.68</v>
      </c>
      <c r="F41" s="1934">
        <v>3.8</v>
      </c>
      <c r="G41" s="1934">
        <v>3.86</v>
      </c>
      <c r="H41" s="1481">
        <v>157.74</v>
      </c>
      <c r="I41" s="1926"/>
      <c r="J41" s="181"/>
      <c r="K41" s="181"/>
      <c r="L41" s="181"/>
      <c r="M41" s="238"/>
      <c r="N41" s="238"/>
      <c r="O41" s="238"/>
      <c r="P41" s="238"/>
      <c r="Q41" s="238"/>
      <c r="R41" s="238"/>
      <c r="S41" s="238"/>
      <c r="T41" s="238"/>
      <c r="U41" s="238"/>
      <c r="V41" s="238"/>
      <c r="W41" s="238"/>
      <c r="X41" s="238"/>
      <c r="Y41" s="238"/>
      <c r="Z41" s="238"/>
    </row>
    <row r="42" spans="1:26" s="237" customFormat="1" ht="12.75" customHeight="1">
      <c r="A42" s="210"/>
      <c r="B42" s="2013"/>
      <c r="C42" s="1934"/>
      <c r="D42" s="1934"/>
      <c r="E42" s="1934"/>
      <c r="F42" s="1934"/>
      <c r="G42" s="1934"/>
      <c r="H42" s="1950"/>
      <c r="I42" s="1926"/>
      <c r="J42" s="181"/>
      <c r="K42" s="181"/>
      <c r="L42" s="181"/>
      <c r="M42" s="238"/>
      <c r="N42" s="238"/>
      <c r="O42" s="238"/>
      <c r="P42" s="238"/>
      <c r="Q42" s="238"/>
      <c r="R42" s="238"/>
      <c r="S42" s="238"/>
      <c r="T42" s="238"/>
      <c r="U42" s="238"/>
      <c r="V42" s="238"/>
      <c r="W42" s="238"/>
      <c r="X42" s="238"/>
      <c r="Y42" s="238"/>
      <c r="Z42" s="238"/>
    </row>
    <row r="43" spans="1:26" s="237" customFormat="1" ht="12.75" customHeight="1">
      <c r="A43" s="210">
        <v>2021</v>
      </c>
      <c r="B43" s="2013" t="s">
        <v>1364</v>
      </c>
      <c r="C43" s="1934">
        <v>87.75</v>
      </c>
      <c r="D43" s="1934">
        <v>68.78</v>
      </c>
      <c r="E43" s="1934">
        <v>6.36</v>
      </c>
      <c r="F43" s="1934">
        <v>3.64</v>
      </c>
      <c r="G43" s="1934">
        <v>3.99</v>
      </c>
      <c r="H43" s="1950">
        <v>158.47999999999999</v>
      </c>
      <c r="I43" s="1926"/>
      <c r="J43" s="181"/>
      <c r="K43" s="181"/>
      <c r="L43" s="181"/>
      <c r="M43" s="238"/>
      <c r="N43" s="238"/>
      <c r="O43" s="238"/>
      <c r="P43" s="238"/>
      <c r="Q43" s="238"/>
      <c r="R43" s="238"/>
      <c r="S43" s="238"/>
      <c r="T43" s="238"/>
      <c r="U43" s="238"/>
      <c r="V43" s="238"/>
      <c r="W43" s="238"/>
      <c r="X43" s="238"/>
      <c r="Y43" s="238"/>
      <c r="Z43" s="238"/>
    </row>
    <row r="44" spans="1:26" s="237" customFormat="1" ht="12.75" customHeight="1">
      <c r="A44" s="210"/>
      <c r="B44" s="2013" t="s">
        <v>1365</v>
      </c>
      <c r="C44" s="1934">
        <v>92.32</v>
      </c>
      <c r="D44" s="1934">
        <v>71.09</v>
      </c>
      <c r="E44" s="1934">
        <v>5.72</v>
      </c>
      <c r="F44" s="1934">
        <v>4.2699999999999996</v>
      </c>
      <c r="G44" s="1934">
        <v>4.76</v>
      </c>
      <c r="H44" s="1950">
        <v>152.41</v>
      </c>
      <c r="I44" s="1926"/>
      <c r="J44" s="181"/>
      <c r="K44" s="181"/>
      <c r="L44" s="181"/>
      <c r="M44" s="238"/>
      <c r="N44" s="238"/>
      <c r="O44" s="238"/>
      <c r="P44" s="238"/>
      <c r="Q44" s="238"/>
      <c r="R44" s="238"/>
      <c r="S44" s="238"/>
      <c r="T44" s="238"/>
      <c r="U44" s="238"/>
      <c r="V44" s="238"/>
      <c r="W44" s="238"/>
      <c r="X44" s="238"/>
      <c r="Y44" s="238"/>
      <c r="Z44" s="238"/>
    </row>
    <row r="45" spans="1:26" s="237" customFormat="1" ht="12.75" customHeight="1">
      <c r="A45" s="210"/>
      <c r="B45" s="2013" t="s">
        <v>1366</v>
      </c>
      <c r="C45" s="1934">
        <v>94.75</v>
      </c>
      <c r="D45" s="1934">
        <v>77.64</v>
      </c>
      <c r="E45" s="1934">
        <v>5.98</v>
      </c>
      <c r="F45" s="1934">
        <v>5.24</v>
      </c>
      <c r="G45" s="1934">
        <v>4.93</v>
      </c>
      <c r="H45" s="1950">
        <v>153.76</v>
      </c>
      <c r="I45" s="1926"/>
      <c r="J45" s="181"/>
      <c r="K45" s="181"/>
      <c r="L45" s="181"/>
      <c r="M45" s="238"/>
      <c r="N45" s="238"/>
      <c r="O45" s="238"/>
      <c r="P45" s="238"/>
      <c r="Q45" s="238"/>
      <c r="R45" s="238"/>
      <c r="S45" s="238"/>
      <c r="T45" s="238"/>
      <c r="U45" s="238"/>
      <c r="V45" s="238"/>
      <c r="W45" s="238"/>
      <c r="X45" s="238"/>
      <c r="Y45" s="238"/>
      <c r="Z45" s="238"/>
    </row>
    <row r="46" spans="1:26" s="129" customFormat="1" ht="12.75" customHeight="1">
      <c r="A46" s="945"/>
      <c r="B46" s="409" t="s">
        <v>1332</v>
      </c>
      <c r="C46" s="175">
        <v>127.4</v>
      </c>
      <c r="D46" s="175">
        <v>129.1</v>
      </c>
      <c r="E46" s="175">
        <v>96.3</v>
      </c>
      <c r="F46" s="175">
        <v>83.2</v>
      </c>
      <c r="G46" s="175">
        <v>103.7</v>
      </c>
      <c r="H46" s="174">
        <v>108.3</v>
      </c>
    </row>
    <row r="47" spans="1:26" s="193" customFormat="1" ht="12.75" customHeight="1">
      <c r="A47" s="946"/>
      <c r="B47" s="409" t="s">
        <v>1215</v>
      </c>
      <c r="C47" s="175">
        <v>102.6</v>
      </c>
      <c r="D47" s="175">
        <v>109.2</v>
      </c>
      <c r="E47" s="175">
        <v>104.6</v>
      </c>
      <c r="F47" s="175">
        <v>122.8</v>
      </c>
      <c r="G47" s="175">
        <v>103.5</v>
      </c>
      <c r="H47" s="174">
        <v>100.9</v>
      </c>
      <c r="I47" s="340"/>
      <c r="J47" s="340"/>
    </row>
    <row r="48" spans="1:26" s="193" customFormat="1" ht="12.75" customHeight="1">
      <c r="A48" s="2473" t="s">
        <v>2214</v>
      </c>
      <c r="B48" s="2463"/>
      <c r="C48" s="2463"/>
      <c r="D48" s="2463"/>
      <c r="E48" s="2463"/>
      <c r="F48" s="2463"/>
      <c r="G48" s="2463"/>
      <c r="H48" s="2463"/>
    </row>
    <row r="49" spans="1:8" s="193" customFormat="1" ht="12.75" customHeight="1">
      <c r="A49" s="2427" t="s">
        <v>1952</v>
      </c>
      <c r="B49" s="2461"/>
      <c r="C49" s="2461"/>
      <c r="D49" s="2461"/>
      <c r="E49" s="2461"/>
      <c r="F49" s="2461"/>
      <c r="G49" s="2461"/>
      <c r="H49" s="2461"/>
    </row>
    <row r="50" spans="1:8" s="521" customFormat="1" ht="12.5"/>
    <row r="51" spans="1:8" s="521" customFormat="1" ht="12.5"/>
  </sheetData>
  <mergeCells count="27">
    <mergeCell ref="F1:G1"/>
    <mergeCell ref="C6:D6"/>
    <mergeCell ref="E6:G6"/>
    <mergeCell ref="C7:D7"/>
    <mergeCell ref="E7:G7"/>
    <mergeCell ref="H7:H9"/>
    <mergeCell ref="A8:B8"/>
    <mergeCell ref="C8:D8"/>
    <mergeCell ref="E8:G8"/>
    <mergeCell ref="A9:B9"/>
    <mergeCell ref="C9:D9"/>
    <mergeCell ref="E9:G9"/>
    <mergeCell ref="A49:H49"/>
    <mergeCell ref="A17:B17"/>
    <mergeCell ref="C17:D17"/>
    <mergeCell ref="E17:G17"/>
    <mergeCell ref="C18:D18"/>
    <mergeCell ref="E18:G18"/>
    <mergeCell ref="A48:H48"/>
    <mergeCell ref="A11:B11"/>
    <mergeCell ref="A16:B16"/>
    <mergeCell ref="C16:D16"/>
    <mergeCell ref="E16:G16"/>
    <mergeCell ref="A12:B12"/>
    <mergeCell ref="A13:B13"/>
    <mergeCell ref="A14:B14"/>
    <mergeCell ref="E15:G15"/>
  </mergeCells>
  <phoneticPr fontId="54"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 ref="G6" location="'Spis treści'!A26" display="Powrót do spisu Treści"/>
  </hyperlinks>
  <pageMargins left="0.23622047244094491" right="0.15748031496062992" top="0.19685039370078741" bottom="0.82677165354330717" header="0.31496062992125984" footer="0.82677165354330717"/>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Y59"/>
  <sheetViews>
    <sheetView showGridLines="0" zoomScaleNormal="100" workbookViewId="0">
      <pane ySplit="19" topLeftCell="A20" activePane="bottomLeft" state="frozen"/>
      <selection pane="bottomLeft"/>
    </sheetView>
  </sheetViews>
  <sheetFormatPr defaultRowHeight="14"/>
  <cols>
    <col min="1" max="1" width="8.58203125" customWidth="1"/>
    <col min="2" max="2" width="16.58203125" customWidth="1"/>
    <col min="3" max="7" width="13.33203125" customWidth="1"/>
  </cols>
  <sheetData>
    <row r="1" spans="1:7" s="15" customFormat="1" ht="15.75" customHeight="1">
      <c r="A1" s="426" t="s">
        <v>1950</v>
      </c>
      <c r="B1" s="449"/>
      <c r="C1" s="8"/>
      <c r="D1" s="8"/>
      <c r="E1" s="8"/>
      <c r="F1" s="8"/>
      <c r="G1" s="8"/>
    </row>
    <row r="2" spans="1:7" s="30" customFormat="1" ht="15.75" customHeight="1">
      <c r="A2" s="832" t="s">
        <v>1484</v>
      </c>
      <c r="B2" s="80"/>
      <c r="C2" s="80"/>
      <c r="D2" s="80"/>
      <c r="E2" s="80"/>
      <c r="F2" s="80"/>
      <c r="G2" s="80"/>
    </row>
    <row r="3" spans="1:7" s="32" customFormat="1" ht="12.75" customHeight="1">
      <c r="A3" s="24" t="s">
        <v>2488</v>
      </c>
      <c r="B3" s="515"/>
      <c r="C3" s="515"/>
      <c r="D3" s="515"/>
      <c r="E3" s="515"/>
      <c r="F3" s="495" t="s">
        <v>1376</v>
      </c>
      <c r="G3" s="495"/>
    </row>
    <row r="4" spans="1:7" s="33" customFormat="1" ht="12.75" customHeight="1">
      <c r="A4" s="891" t="s">
        <v>1955</v>
      </c>
      <c r="B4" s="24"/>
      <c r="C4" s="24"/>
      <c r="D4" s="24"/>
      <c r="E4" s="24"/>
      <c r="F4" s="726" t="s">
        <v>764</v>
      </c>
      <c r="G4" s="936"/>
    </row>
    <row r="5" spans="1:7" s="15" customFormat="1" ht="13">
      <c r="A5" s="34"/>
      <c r="B5" s="453"/>
      <c r="C5" s="453"/>
      <c r="D5" s="453"/>
      <c r="E5" s="453"/>
      <c r="F5" s="453"/>
      <c r="G5" s="453"/>
    </row>
    <row r="6" spans="1:7" s="7" customFormat="1" ht="12.5">
      <c r="A6" s="641"/>
      <c r="B6" s="621"/>
      <c r="C6" s="2306"/>
      <c r="D6" s="2306"/>
      <c r="E6" s="2306"/>
      <c r="F6" s="2306"/>
      <c r="G6" s="622"/>
    </row>
    <row r="7" spans="1:7" s="7" customFormat="1" ht="12.5">
      <c r="A7" s="633"/>
      <c r="B7" s="636"/>
      <c r="C7" s="2321" t="s">
        <v>1216</v>
      </c>
      <c r="D7" s="2321"/>
      <c r="E7" s="2321"/>
      <c r="F7" s="2321"/>
      <c r="G7" s="625"/>
    </row>
    <row r="8" spans="1:7" s="7" customFormat="1" ht="12.5">
      <c r="A8" s="2321" t="s">
        <v>637</v>
      </c>
      <c r="B8" s="2322"/>
      <c r="C8" s="2318" t="s">
        <v>841</v>
      </c>
      <c r="D8" s="2318"/>
      <c r="E8" s="2318"/>
      <c r="F8" s="2318"/>
      <c r="G8" s="625"/>
    </row>
    <row r="9" spans="1:7" s="7" customFormat="1" ht="12.5">
      <c r="A9" s="2318" t="s">
        <v>638</v>
      </c>
      <c r="B9" s="2319"/>
      <c r="C9" s="2328"/>
      <c r="D9" s="2328"/>
      <c r="E9" s="2328"/>
      <c r="F9" s="2328"/>
      <c r="G9" s="642" t="s">
        <v>23</v>
      </c>
    </row>
    <row r="10" spans="1:7" s="7" customFormat="1" ht="12.5">
      <c r="A10" s="633"/>
      <c r="B10" s="636"/>
      <c r="C10" s="621"/>
      <c r="D10" s="619"/>
      <c r="E10" s="619"/>
      <c r="F10" s="619"/>
      <c r="G10" s="642" t="s">
        <v>1711</v>
      </c>
    </row>
    <row r="11" spans="1:7" s="7" customFormat="1" ht="12.5">
      <c r="A11" s="2315" t="s">
        <v>1702</v>
      </c>
      <c r="B11" s="2316"/>
      <c r="C11" s="636"/>
      <c r="D11" s="623"/>
      <c r="E11" s="623"/>
      <c r="F11" s="623"/>
      <c r="G11" s="884" t="s">
        <v>1712</v>
      </c>
    </row>
    <row r="12" spans="1:7" s="7" customFormat="1" ht="12.5">
      <c r="A12" s="2315" t="s">
        <v>463</v>
      </c>
      <c r="B12" s="2316"/>
      <c r="C12" s="746" t="s">
        <v>1624</v>
      </c>
      <c r="D12" s="626" t="s">
        <v>1625</v>
      </c>
      <c r="E12" s="626" t="s">
        <v>1626</v>
      </c>
      <c r="F12" s="626" t="s">
        <v>1627</v>
      </c>
      <c r="G12" s="740" t="s">
        <v>1713</v>
      </c>
    </row>
    <row r="13" spans="1:7" s="7" customFormat="1" ht="12.5">
      <c r="A13" s="2326" t="s">
        <v>1954</v>
      </c>
      <c r="B13" s="2327"/>
      <c r="C13" s="757" t="s">
        <v>1543</v>
      </c>
      <c r="D13" s="634" t="s">
        <v>1544</v>
      </c>
      <c r="E13" s="634" t="s">
        <v>741</v>
      </c>
      <c r="F13" s="634" t="s">
        <v>742</v>
      </c>
      <c r="G13" s="642"/>
    </row>
    <row r="14" spans="1:7" s="7" customFormat="1" ht="12.5">
      <c r="A14" s="2326" t="s">
        <v>7</v>
      </c>
      <c r="B14" s="2327"/>
      <c r="C14" s="636"/>
      <c r="D14" s="623"/>
      <c r="E14" s="623"/>
      <c r="F14" s="623"/>
      <c r="G14" s="951"/>
    </row>
    <row r="15" spans="1:7" s="7" customFormat="1" ht="12.5">
      <c r="A15" s="633"/>
      <c r="B15" s="636"/>
      <c r="C15" s="631"/>
      <c r="D15" s="637"/>
      <c r="E15" s="637"/>
      <c r="F15" s="637"/>
      <c r="G15" s="868"/>
    </row>
    <row r="16" spans="1:7" s="7" customFormat="1" ht="12.5">
      <c r="A16" s="2315" t="s">
        <v>1703</v>
      </c>
      <c r="B16" s="2316"/>
      <c r="C16" s="641"/>
      <c r="D16" s="641"/>
      <c r="E16" s="641"/>
      <c r="F16" s="641"/>
      <c r="G16" s="641"/>
    </row>
    <row r="17" spans="1:7" s="7" customFormat="1" ht="12.5">
      <c r="A17" s="2326" t="s">
        <v>1554</v>
      </c>
      <c r="B17" s="2327"/>
      <c r="C17" s="2321" t="s">
        <v>9</v>
      </c>
      <c r="D17" s="2321"/>
      <c r="E17" s="2321"/>
      <c r="F17" s="2321"/>
      <c r="G17" s="2321"/>
    </row>
    <row r="18" spans="1:7" s="7" customFormat="1" ht="12.5">
      <c r="A18" s="2315"/>
      <c r="B18" s="2316"/>
      <c r="C18" s="2318" t="s">
        <v>2149</v>
      </c>
      <c r="D18" s="2318"/>
      <c r="E18" s="2318"/>
      <c r="F18" s="2318"/>
      <c r="G18" s="2318"/>
    </row>
    <row r="19" spans="1:7" s="7" customFormat="1" ht="12.5">
      <c r="A19" s="2315"/>
      <c r="B19" s="2316"/>
      <c r="C19" s="1562"/>
      <c r="D19" s="1562"/>
      <c r="E19" s="1562"/>
      <c r="F19" s="1562"/>
      <c r="G19" s="1562"/>
    </row>
    <row r="20" spans="1:7" s="7" customFormat="1" ht="12.75" customHeight="1">
      <c r="A20" s="1563"/>
      <c r="B20" s="1564"/>
      <c r="C20" s="1565"/>
      <c r="D20" s="1565"/>
      <c r="E20" s="1566"/>
      <c r="F20" s="1567"/>
      <c r="G20" s="1565"/>
    </row>
    <row r="21" spans="1:7" ht="12.75" customHeight="1">
      <c r="A21" s="102">
        <v>2019</v>
      </c>
      <c r="B21" s="235" t="s">
        <v>1331</v>
      </c>
      <c r="C21" s="1480">
        <v>99.39</v>
      </c>
      <c r="D21" s="1480">
        <v>85.51</v>
      </c>
      <c r="E21" s="1480">
        <v>90.59</v>
      </c>
      <c r="F21" s="1480">
        <v>85.75</v>
      </c>
      <c r="G21" s="1480">
        <v>228.68</v>
      </c>
    </row>
    <row r="22" spans="1:7" ht="12.75" customHeight="1">
      <c r="A22" s="102">
        <v>2020</v>
      </c>
      <c r="B22" s="1949" t="s">
        <v>1331</v>
      </c>
      <c r="C22" s="1950" t="s">
        <v>633</v>
      </c>
      <c r="D22" s="1950" t="s">
        <v>633</v>
      </c>
      <c r="E22" s="1950" t="s">
        <v>633</v>
      </c>
      <c r="F22" s="1950" t="s">
        <v>633</v>
      </c>
      <c r="G22" s="1950" t="s">
        <v>633</v>
      </c>
    </row>
    <row r="23" spans="1:7" ht="12.75" customHeight="1">
      <c r="A23" s="102"/>
      <c r="B23" s="409" t="s">
        <v>1332</v>
      </c>
      <c r="C23" s="1950" t="s">
        <v>633</v>
      </c>
      <c r="D23" s="1950" t="s">
        <v>633</v>
      </c>
      <c r="E23" s="1950" t="s">
        <v>633</v>
      </c>
      <c r="F23" s="1950" t="s">
        <v>633</v>
      </c>
      <c r="G23" s="1950" t="s">
        <v>633</v>
      </c>
    </row>
    <row r="24" spans="1:7" ht="12.75" customHeight="1">
      <c r="A24" s="96"/>
      <c r="B24" s="82"/>
      <c r="C24" s="271"/>
      <c r="D24" s="242"/>
      <c r="E24" s="241"/>
      <c r="F24" s="271"/>
      <c r="G24" s="242"/>
    </row>
    <row r="25" spans="1:7" ht="12.75" customHeight="1">
      <c r="A25" s="93">
        <v>2019</v>
      </c>
      <c r="B25" s="92" t="s">
        <v>1529</v>
      </c>
      <c r="C25" s="455">
        <v>92.31</v>
      </c>
      <c r="D25" s="455">
        <v>75.42</v>
      </c>
      <c r="E25" s="455">
        <v>91.11</v>
      </c>
      <c r="F25" s="455">
        <v>82.31</v>
      </c>
      <c r="G25" s="455">
        <v>168.18</v>
      </c>
    </row>
    <row r="26" spans="1:7" ht="12.75" customHeight="1">
      <c r="A26" s="93"/>
      <c r="B26" s="103" t="s">
        <v>1530</v>
      </c>
      <c r="C26" s="455">
        <v>97.5</v>
      </c>
      <c r="D26" s="455">
        <v>88.5</v>
      </c>
      <c r="E26" s="455">
        <v>91.11</v>
      </c>
      <c r="F26" s="455">
        <v>84.17</v>
      </c>
      <c r="G26" s="455">
        <v>180.53</v>
      </c>
    </row>
    <row r="27" spans="1:7" ht="12.75" customHeight="1">
      <c r="A27" s="93"/>
      <c r="B27" s="197" t="s">
        <v>1531</v>
      </c>
      <c r="C27" s="455">
        <v>98.33</v>
      </c>
      <c r="D27" s="455">
        <v>86.82</v>
      </c>
      <c r="E27" s="455">
        <v>94.44</v>
      </c>
      <c r="F27" s="455">
        <v>87.5</v>
      </c>
      <c r="G27" s="455">
        <v>189.05</v>
      </c>
    </row>
    <row r="28" spans="1:7" ht="12.75" customHeight="1">
      <c r="A28" s="93"/>
      <c r="B28" s="243" t="s">
        <v>274</v>
      </c>
      <c r="C28" s="455">
        <v>99.09</v>
      </c>
      <c r="D28" s="455">
        <v>86.67</v>
      </c>
      <c r="E28" s="455">
        <v>93.33</v>
      </c>
      <c r="F28" s="455">
        <v>86</v>
      </c>
      <c r="G28" s="455">
        <v>218.7</v>
      </c>
    </row>
    <row r="29" spans="1:7" ht="12.75" customHeight="1">
      <c r="A29" s="93"/>
      <c r="B29" s="170" t="s">
        <v>1533</v>
      </c>
      <c r="C29" s="1449">
        <v>106.67</v>
      </c>
      <c r="D29" s="1449">
        <v>88.89</v>
      </c>
      <c r="E29" s="1449">
        <v>95</v>
      </c>
      <c r="F29" s="1449">
        <v>89.5</v>
      </c>
      <c r="G29" s="1449">
        <v>240.71</v>
      </c>
    </row>
    <row r="30" spans="1:7" ht="12.75" customHeight="1">
      <c r="A30" s="93"/>
      <c r="B30" s="170" t="s">
        <v>1534</v>
      </c>
      <c r="C30" s="1449">
        <v>107.5</v>
      </c>
      <c r="D30" s="1449">
        <v>82.22</v>
      </c>
      <c r="E30" s="1449">
        <v>93.7</v>
      </c>
      <c r="F30" s="1449">
        <v>85</v>
      </c>
      <c r="G30" s="1449">
        <v>250</v>
      </c>
    </row>
    <row r="31" spans="1:7" ht="12.75" customHeight="1">
      <c r="A31" s="93"/>
      <c r="B31" s="92" t="s">
        <v>1425</v>
      </c>
      <c r="C31" s="1449">
        <v>108.33</v>
      </c>
      <c r="D31" s="1449">
        <v>82.86</v>
      </c>
      <c r="E31" s="1449">
        <v>95</v>
      </c>
      <c r="F31" s="1449">
        <v>83.5</v>
      </c>
      <c r="G31" s="1449" t="s">
        <v>633</v>
      </c>
    </row>
    <row r="32" spans="1:7" ht="12.75" customHeight="1">
      <c r="A32" s="93"/>
      <c r="B32" s="92" t="s">
        <v>280</v>
      </c>
      <c r="C32" s="1480">
        <v>98</v>
      </c>
      <c r="D32" s="1480">
        <v>86</v>
      </c>
      <c r="E32" s="1480">
        <v>87.22</v>
      </c>
      <c r="F32" s="1480">
        <v>86.5</v>
      </c>
      <c r="G32" s="1480" t="s">
        <v>633</v>
      </c>
    </row>
    <row r="33" spans="1:25" ht="12.75" customHeight="1">
      <c r="A33" s="93"/>
      <c r="B33" s="103" t="s">
        <v>281</v>
      </c>
      <c r="C33" s="1480">
        <v>99</v>
      </c>
      <c r="D33" s="1480">
        <v>90.22</v>
      </c>
      <c r="E33" s="1480">
        <v>86.11</v>
      </c>
      <c r="F33" s="1480">
        <v>88.89</v>
      </c>
      <c r="G33" s="1480">
        <v>271.25</v>
      </c>
    </row>
    <row r="34" spans="1:25" ht="12.75" customHeight="1">
      <c r="A34" s="93"/>
      <c r="B34" s="92" t="s">
        <v>282</v>
      </c>
      <c r="C34" s="1480">
        <v>98</v>
      </c>
      <c r="D34" s="1480">
        <v>88.78</v>
      </c>
      <c r="E34" s="1480">
        <v>87.78</v>
      </c>
      <c r="F34" s="1480">
        <v>87.22</v>
      </c>
      <c r="G34" s="1480">
        <v>262</v>
      </c>
    </row>
    <row r="35" spans="1:25" ht="12.75" customHeight="1">
      <c r="A35" s="93"/>
      <c r="B35" s="197" t="s">
        <v>283</v>
      </c>
      <c r="C35" s="1480">
        <v>94</v>
      </c>
      <c r="D35" s="1480">
        <v>84.86</v>
      </c>
      <c r="E35" s="1480">
        <v>84.44</v>
      </c>
      <c r="F35" s="1480">
        <v>84.44</v>
      </c>
      <c r="G35" s="1480">
        <v>263.2</v>
      </c>
    </row>
    <row r="36" spans="1:25" ht="12.75" customHeight="1">
      <c r="A36" s="93"/>
      <c r="B36" s="92" t="s">
        <v>1424</v>
      </c>
      <c r="C36" s="1480">
        <v>94</v>
      </c>
      <c r="D36" s="1480">
        <v>84.86</v>
      </c>
      <c r="E36" s="1480">
        <v>87.78</v>
      </c>
      <c r="F36" s="1480">
        <v>84</v>
      </c>
      <c r="G36" s="1480">
        <v>243.2</v>
      </c>
    </row>
    <row r="37" spans="1:25" ht="12.75" customHeight="1">
      <c r="A37" s="93"/>
      <c r="B37" s="92"/>
      <c r="C37" s="1480"/>
      <c r="D37" s="1480"/>
      <c r="E37" s="1480"/>
      <c r="F37" s="1480"/>
      <c r="G37" s="1480"/>
    </row>
    <row r="38" spans="1:25" ht="12.75" customHeight="1">
      <c r="A38" s="93">
        <v>2020</v>
      </c>
      <c r="B38" s="92" t="s">
        <v>1529</v>
      </c>
      <c r="C38" s="1480">
        <v>96</v>
      </c>
      <c r="D38" s="1480">
        <v>86</v>
      </c>
      <c r="E38" s="1480">
        <v>84.44</v>
      </c>
      <c r="F38" s="1480">
        <v>84</v>
      </c>
      <c r="G38" s="1480">
        <v>250.43</v>
      </c>
    </row>
    <row r="39" spans="1:25" ht="12.75" customHeight="1">
      <c r="A39" s="93"/>
      <c r="B39" s="103" t="s">
        <v>1530</v>
      </c>
      <c r="C39" s="1480">
        <v>96</v>
      </c>
      <c r="D39" s="1480">
        <v>85.57</v>
      </c>
      <c r="E39" s="1480">
        <v>85</v>
      </c>
      <c r="F39" s="1480">
        <v>83</v>
      </c>
      <c r="G39" s="1480">
        <v>237.92</v>
      </c>
    </row>
    <row r="40" spans="1:25" ht="12.75" customHeight="1">
      <c r="A40" s="93"/>
      <c r="B40" s="235" t="s">
        <v>1531</v>
      </c>
      <c r="C40" s="1480">
        <v>96</v>
      </c>
      <c r="D40" s="1480">
        <v>86.56</v>
      </c>
      <c r="E40" s="1480">
        <v>86</v>
      </c>
      <c r="F40" s="1480">
        <v>85</v>
      </c>
      <c r="G40" s="1480">
        <v>238.1</v>
      </c>
    </row>
    <row r="41" spans="1:25" ht="12.75" customHeight="1">
      <c r="A41" s="93"/>
      <c r="B41" s="243" t="s">
        <v>274</v>
      </c>
      <c r="C41" s="1480" t="s">
        <v>633</v>
      </c>
      <c r="D41" s="1480" t="s">
        <v>633</v>
      </c>
      <c r="E41" s="1480" t="s">
        <v>633</v>
      </c>
      <c r="F41" s="1480" t="s">
        <v>633</v>
      </c>
      <c r="G41" s="1480" t="s">
        <v>633</v>
      </c>
    </row>
    <row r="42" spans="1:25" ht="12.75" customHeight="1">
      <c r="A42" s="93"/>
      <c r="B42" s="243" t="s">
        <v>275</v>
      </c>
      <c r="C42" s="1480" t="s">
        <v>633</v>
      </c>
      <c r="D42" s="1480" t="s">
        <v>633</v>
      </c>
      <c r="E42" s="1480" t="s">
        <v>633</v>
      </c>
      <c r="F42" s="1480" t="s">
        <v>633</v>
      </c>
      <c r="G42" s="1480" t="s">
        <v>633</v>
      </c>
    </row>
    <row r="43" spans="1:25" ht="12.75" customHeight="1">
      <c r="A43" s="93"/>
      <c r="B43" s="243" t="s">
        <v>684</v>
      </c>
      <c r="C43" s="1480" t="s">
        <v>633</v>
      </c>
      <c r="D43" s="1480" t="s">
        <v>633</v>
      </c>
      <c r="E43" s="1480" t="s">
        <v>633</v>
      </c>
      <c r="F43" s="1480" t="s">
        <v>633</v>
      </c>
      <c r="G43" s="1480" t="s">
        <v>633</v>
      </c>
    </row>
    <row r="44" spans="1:25" ht="12.75" customHeight="1">
      <c r="A44" s="93"/>
      <c r="B44" s="243" t="s">
        <v>284</v>
      </c>
      <c r="C44" s="1480">
        <v>97.5</v>
      </c>
      <c r="D44" s="1480">
        <v>86.11</v>
      </c>
      <c r="E44" s="1480">
        <v>87.5</v>
      </c>
      <c r="F44" s="1480">
        <v>79.44</v>
      </c>
      <c r="G44" s="1480" t="s">
        <v>633</v>
      </c>
    </row>
    <row r="45" spans="1:25" ht="12.75" customHeight="1">
      <c r="A45" s="93"/>
      <c r="B45" s="243" t="s">
        <v>379</v>
      </c>
      <c r="C45" s="1480">
        <v>94</v>
      </c>
      <c r="D45" s="1480">
        <v>80.63</v>
      </c>
      <c r="E45" s="1480">
        <v>87.14</v>
      </c>
      <c r="F45" s="1480">
        <v>70</v>
      </c>
      <c r="G45" s="1480">
        <v>155.38</v>
      </c>
    </row>
    <row r="46" spans="1:25" ht="12.75" customHeight="1">
      <c r="A46" s="93"/>
      <c r="B46" s="243" t="s">
        <v>276</v>
      </c>
      <c r="C46" s="1480">
        <v>91</v>
      </c>
      <c r="D46" s="1480">
        <v>77.900000000000006</v>
      </c>
      <c r="E46" s="1480">
        <v>86.43</v>
      </c>
      <c r="F46" s="1480">
        <v>74.38</v>
      </c>
      <c r="G46" s="1480">
        <v>145.63</v>
      </c>
    </row>
    <row r="47" spans="1:25" s="237" customFormat="1" ht="12.75" customHeight="1">
      <c r="A47" s="93"/>
      <c r="B47" s="235" t="s">
        <v>282</v>
      </c>
      <c r="C47" s="1924">
        <v>91</v>
      </c>
      <c r="D47" s="1924">
        <v>80.44</v>
      </c>
      <c r="E47" s="1924">
        <v>90</v>
      </c>
      <c r="F47" s="1924">
        <v>75</v>
      </c>
      <c r="G47" s="1481">
        <v>130.83000000000001</v>
      </c>
      <c r="H47" s="346"/>
      <c r="I47" s="181"/>
      <c r="J47" s="181"/>
      <c r="K47" s="181"/>
      <c r="L47" s="238"/>
      <c r="M47" s="238"/>
      <c r="N47" s="238"/>
      <c r="O47" s="238"/>
      <c r="P47" s="238"/>
      <c r="Q47" s="238"/>
      <c r="R47" s="238"/>
      <c r="S47" s="238"/>
      <c r="T47" s="238"/>
      <c r="U47" s="238"/>
      <c r="V47" s="238"/>
      <c r="W47" s="238"/>
      <c r="X47" s="238"/>
      <c r="Y47" s="238"/>
    </row>
    <row r="48" spans="1:25" s="237" customFormat="1" ht="12.75" customHeight="1">
      <c r="A48" s="93"/>
      <c r="B48" s="235" t="s">
        <v>6</v>
      </c>
      <c r="C48" s="1481" t="s">
        <v>633</v>
      </c>
      <c r="D48" s="1481" t="s">
        <v>633</v>
      </c>
      <c r="E48" s="1481" t="s">
        <v>633</v>
      </c>
      <c r="F48" s="1481" t="s">
        <v>633</v>
      </c>
      <c r="G48" s="1481" t="s">
        <v>633</v>
      </c>
      <c r="H48" s="346"/>
      <c r="I48" s="181"/>
      <c r="J48" s="181"/>
      <c r="K48" s="181"/>
      <c r="L48" s="238"/>
      <c r="M48" s="238"/>
      <c r="N48" s="238"/>
      <c r="O48" s="238"/>
      <c r="P48" s="238"/>
      <c r="Q48" s="238"/>
      <c r="R48" s="238"/>
      <c r="S48" s="238"/>
      <c r="T48" s="238"/>
      <c r="U48" s="238"/>
      <c r="V48" s="238"/>
      <c r="W48" s="238"/>
      <c r="X48" s="238"/>
      <c r="Y48" s="238"/>
    </row>
    <row r="49" spans="1:25" s="237" customFormat="1" ht="12.75" customHeight="1">
      <c r="A49" s="93"/>
      <c r="B49" s="235" t="s">
        <v>285</v>
      </c>
      <c r="C49" s="1481" t="s">
        <v>633</v>
      </c>
      <c r="D49" s="1481" t="s">
        <v>633</v>
      </c>
      <c r="E49" s="1481" t="s">
        <v>633</v>
      </c>
      <c r="F49" s="1481" t="s">
        <v>633</v>
      </c>
      <c r="G49" s="1481" t="s">
        <v>633</v>
      </c>
      <c r="H49" s="346"/>
      <c r="I49" s="181"/>
      <c r="J49" s="181"/>
      <c r="K49" s="181"/>
      <c r="L49" s="238"/>
      <c r="M49" s="238"/>
      <c r="N49" s="238"/>
      <c r="O49" s="238"/>
      <c r="P49" s="238"/>
      <c r="Q49" s="238"/>
      <c r="R49" s="238"/>
      <c r="S49" s="238"/>
      <c r="T49" s="238"/>
      <c r="U49" s="238"/>
      <c r="V49" s="238"/>
      <c r="W49" s="238"/>
      <c r="X49" s="238"/>
      <c r="Y49" s="238"/>
    </row>
    <row r="50" spans="1:25" s="237" customFormat="1" ht="12.75" customHeight="1">
      <c r="A50" s="93"/>
      <c r="B50" s="1949"/>
      <c r="C50" s="1950"/>
      <c r="D50" s="1950"/>
      <c r="E50" s="1950"/>
      <c r="F50" s="1950"/>
      <c r="G50" s="1950"/>
      <c r="H50" s="346"/>
      <c r="I50" s="181"/>
      <c r="J50" s="181"/>
      <c r="K50" s="181"/>
      <c r="L50" s="238"/>
      <c r="M50" s="238"/>
      <c r="N50" s="238"/>
      <c r="O50" s="238"/>
      <c r="P50" s="238"/>
      <c r="Q50" s="238"/>
      <c r="R50" s="238"/>
      <c r="S50" s="238"/>
      <c r="T50" s="238"/>
      <c r="U50" s="238"/>
      <c r="V50" s="238"/>
      <c r="W50" s="238"/>
      <c r="X50" s="238"/>
      <c r="Y50" s="238"/>
    </row>
    <row r="51" spans="1:25" s="237" customFormat="1" ht="12.75" customHeight="1">
      <c r="A51" s="93">
        <v>2021</v>
      </c>
      <c r="B51" s="1949" t="s">
        <v>1364</v>
      </c>
      <c r="C51" s="1950" t="s">
        <v>633</v>
      </c>
      <c r="D51" s="1950" t="s">
        <v>633</v>
      </c>
      <c r="E51" s="1950" t="s">
        <v>633</v>
      </c>
      <c r="F51" s="1950" t="s">
        <v>633</v>
      </c>
      <c r="G51" s="1950" t="s">
        <v>633</v>
      </c>
      <c r="H51" s="346"/>
      <c r="I51" s="181"/>
      <c r="J51" s="181"/>
      <c r="K51" s="181"/>
      <c r="L51" s="238"/>
      <c r="M51" s="238"/>
      <c r="N51" s="238"/>
      <c r="O51" s="238"/>
      <c r="P51" s="238"/>
      <c r="Q51" s="238"/>
      <c r="R51" s="238"/>
      <c r="S51" s="238"/>
      <c r="T51" s="238"/>
      <c r="U51" s="238"/>
      <c r="V51" s="238"/>
      <c r="W51" s="238"/>
      <c r="X51" s="238"/>
      <c r="Y51" s="238"/>
    </row>
    <row r="52" spans="1:25" s="237" customFormat="1" ht="12.75" customHeight="1">
      <c r="A52" s="93"/>
      <c r="B52" s="1949" t="s">
        <v>1365</v>
      </c>
      <c r="C52" s="1950" t="s">
        <v>633</v>
      </c>
      <c r="D52" s="1950" t="s">
        <v>633</v>
      </c>
      <c r="E52" s="1950" t="s">
        <v>633</v>
      </c>
      <c r="F52" s="1950" t="s">
        <v>633</v>
      </c>
      <c r="G52" s="1950" t="s">
        <v>633</v>
      </c>
      <c r="H52" s="346"/>
      <c r="I52" s="181"/>
      <c r="J52" s="181"/>
      <c r="K52" s="181"/>
      <c r="L52" s="238"/>
      <c r="M52" s="238"/>
      <c r="N52" s="238"/>
      <c r="O52" s="238"/>
      <c r="P52" s="238"/>
      <c r="Q52" s="238"/>
      <c r="R52" s="238"/>
      <c r="S52" s="238"/>
      <c r="T52" s="238"/>
      <c r="U52" s="238"/>
      <c r="V52" s="238"/>
      <c r="W52" s="238"/>
      <c r="X52" s="238"/>
      <c r="Y52" s="238"/>
    </row>
    <row r="53" spans="1:25" s="237" customFormat="1" ht="12.75" customHeight="1">
      <c r="A53" s="93"/>
      <c r="B53" s="1949" t="s">
        <v>1366</v>
      </c>
      <c r="C53" s="1950" t="s">
        <v>633</v>
      </c>
      <c r="D53" s="1950" t="s">
        <v>633</v>
      </c>
      <c r="E53" s="1950" t="s">
        <v>633</v>
      </c>
      <c r="F53" s="1950" t="s">
        <v>633</v>
      </c>
      <c r="G53" s="1950" t="s">
        <v>633</v>
      </c>
      <c r="H53" s="346"/>
      <c r="I53" s="181"/>
      <c r="J53" s="181"/>
      <c r="K53" s="181"/>
      <c r="L53" s="238"/>
      <c r="M53" s="238"/>
      <c r="N53" s="238"/>
      <c r="O53" s="238"/>
      <c r="P53" s="238"/>
      <c r="Q53" s="238"/>
      <c r="R53" s="238"/>
      <c r="S53" s="238"/>
      <c r="T53" s="238"/>
      <c r="U53" s="238"/>
      <c r="V53" s="238"/>
      <c r="W53" s="238"/>
      <c r="X53" s="238"/>
      <c r="Y53" s="238"/>
    </row>
    <row r="54" spans="1:25" s="23" customFormat="1" ht="12.75" customHeight="1">
      <c r="A54" s="154"/>
      <c r="B54" s="409" t="s">
        <v>1332</v>
      </c>
      <c r="C54" s="1476"/>
      <c r="D54" s="1476"/>
      <c r="E54" s="1476"/>
      <c r="F54" s="1476"/>
      <c r="G54" s="1476"/>
    </row>
    <row r="55" spans="1:25" s="23" customFormat="1" ht="12.75" customHeight="1">
      <c r="A55" s="155"/>
      <c r="B55" s="409" t="s">
        <v>1215</v>
      </c>
      <c r="C55" s="1476"/>
      <c r="D55" s="1476"/>
      <c r="E55" s="1476"/>
      <c r="F55" s="1476"/>
      <c r="G55" s="1476"/>
    </row>
    <row r="56" spans="1:25" s="32" customFormat="1" ht="13.5" customHeight="1">
      <c r="A56" s="2473" t="s">
        <v>2215</v>
      </c>
      <c r="B56" s="2463"/>
      <c r="C56" s="2463"/>
      <c r="D56" s="2463"/>
      <c r="E56" s="2463"/>
      <c r="F56" s="2463"/>
      <c r="G56" s="2463"/>
    </row>
    <row r="57" spans="1:25" s="32" customFormat="1" ht="13.5" customHeight="1">
      <c r="A57" s="2427" t="s">
        <v>1714</v>
      </c>
      <c r="B57" s="2461"/>
      <c r="C57" s="2461"/>
      <c r="D57" s="2461"/>
      <c r="E57" s="2461"/>
      <c r="F57" s="2461"/>
      <c r="G57" s="2461"/>
    </row>
    <row r="58" spans="1:25">
      <c r="A58" s="2507" t="s">
        <v>2390</v>
      </c>
      <c r="B58" s="2508"/>
      <c r="C58" s="2508"/>
      <c r="D58" s="2508"/>
      <c r="E58" s="2508"/>
      <c r="F58" s="2508"/>
      <c r="G58" s="2508"/>
      <c r="H58" s="2508"/>
      <c r="I58" s="2508"/>
      <c r="J58" s="2508"/>
      <c r="K58" s="2508"/>
    </row>
    <row r="59" spans="1:25">
      <c r="A59" s="2509" t="s">
        <v>2391</v>
      </c>
      <c r="B59" s="2509"/>
      <c r="C59" s="2509"/>
      <c r="D59" s="2509"/>
      <c r="E59" s="2509"/>
      <c r="F59" s="2509"/>
      <c r="G59" s="2509"/>
      <c r="H59" s="2509"/>
      <c r="I59" s="2509"/>
      <c r="J59" s="2509"/>
      <c r="K59" s="2509"/>
    </row>
  </sheetData>
  <mergeCells count="20">
    <mergeCell ref="A11:B11"/>
    <mergeCell ref="A12:B12"/>
    <mergeCell ref="A14:B14"/>
    <mergeCell ref="A58:K58"/>
    <mergeCell ref="A59:K59"/>
    <mergeCell ref="A57:G57"/>
    <mergeCell ref="C17:G17"/>
    <mergeCell ref="A18:B18"/>
    <mergeCell ref="C18:G18"/>
    <mergeCell ref="A19:B19"/>
    <mergeCell ref="A56:G56"/>
    <mergeCell ref="A17:B17"/>
    <mergeCell ref="A16:B16"/>
    <mergeCell ref="A13:B13"/>
    <mergeCell ref="C9:F9"/>
    <mergeCell ref="C6:F6"/>
    <mergeCell ref="C7:F7"/>
    <mergeCell ref="A9:B9"/>
    <mergeCell ref="C8:F8"/>
    <mergeCell ref="A8:B8"/>
  </mergeCells>
  <phoneticPr fontId="54" type="noConversion"/>
  <hyperlinks>
    <hyperlink ref="F3:G3" location="'Spis tablic     List of tables'!A1" display="Powrót do spisu tablic"/>
    <hyperlink ref="F4" location="'Spis tablic     List of tables'!A1" display="Powrót do spisu tablic"/>
    <hyperlink ref="F3" location="'Spis tablic     List of tables'!A1" display="Powrót do spisu tablic"/>
  </hyperlinks>
  <pageMargins left="0.2" right="0.23" top="0.15748031496062992" bottom="0.15748031496062992" header="0.31496062992125984" footer="0.31496062992125984"/>
  <pageSetup paperSize="9" scale="95" orientation="portrait" horizont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Z41"/>
  <sheetViews>
    <sheetView showGridLines="0" workbookViewId="0">
      <pane ySplit="19" topLeftCell="A20" activePane="bottomLeft" state="frozen"/>
      <selection pane="bottomLeft"/>
    </sheetView>
  </sheetViews>
  <sheetFormatPr defaultColWidth="9" defaultRowHeight="14"/>
  <cols>
    <col min="1" max="1" width="8.58203125" style="942" customWidth="1"/>
    <col min="2" max="2" width="16.58203125" style="942" customWidth="1"/>
    <col min="3" max="9" width="15" style="942" customWidth="1"/>
    <col min="10" max="10" width="26" style="942" customWidth="1"/>
    <col min="11" max="16384" width="9" style="942"/>
  </cols>
  <sheetData>
    <row r="1" spans="1:9" s="521" customFormat="1" ht="15.75" customHeight="1">
      <c r="A1" s="444" t="s">
        <v>1956</v>
      </c>
      <c r="B1" s="445"/>
      <c r="C1" s="8"/>
      <c r="D1" s="8"/>
      <c r="E1" s="8"/>
      <c r="F1" s="8"/>
      <c r="G1" s="8"/>
      <c r="H1" s="8"/>
      <c r="I1" s="512"/>
    </row>
    <row r="2" spans="1:9" s="521" customFormat="1" ht="15.75" customHeight="1">
      <c r="A2" s="874" t="s">
        <v>1484</v>
      </c>
      <c r="B2" s="497"/>
      <c r="C2" s="8"/>
      <c r="D2" s="8"/>
      <c r="E2" s="8"/>
      <c r="F2" s="8"/>
      <c r="G2" s="8"/>
      <c r="H2" s="8"/>
      <c r="I2" s="8"/>
    </row>
    <row r="3" spans="1:9" s="193" customFormat="1" ht="12.75" customHeight="1">
      <c r="A3" s="24" t="s">
        <v>2489</v>
      </c>
      <c r="B3" s="515"/>
      <c r="C3" s="515"/>
      <c r="D3" s="515"/>
      <c r="E3" s="515"/>
      <c r="F3" s="515"/>
      <c r="G3" s="495" t="s">
        <v>1376</v>
      </c>
      <c r="H3" s="495"/>
      <c r="I3" s="169"/>
    </row>
    <row r="4" spans="1:9" s="193" customFormat="1" ht="12.75" customHeight="1">
      <c r="A4" s="891" t="s">
        <v>617</v>
      </c>
      <c r="B4" s="515"/>
      <c r="C4" s="515"/>
      <c r="D4" s="515"/>
      <c r="E4" s="515"/>
      <c r="F4" s="515"/>
      <c r="G4" s="726" t="s">
        <v>764</v>
      </c>
      <c r="H4" s="936"/>
      <c r="I4" s="112"/>
    </row>
    <row r="5" spans="1:9" s="521" customFormat="1" ht="12.5">
      <c r="A5" s="453"/>
      <c r="B5" s="453"/>
      <c r="C5" s="453"/>
      <c r="D5" s="453"/>
      <c r="E5" s="453"/>
      <c r="F5" s="453"/>
      <c r="G5" s="453"/>
      <c r="H5" s="453"/>
      <c r="I5" s="453"/>
    </row>
    <row r="6" spans="1:9" s="193" customFormat="1" ht="10.5">
      <c r="A6" s="952"/>
      <c r="B6" s="812"/>
      <c r="C6" s="715"/>
      <c r="D6" s="792"/>
      <c r="E6" s="792"/>
      <c r="F6" s="792"/>
      <c r="G6" s="792"/>
      <c r="H6" s="792"/>
      <c r="I6" s="715"/>
    </row>
    <row r="7" spans="1:9" s="518" customFormat="1" ht="10">
      <c r="A7" s="633"/>
      <c r="B7" s="636"/>
      <c r="C7" s="625"/>
      <c r="D7" s="633"/>
      <c r="E7" s="633"/>
      <c r="F7" s="633"/>
      <c r="G7" s="633"/>
      <c r="H7" s="633"/>
      <c r="I7" s="625"/>
    </row>
    <row r="8" spans="1:9" s="518" customFormat="1" ht="10">
      <c r="A8" s="633"/>
      <c r="B8" s="636"/>
      <c r="C8" s="2311" t="s">
        <v>543</v>
      </c>
      <c r="D8" s="2321"/>
      <c r="E8" s="2321"/>
      <c r="F8" s="2321"/>
      <c r="G8" s="2321"/>
      <c r="H8" s="2321"/>
      <c r="I8" s="625"/>
    </row>
    <row r="9" spans="1:9" s="518" customFormat="1" ht="10">
      <c r="A9" s="633"/>
      <c r="B9" s="636"/>
      <c r="C9" s="2382" t="s">
        <v>544</v>
      </c>
      <c r="D9" s="2318"/>
      <c r="E9" s="2318"/>
      <c r="F9" s="2318"/>
      <c r="G9" s="2318"/>
      <c r="H9" s="2318"/>
      <c r="I9" s="642" t="s">
        <v>14</v>
      </c>
    </row>
    <row r="10" spans="1:9" s="518" customFormat="1" ht="10">
      <c r="A10" s="633"/>
      <c r="B10" s="636"/>
      <c r="C10" s="625"/>
      <c r="D10" s="633"/>
      <c r="E10" s="633"/>
      <c r="F10" s="633"/>
      <c r="G10" s="633"/>
      <c r="H10" s="633"/>
      <c r="I10" s="642" t="s">
        <v>15</v>
      </c>
    </row>
    <row r="11" spans="1:9" s="518" customFormat="1" ht="10">
      <c r="A11" s="633"/>
      <c r="B11" s="636"/>
      <c r="C11" s="868"/>
      <c r="D11" s="630"/>
      <c r="E11" s="630"/>
      <c r="F11" s="630"/>
      <c r="G11" s="630"/>
      <c r="H11" s="630"/>
      <c r="I11" s="642" t="s">
        <v>1715</v>
      </c>
    </row>
    <row r="12" spans="1:9" s="518" customFormat="1" ht="10">
      <c r="A12" s="2321" t="s">
        <v>637</v>
      </c>
      <c r="B12" s="2322"/>
      <c r="C12" s="622"/>
      <c r="D12" s="833"/>
      <c r="E12" s="731"/>
      <c r="F12" s="2448"/>
      <c r="G12" s="2434"/>
      <c r="H12" s="731"/>
      <c r="I12" s="740" t="s">
        <v>545</v>
      </c>
    </row>
    <row r="13" spans="1:9" s="518" customFormat="1" ht="10">
      <c r="A13" s="2318" t="s">
        <v>638</v>
      </c>
      <c r="B13" s="2319"/>
      <c r="C13" s="2311" t="s">
        <v>927</v>
      </c>
      <c r="D13" s="2321"/>
      <c r="E13" s="626" t="s">
        <v>1045</v>
      </c>
      <c r="F13" s="2311" t="s">
        <v>546</v>
      </c>
      <c r="G13" s="2322"/>
      <c r="H13" s="626" t="s">
        <v>547</v>
      </c>
      <c r="I13" s="740" t="s">
        <v>16</v>
      </c>
    </row>
    <row r="14" spans="1:9" s="518" customFormat="1" ht="10">
      <c r="A14" s="513"/>
      <c r="B14" s="513"/>
      <c r="C14" s="2382" t="s">
        <v>548</v>
      </c>
      <c r="D14" s="2318"/>
      <c r="E14" s="634" t="s">
        <v>1072</v>
      </c>
      <c r="F14" s="2382" t="s">
        <v>1073</v>
      </c>
      <c r="G14" s="2319"/>
      <c r="H14" s="634" t="s">
        <v>551</v>
      </c>
      <c r="I14" s="740" t="s">
        <v>1716</v>
      </c>
    </row>
    <row r="15" spans="1:9" s="518" customFormat="1" ht="10">
      <c r="A15" s="633"/>
      <c r="B15" s="636"/>
      <c r="C15" s="730"/>
      <c r="D15" s="953"/>
      <c r="E15" s="637"/>
      <c r="F15" s="2512"/>
      <c r="G15" s="2513"/>
      <c r="H15" s="638"/>
      <c r="I15" s="517"/>
    </row>
    <row r="16" spans="1:9" s="518" customFormat="1" ht="10">
      <c r="A16" s="633"/>
      <c r="B16" s="636"/>
      <c r="C16" s="619"/>
      <c r="D16" s="867"/>
      <c r="E16" s="2448"/>
      <c r="F16" s="2434"/>
      <c r="G16" s="2305"/>
      <c r="H16" s="2307"/>
      <c r="I16" s="517"/>
    </row>
    <row r="17" spans="1:23" s="518" customFormat="1" ht="12">
      <c r="A17" s="633"/>
      <c r="B17" s="636"/>
      <c r="C17" s="626" t="s">
        <v>1957</v>
      </c>
      <c r="D17" s="642" t="s">
        <v>549</v>
      </c>
      <c r="E17" s="2311" t="s">
        <v>1957</v>
      </c>
      <c r="F17" s="2322"/>
      <c r="G17" s="2311" t="s">
        <v>549</v>
      </c>
      <c r="H17" s="2322"/>
      <c r="I17" s="633"/>
    </row>
    <row r="18" spans="1:23" s="518" customFormat="1" ht="12">
      <c r="A18" s="633"/>
      <c r="B18" s="636"/>
      <c r="C18" s="634" t="s">
        <v>1958</v>
      </c>
      <c r="D18" s="740" t="s">
        <v>550</v>
      </c>
      <c r="E18" s="2382" t="s">
        <v>1958</v>
      </c>
      <c r="F18" s="2319"/>
      <c r="G18" s="2382" t="s">
        <v>550</v>
      </c>
      <c r="H18" s="2319"/>
      <c r="I18" s="633"/>
    </row>
    <row r="19" spans="1:23" s="518" customFormat="1" ht="10">
      <c r="A19" s="633"/>
      <c r="B19" s="636"/>
      <c r="C19" s="954"/>
      <c r="D19" s="943"/>
      <c r="E19" s="943"/>
      <c r="F19" s="636"/>
      <c r="G19" s="943"/>
      <c r="H19" s="636"/>
      <c r="I19" s="633"/>
    </row>
    <row r="20" spans="1:23" s="193" customFormat="1" ht="12.75" customHeight="1">
      <c r="A20" s="949"/>
      <c r="B20" s="949"/>
      <c r="C20" s="955"/>
      <c r="D20" s="955"/>
      <c r="E20" s="955"/>
      <c r="F20" s="955"/>
      <c r="G20" s="955"/>
      <c r="H20" s="955"/>
      <c r="I20" s="950"/>
    </row>
    <row r="21" spans="1:23" s="193" customFormat="1" ht="12.75" customHeight="1">
      <c r="A21" s="1543">
        <v>2019</v>
      </c>
      <c r="B21" s="1542" t="s">
        <v>1331</v>
      </c>
      <c r="C21" s="1553">
        <v>6.7</v>
      </c>
      <c r="D21" s="1554">
        <v>9.1</v>
      </c>
      <c r="E21" s="1553">
        <v>6.3</v>
      </c>
      <c r="F21" s="1553">
        <v>2.5</v>
      </c>
      <c r="G21" s="1553">
        <v>9.3000000000000007</v>
      </c>
      <c r="H21" s="1553">
        <v>4.2</v>
      </c>
      <c r="I21" s="1555">
        <v>1.47</v>
      </c>
      <c r="J21" s="1560"/>
      <c r="K21" s="330"/>
    </row>
    <row r="22" spans="1:23" s="193" customFormat="1" ht="12.75" customHeight="1">
      <c r="A22" s="1543">
        <v>2020</v>
      </c>
      <c r="B22" s="1542" t="s">
        <v>1331</v>
      </c>
      <c r="C22" s="2105" t="s">
        <v>633</v>
      </c>
      <c r="D22" s="2106">
        <v>9.1</v>
      </c>
      <c r="E22" s="2105" t="s">
        <v>633</v>
      </c>
      <c r="F22" s="2105" t="s">
        <v>633</v>
      </c>
      <c r="G22" s="2105">
        <v>12.6</v>
      </c>
      <c r="H22" s="2105">
        <v>4</v>
      </c>
      <c r="I22" s="2107" t="s">
        <v>633</v>
      </c>
      <c r="J22" s="1560"/>
      <c r="K22" s="330"/>
    </row>
    <row r="23" spans="1:23" s="193" customFormat="1" ht="12.75" customHeight="1">
      <c r="C23" s="272"/>
      <c r="D23" s="272"/>
      <c r="E23" s="272"/>
      <c r="F23" s="272"/>
      <c r="G23" s="272"/>
      <c r="H23" s="272"/>
      <c r="I23" s="274"/>
    </row>
    <row r="24" spans="1:23" s="193" customFormat="1" ht="12.75" customHeight="1">
      <c r="A24" s="210">
        <v>2020</v>
      </c>
      <c r="B24" s="211" t="s">
        <v>1529</v>
      </c>
      <c r="C24" s="175">
        <v>7.5</v>
      </c>
      <c r="D24" s="175">
        <v>11.5</v>
      </c>
      <c r="E24" s="175">
        <v>7.6</v>
      </c>
      <c r="F24" s="175">
        <v>2.6</v>
      </c>
      <c r="G24" s="175">
        <v>6.5</v>
      </c>
      <c r="H24" s="175">
        <v>4.5</v>
      </c>
      <c r="I24" s="182">
        <v>1.39</v>
      </c>
    </row>
    <row r="25" spans="1:23" s="193" customFormat="1" ht="12.75" customHeight="1">
      <c r="A25" s="210"/>
      <c r="B25" s="211" t="s">
        <v>1530</v>
      </c>
      <c r="C25" s="175">
        <v>7.7</v>
      </c>
      <c r="D25" s="175">
        <v>11.6</v>
      </c>
      <c r="E25" s="175">
        <v>7.7</v>
      </c>
      <c r="F25" s="175">
        <v>2.8</v>
      </c>
      <c r="G25" s="175">
        <v>7.5</v>
      </c>
      <c r="H25" s="175">
        <v>4.5999999999999996</v>
      </c>
      <c r="I25" s="182">
        <v>1.32</v>
      </c>
    </row>
    <row r="26" spans="1:23" s="236" customFormat="1" ht="12.75" customHeight="1">
      <c r="A26" s="1543"/>
      <c r="B26" s="211" t="s">
        <v>1531</v>
      </c>
      <c r="C26" s="175">
        <v>7.3</v>
      </c>
      <c r="D26" s="175">
        <v>10.5</v>
      </c>
      <c r="E26" s="175">
        <v>7.3</v>
      </c>
      <c r="F26" s="175">
        <v>2.6</v>
      </c>
      <c r="G26" s="175">
        <v>7</v>
      </c>
      <c r="H26" s="175">
        <v>4.4000000000000004</v>
      </c>
      <c r="I26" s="182">
        <v>1.29</v>
      </c>
      <c r="J26" s="181"/>
      <c r="K26" s="181"/>
      <c r="L26" s="181"/>
      <c r="M26" s="205"/>
      <c r="N26" s="205"/>
      <c r="O26" s="205"/>
      <c r="P26" s="205"/>
      <c r="Q26" s="205"/>
      <c r="R26" s="205"/>
      <c r="S26" s="205"/>
      <c r="T26" s="205"/>
      <c r="U26" s="205"/>
      <c r="V26" s="205"/>
      <c r="W26" s="205"/>
    </row>
    <row r="27" spans="1:23" s="236" customFormat="1" ht="12.75" customHeight="1">
      <c r="A27" s="1543"/>
      <c r="B27" s="1542" t="s">
        <v>274</v>
      </c>
      <c r="C27" s="175" t="s">
        <v>633</v>
      </c>
      <c r="D27" s="175">
        <v>10.1</v>
      </c>
      <c r="E27" s="175" t="s">
        <v>633</v>
      </c>
      <c r="F27" s="175" t="s">
        <v>633</v>
      </c>
      <c r="G27" s="175">
        <v>7.5</v>
      </c>
      <c r="H27" s="175">
        <v>4.7</v>
      </c>
      <c r="I27" s="182" t="s">
        <v>633</v>
      </c>
      <c r="J27" s="181"/>
      <c r="K27" s="181"/>
      <c r="L27" s="181"/>
      <c r="M27" s="205"/>
      <c r="N27" s="205"/>
      <c r="O27" s="205"/>
      <c r="P27" s="205"/>
      <c r="Q27" s="205"/>
      <c r="R27" s="205"/>
      <c r="S27" s="205"/>
      <c r="T27" s="205"/>
      <c r="U27" s="205"/>
      <c r="V27" s="205"/>
      <c r="W27" s="205"/>
    </row>
    <row r="28" spans="1:23" s="236" customFormat="1" ht="12.75" customHeight="1">
      <c r="A28" s="1543"/>
      <c r="B28" s="1542" t="s">
        <v>275</v>
      </c>
      <c r="C28" s="175" t="s">
        <v>633</v>
      </c>
      <c r="D28" s="175">
        <v>8.4</v>
      </c>
      <c r="E28" s="175" t="s">
        <v>633</v>
      </c>
      <c r="F28" s="175" t="s">
        <v>633</v>
      </c>
      <c r="G28" s="175">
        <v>4</v>
      </c>
      <c r="H28" s="175">
        <v>4</v>
      </c>
      <c r="I28" s="182" t="s">
        <v>633</v>
      </c>
      <c r="J28" s="181"/>
      <c r="K28" s="181"/>
      <c r="L28" s="181"/>
      <c r="M28" s="205"/>
      <c r="N28" s="205"/>
      <c r="O28" s="205"/>
      <c r="P28" s="205"/>
      <c r="Q28" s="205"/>
      <c r="R28" s="205"/>
      <c r="S28" s="205"/>
      <c r="T28" s="205"/>
      <c r="U28" s="205"/>
      <c r="V28" s="205"/>
      <c r="W28" s="205"/>
    </row>
    <row r="29" spans="1:23" s="236" customFormat="1" ht="12.75" customHeight="1">
      <c r="A29" s="1543"/>
      <c r="B29" s="1542" t="s">
        <v>684</v>
      </c>
      <c r="C29" s="175" t="s">
        <v>633</v>
      </c>
      <c r="D29" s="175">
        <v>8.3000000000000007</v>
      </c>
      <c r="E29" s="175" t="s">
        <v>633</v>
      </c>
      <c r="F29" s="175" t="s">
        <v>633</v>
      </c>
      <c r="G29" s="175">
        <v>9</v>
      </c>
      <c r="H29" s="175">
        <v>4</v>
      </c>
      <c r="I29" s="182" t="s">
        <v>633</v>
      </c>
      <c r="J29" s="181"/>
      <c r="K29" s="181"/>
      <c r="L29" s="181"/>
      <c r="M29" s="205"/>
      <c r="N29" s="205"/>
      <c r="O29" s="205"/>
      <c r="P29" s="205"/>
      <c r="Q29" s="205"/>
      <c r="R29" s="205"/>
      <c r="S29" s="205"/>
      <c r="T29" s="205"/>
      <c r="U29" s="205"/>
      <c r="V29" s="205"/>
      <c r="W29" s="205"/>
    </row>
    <row r="30" spans="1:23" s="236" customFormat="1" ht="12.75" customHeight="1">
      <c r="A30" s="1543"/>
      <c r="B30" s="1542" t="s">
        <v>284</v>
      </c>
      <c r="C30" s="175">
        <v>6</v>
      </c>
      <c r="D30" s="175">
        <v>8.6</v>
      </c>
      <c r="E30" s="175">
        <v>5.9</v>
      </c>
      <c r="F30" s="175" t="s">
        <v>633</v>
      </c>
      <c r="G30" s="175">
        <v>9.9</v>
      </c>
      <c r="H30" s="175">
        <v>3.9</v>
      </c>
      <c r="I30" s="182">
        <v>1.36</v>
      </c>
      <c r="J30" s="181"/>
      <c r="K30" s="181"/>
      <c r="L30" s="181"/>
      <c r="M30" s="205"/>
      <c r="N30" s="205"/>
      <c r="O30" s="205"/>
      <c r="P30" s="205"/>
      <c r="Q30" s="205"/>
      <c r="R30" s="205"/>
      <c r="S30" s="205"/>
      <c r="T30" s="205"/>
      <c r="U30" s="205"/>
      <c r="V30" s="205"/>
      <c r="W30" s="205"/>
    </row>
    <row r="31" spans="1:23" s="236" customFormat="1" ht="12.75" customHeight="1">
      <c r="A31" s="1543"/>
      <c r="B31" s="1542" t="s">
        <v>379</v>
      </c>
      <c r="C31" s="175">
        <v>5.9</v>
      </c>
      <c r="D31" s="175">
        <v>9</v>
      </c>
      <c r="E31" s="175">
        <v>5.9</v>
      </c>
      <c r="F31" s="175">
        <v>2.1</v>
      </c>
      <c r="G31" s="175">
        <v>15.1</v>
      </c>
      <c r="H31" s="175">
        <v>3.8</v>
      </c>
      <c r="I31" s="182">
        <v>1.4</v>
      </c>
      <c r="J31" s="181"/>
      <c r="K31" s="181"/>
      <c r="L31" s="181"/>
      <c r="M31" s="205"/>
      <c r="N31" s="205"/>
      <c r="O31" s="205"/>
      <c r="P31" s="205"/>
      <c r="Q31" s="205"/>
      <c r="R31" s="205"/>
      <c r="S31" s="205"/>
      <c r="T31" s="205"/>
      <c r="U31" s="205"/>
      <c r="V31" s="205"/>
      <c r="W31" s="205"/>
    </row>
    <row r="32" spans="1:23" s="193" customFormat="1" ht="12.75" customHeight="1">
      <c r="A32" s="213"/>
      <c r="B32" s="1544" t="s">
        <v>281</v>
      </c>
      <c r="C32" s="175">
        <v>6.1</v>
      </c>
      <c r="D32" s="175">
        <v>7.9</v>
      </c>
      <c r="E32" s="175">
        <v>5.5</v>
      </c>
      <c r="F32" s="175">
        <v>3.3</v>
      </c>
      <c r="G32" s="175">
        <v>16.100000000000001</v>
      </c>
      <c r="H32" s="175">
        <v>3.4</v>
      </c>
      <c r="I32" s="182">
        <v>1.29</v>
      </c>
    </row>
    <row r="33" spans="1:26" s="237" customFormat="1" ht="12.75" customHeight="1">
      <c r="A33" s="210"/>
      <c r="B33" s="1544" t="s">
        <v>282</v>
      </c>
      <c r="C33" s="1470">
        <v>5.8</v>
      </c>
      <c r="D33" s="1470">
        <v>7.2</v>
      </c>
      <c r="E33" s="1470">
        <v>5.2</v>
      </c>
      <c r="F33" s="1470">
        <v>3.6</v>
      </c>
      <c r="G33" s="1470">
        <v>20.7</v>
      </c>
      <c r="H33" s="1470">
        <v>3.2</v>
      </c>
      <c r="I33" s="1521">
        <v>1.21</v>
      </c>
      <c r="J33" s="181"/>
      <c r="K33" s="181"/>
      <c r="L33" s="181"/>
      <c r="M33" s="238"/>
      <c r="N33" s="238"/>
      <c r="O33" s="238"/>
      <c r="P33" s="238"/>
      <c r="Q33" s="238"/>
      <c r="R33" s="238"/>
      <c r="S33" s="238"/>
      <c r="T33" s="238"/>
      <c r="U33" s="238"/>
      <c r="V33" s="238"/>
      <c r="W33" s="238"/>
      <c r="X33" s="238"/>
      <c r="Y33" s="238"/>
      <c r="Z33" s="238"/>
    </row>
    <row r="34" spans="1:26" s="237" customFormat="1" ht="12.75" customHeight="1">
      <c r="A34" s="210"/>
      <c r="B34" s="1544" t="s">
        <v>6</v>
      </c>
      <c r="C34" s="1470" t="s">
        <v>633</v>
      </c>
      <c r="D34" s="1470">
        <v>6.8</v>
      </c>
      <c r="E34" s="1470" t="s">
        <v>633</v>
      </c>
      <c r="F34" s="1470" t="s">
        <v>633</v>
      </c>
      <c r="G34" s="1470">
        <v>15.7</v>
      </c>
      <c r="H34" s="1470">
        <v>2.9</v>
      </c>
      <c r="I34" s="1521" t="s">
        <v>633</v>
      </c>
      <c r="J34" s="181"/>
      <c r="K34" s="181"/>
      <c r="L34" s="181"/>
      <c r="M34" s="238"/>
      <c r="N34" s="238"/>
      <c r="O34" s="238"/>
      <c r="P34" s="238"/>
      <c r="Q34" s="238"/>
      <c r="R34" s="238"/>
      <c r="S34" s="238"/>
      <c r="T34" s="238"/>
      <c r="U34" s="238"/>
      <c r="V34" s="238"/>
      <c r="W34" s="238"/>
      <c r="X34" s="238"/>
      <c r="Y34" s="238"/>
      <c r="Z34" s="238"/>
    </row>
    <row r="35" spans="1:26" s="237" customFormat="1" ht="12.75" customHeight="1">
      <c r="A35" s="210"/>
      <c r="B35" s="1542" t="s">
        <v>285</v>
      </c>
      <c r="C35" s="1470" t="s">
        <v>633</v>
      </c>
      <c r="D35" s="1470">
        <v>5.5</v>
      </c>
      <c r="E35" s="1470" t="s">
        <v>633</v>
      </c>
      <c r="F35" s="1470" t="s">
        <v>633</v>
      </c>
      <c r="G35" s="1470">
        <v>14.4</v>
      </c>
      <c r="H35" s="1470">
        <v>2.4</v>
      </c>
      <c r="I35" s="1521" t="s">
        <v>633</v>
      </c>
      <c r="J35" s="181"/>
      <c r="K35" s="181"/>
      <c r="L35" s="181"/>
      <c r="M35" s="238"/>
      <c r="N35" s="238"/>
      <c r="O35" s="238"/>
      <c r="P35" s="238"/>
      <c r="Q35" s="238"/>
      <c r="R35" s="238"/>
      <c r="S35" s="238"/>
      <c r="T35" s="238"/>
      <c r="U35" s="238"/>
      <c r="V35" s="238"/>
      <c r="W35" s="238"/>
      <c r="X35" s="238"/>
      <c r="Y35" s="238"/>
      <c r="Z35" s="238"/>
    </row>
    <row r="36" spans="1:26" s="193" customFormat="1" ht="12.75" customHeight="1">
      <c r="A36" s="213"/>
      <c r="B36" s="209"/>
      <c r="C36" s="1475"/>
      <c r="D36" s="1475"/>
      <c r="E36" s="1475"/>
      <c r="F36" s="1475"/>
      <c r="G36" s="1475"/>
      <c r="H36" s="1475"/>
      <c r="I36" s="1480"/>
    </row>
    <row r="37" spans="1:26" s="193" customFormat="1" ht="12.75" customHeight="1">
      <c r="A37" s="210">
        <v>2021</v>
      </c>
      <c r="B37" s="211" t="s">
        <v>1529</v>
      </c>
      <c r="C37" s="175" t="s">
        <v>633</v>
      </c>
      <c r="D37" s="175">
        <v>5.3</v>
      </c>
      <c r="E37" s="175" t="s">
        <v>633</v>
      </c>
      <c r="F37" s="175" t="s">
        <v>633</v>
      </c>
      <c r="G37" s="175">
        <v>7.7</v>
      </c>
      <c r="H37" s="175">
        <v>2.2999999999999998</v>
      </c>
      <c r="I37" s="182" t="s">
        <v>633</v>
      </c>
    </row>
    <row r="38" spans="1:26" s="193" customFormat="1" ht="12.75" customHeight="1">
      <c r="A38" s="213"/>
      <c r="B38" s="1544" t="s">
        <v>1365</v>
      </c>
      <c r="C38" s="175" t="s">
        <v>633</v>
      </c>
      <c r="D38" s="175">
        <v>6</v>
      </c>
      <c r="E38" s="175" t="s">
        <v>633</v>
      </c>
      <c r="F38" s="175" t="s">
        <v>633</v>
      </c>
      <c r="G38" s="175">
        <v>9</v>
      </c>
      <c r="H38" s="175">
        <v>2.8</v>
      </c>
      <c r="I38" s="182" t="s">
        <v>633</v>
      </c>
    </row>
    <row r="39" spans="1:26" s="193" customFormat="1" ht="12.75" customHeight="1">
      <c r="A39" s="213"/>
      <c r="B39" s="1544" t="s">
        <v>1366</v>
      </c>
      <c r="C39" s="175" t="s">
        <v>633</v>
      </c>
      <c r="D39" s="175">
        <v>6.7</v>
      </c>
      <c r="E39" s="175" t="s">
        <v>633</v>
      </c>
      <c r="F39" s="175" t="s">
        <v>633</v>
      </c>
      <c r="G39" s="175">
        <v>13.7</v>
      </c>
      <c r="H39" s="175">
        <v>3.4</v>
      </c>
      <c r="I39" s="182" t="s">
        <v>633</v>
      </c>
    </row>
    <row r="40" spans="1:26" s="193" customFormat="1" ht="12.75" customHeight="1">
      <c r="A40" s="2511" t="s">
        <v>2216</v>
      </c>
      <c r="B40" s="2511"/>
      <c r="C40" s="2511"/>
      <c r="D40" s="2511"/>
      <c r="E40" s="2511"/>
      <c r="F40" s="2511"/>
      <c r="G40" s="2511"/>
      <c r="H40" s="2511"/>
      <c r="I40" s="2511"/>
    </row>
    <row r="41" spans="1:26" s="87" customFormat="1" ht="12.75" customHeight="1">
      <c r="A41" s="2510" t="s">
        <v>1717</v>
      </c>
      <c r="B41" s="2510"/>
      <c r="C41" s="2510"/>
      <c r="D41" s="2510"/>
      <c r="E41" s="2510"/>
      <c r="F41" s="2510"/>
      <c r="G41" s="2510"/>
      <c r="H41" s="2510"/>
      <c r="I41" s="2510"/>
    </row>
  </sheetData>
  <mergeCells count="18">
    <mergeCell ref="C8:H8"/>
    <mergeCell ref="C9:H9"/>
    <mergeCell ref="C13:D13"/>
    <mergeCell ref="F15:G15"/>
    <mergeCell ref="F14:G14"/>
    <mergeCell ref="C14:D14"/>
    <mergeCell ref="F13:G13"/>
    <mergeCell ref="A12:B12"/>
    <mergeCell ref="A41:I41"/>
    <mergeCell ref="E18:F18"/>
    <mergeCell ref="G16:H16"/>
    <mergeCell ref="G17:H17"/>
    <mergeCell ref="E17:F17"/>
    <mergeCell ref="A40:I40"/>
    <mergeCell ref="G18:H18"/>
    <mergeCell ref="E16:F16"/>
    <mergeCell ref="F12:G12"/>
    <mergeCell ref="A13:B13"/>
  </mergeCells>
  <phoneticPr fontId="54" type="noConversion"/>
  <hyperlinks>
    <hyperlink ref="I1" location="'Spis tablic     List of tables'!A28" display="Powrót do spisu tablic"/>
    <hyperlink ref="I3" location="'Spis tablic     List of tables'!A1" display="Powrót do spisu tablic"/>
    <hyperlink ref="G3" location="'Spis tablic     List of tables'!A1" display="Powrót do spisu tablic"/>
    <hyperlink ref="G4" location="'Spis tablic     List of tables'!A1" display="Powrót do spisu tablic"/>
    <hyperlink ref="G3:H3" location="'Spis tablic     List of tables'!A1" display="Powrót do spisu tablic"/>
    <hyperlink ref="I6" location="'Spis treści'!A28" display="Powrót do spisu Treści"/>
  </hyperlinks>
  <pageMargins left="0.7" right="0.7" top="0.75" bottom="0.39" header="0.3" footer="0.3"/>
  <pageSetup paperSize="9" scale="8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Q37"/>
  <sheetViews>
    <sheetView showGridLines="0" zoomScaleNormal="100" workbookViewId="0">
      <pane ySplit="22" topLeftCell="A23" activePane="bottomLeft" state="frozen"/>
      <selection pane="bottomLeft"/>
    </sheetView>
  </sheetViews>
  <sheetFormatPr defaultColWidth="9" defaultRowHeight="14"/>
  <cols>
    <col min="1" max="1" width="8.58203125" style="227" customWidth="1"/>
    <col min="2" max="2" width="16.58203125" style="227" customWidth="1"/>
    <col min="3" max="10" width="14.5" style="227" customWidth="1"/>
    <col min="11" max="11" width="9" style="226"/>
    <col min="12" max="16384" width="9" style="227"/>
  </cols>
  <sheetData>
    <row r="1" spans="1:11" s="224" customFormat="1" ht="15.75" customHeight="1">
      <c r="A1" s="426" t="s">
        <v>1608</v>
      </c>
      <c r="B1" s="450"/>
      <c r="C1" s="223"/>
      <c r="D1" s="223"/>
      <c r="E1" s="223"/>
      <c r="F1" s="223"/>
      <c r="G1" s="2524"/>
      <c r="H1" s="2525"/>
      <c r="I1" s="16"/>
      <c r="J1" s="16"/>
      <c r="K1" s="323"/>
    </row>
    <row r="2" spans="1:11" s="224" customFormat="1" ht="15.75" customHeight="1">
      <c r="A2" s="874" t="s">
        <v>1609</v>
      </c>
      <c r="B2" s="498"/>
      <c r="C2" s="956"/>
      <c r="D2" s="43"/>
      <c r="E2" s="43"/>
      <c r="F2" s="43"/>
      <c r="G2" s="43"/>
      <c r="H2" s="16"/>
      <c r="I2" s="16"/>
      <c r="J2" s="16"/>
      <c r="K2" s="323"/>
    </row>
    <row r="3" spans="1:11" s="225" customFormat="1" ht="12.75" customHeight="1">
      <c r="A3" s="24" t="s">
        <v>2490</v>
      </c>
      <c r="B3" s="522"/>
      <c r="C3" s="522"/>
      <c r="D3" s="522"/>
      <c r="E3" s="522"/>
      <c r="F3" s="522"/>
      <c r="G3" s="511" t="s">
        <v>1376</v>
      </c>
      <c r="H3" s="169"/>
      <c r="K3" s="217"/>
    </row>
    <row r="4" spans="1:11" s="225" customFormat="1" ht="12.75" customHeight="1">
      <c r="A4" s="957" t="s">
        <v>1960</v>
      </c>
      <c r="B4" s="118"/>
      <c r="C4" s="118"/>
      <c r="D4" s="522"/>
      <c r="E4" s="522"/>
      <c r="F4" s="522"/>
      <c r="G4" s="695" t="s">
        <v>764</v>
      </c>
      <c r="H4" s="112"/>
      <c r="K4" s="217"/>
    </row>
    <row r="5" spans="1:11" s="225" customFormat="1" ht="10">
      <c r="A5" s="24"/>
      <c r="B5" s="24"/>
      <c r="C5" s="24"/>
      <c r="D5" s="24"/>
      <c r="E5" s="24"/>
      <c r="F5" s="24"/>
      <c r="G5" s="24"/>
      <c r="H5" s="22"/>
      <c r="I5" s="22"/>
      <c r="J5" s="22"/>
      <c r="K5" s="217"/>
    </row>
    <row r="6" spans="1:11" s="225" customFormat="1" ht="13.5" customHeight="1">
      <c r="A6" s="2306"/>
      <c r="B6" s="2307"/>
      <c r="C6" s="619"/>
      <c r="D6" s="2338" t="s">
        <v>1961</v>
      </c>
      <c r="E6" s="2521"/>
      <c r="F6" s="2521"/>
      <c r="G6" s="2526"/>
      <c r="H6" s="2476" t="s">
        <v>1962</v>
      </c>
      <c r="I6" s="2477"/>
      <c r="J6" s="2477"/>
      <c r="K6" s="217"/>
    </row>
    <row r="7" spans="1:11" s="225" customFormat="1" ht="13.5" customHeight="1">
      <c r="A7" s="633"/>
      <c r="B7" s="633"/>
      <c r="C7" s="623"/>
      <c r="D7" s="2527"/>
      <c r="E7" s="2528"/>
      <c r="F7" s="2528"/>
      <c r="G7" s="2529"/>
      <c r="H7" s="2518"/>
      <c r="I7" s="2519"/>
      <c r="J7" s="2519"/>
      <c r="K7" s="217"/>
    </row>
    <row r="8" spans="1:11" s="225" customFormat="1" ht="13.5" customHeight="1">
      <c r="A8" s="2463"/>
      <c r="B8" s="2315"/>
      <c r="C8" s="623"/>
      <c r="D8" s="619"/>
      <c r="E8" s="2338" t="s">
        <v>1904</v>
      </c>
      <c r="F8" s="2339"/>
      <c r="G8" s="2337"/>
      <c r="H8" s="2476" t="s">
        <v>1963</v>
      </c>
      <c r="I8" s="2477"/>
      <c r="J8" s="2477"/>
      <c r="K8" s="217"/>
    </row>
    <row r="9" spans="1:11" s="225" customFormat="1" ht="13.5" customHeight="1">
      <c r="A9" s="513"/>
      <c r="B9" s="513"/>
      <c r="C9" s="623"/>
      <c r="D9" s="626"/>
      <c r="E9" s="2340"/>
      <c r="F9" s="2341"/>
      <c r="G9" s="2354"/>
      <c r="H9" s="2518"/>
      <c r="I9" s="2519"/>
      <c r="J9" s="2519"/>
      <c r="K9" s="217"/>
    </row>
    <row r="10" spans="1:11" s="225" customFormat="1" ht="13.5" customHeight="1">
      <c r="A10" s="513"/>
      <c r="B10" s="633"/>
      <c r="C10" s="623"/>
      <c r="D10" s="626"/>
      <c r="E10" s="834"/>
      <c r="F10" s="731"/>
      <c r="G10" s="731"/>
      <c r="H10" s="960"/>
      <c r="I10" s="2516" t="s">
        <v>1944</v>
      </c>
      <c r="J10" s="2517"/>
      <c r="K10" s="217"/>
    </row>
    <row r="11" spans="1:11" s="225" customFormat="1" ht="13.5" customHeight="1">
      <c r="A11" s="2342" t="s">
        <v>637</v>
      </c>
      <c r="B11" s="2343"/>
      <c r="C11" s="626" t="s">
        <v>1461</v>
      </c>
      <c r="D11" s="623"/>
      <c r="E11" s="636"/>
      <c r="F11" s="363"/>
      <c r="G11" s="625"/>
      <c r="H11" s="961"/>
      <c r="I11" s="667"/>
      <c r="J11" s="962" t="s">
        <v>159</v>
      </c>
      <c r="K11" s="217"/>
    </row>
    <row r="12" spans="1:11" s="225" customFormat="1" ht="13.5" customHeight="1">
      <c r="A12" s="2520" t="s">
        <v>638</v>
      </c>
      <c r="B12" s="2348"/>
      <c r="C12" s="634" t="s">
        <v>1610</v>
      </c>
      <c r="D12" s="626" t="s">
        <v>1386</v>
      </c>
      <c r="E12" s="363"/>
      <c r="F12" s="626" t="s">
        <v>1611</v>
      </c>
      <c r="G12" s="363"/>
      <c r="H12" s="961"/>
      <c r="I12" s="667"/>
      <c r="J12" s="962" t="s">
        <v>160</v>
      </c>
      <c r="K12" s="217"/>
    </row>
    <row r="13" spans="1:11" s="225" customFormat="1" ht="13.5" customHeight="1">
      <c r="A13" s="513"/>
      <c r="B13" s="633"/>
      <c r="C13" s="623"/>
      <c r="D13" s="634" t="s">
        <v>646</v>
      </c>
      <c r="E13" s="746" t="s">
        <v>1612</v>
      </c>
      <c r="F13" s="626" t="s">
        <v>750</v>
      </c>
      <c r="G13" s="642" t="s">
        <v>751</v>
      </c>
      <c r="H13" s="961"/>
      <c r="I13" s="667" t="s">
        <v>1008</v>
      </c>
      <c r="J13" s="962" t="s">
        <v>745</v>
      </c>
      <c r="K13" s="217"/>
    </row>
    <row r="14" spans="1:11" s="225" customFormat="1" ht="13.5" customHeight="1">
      <c r="A14" s="2463" t="s">
        <v>1702</v>
      </c>
      <c r="B14" s="2315"/>
      <c r="C14" s="623"/>
      <c r="D14" s="623"/>
      <c r="E14" s="746" t="s">
        <v>752</v>
      </c>
      <c r="F14" s="626" t="s">
        <v>753</v>
      </c>
      <c r="G14" s="642" t="s">
        <v>754</v>
      </c>
      <c r="H14" s="667" t="s">
        <v>1386</v>
      </c>
      <c r="I14" s="667" t="s">
        <v>3</v>
      </c>
      <c r="J14" s="962" t="s">
        <v>493</v>
      </c>
      <c r="K14" s="217"/>
    </row>
    <row r="15" spans="1:11" s="225" customFormat="1" ht="13.5" customHeight="1">
      <c r="A15" s="2463" t="s">
        <v>463</v>
      </c>
      <c r="B15" s="2315"/>
      <c r="C15" s="623"/>
      <c r="D15" s="623"/>
      <c r="E15" s="757" t="s">
        <v>756</v>
      </c>
      <c r="F15" s="626" t="s">
        <v>757</v>
      </c>
      <c r="G15" s="740" t="s">
        <v>758</v>
      </c>
      <c r="H15" s="940" t="s">
        <v>646</v>
      </c>
      <c r="I15" s="940" t="s">
        <v>5</v>
      </c>
      <c r="J15" s="962" t="s">
        <v>491</v>
      </c>
      <c r="K15" s="217"/>
    </row>
    <row r="16" spans="1:11" s="225" customFormat="1" ht="13.5" customHeight="1">
      <c r="A16" s="2461" t="s">
        <v>1954</v>
      </c>
      <c r="B16" s="2326"/>
      <c r="C16" s="623"/>
      <c r="D16" s="623"/>
      <c r="E16" s="757" t="s">
        <v>759</v>
      </c>
      <c r="F16" s="634" t="s">
        <v>760</v>
      </c>
      <c r="G16" s="740" t="s">
        <v>1464</v>
      </c>
      <c r="H16" s="648"/>
      <c r="I16" s="330"/>
      <c r="J16" s="705" t="s">
        <v>749</v>
      </c>
      <c r="K16" s="217"/>
    </row>
    <row r="17" spans="1:11" s="225" customFormat="1" ht="13.5" customHeight="1">
      <c r="A17" s="2461" t="s">
        <v>7</v>
      </c>
      <c r="B17" s="2326"/>
      <c r="C17" s="623"/>
      <c r="D17" s="623"/>
      <c r="E17" s="636"/>
      <c r="F17" s="634" t="s">
        <v>153</v>
      </c>
      <c r="G17" s="625"/>
      <c r="H17" s="648"/>
      <c r="I17" s="648"/>
      <c r="J17" s="702" t="s">
        <v>748</v>
      </c>
      <c r="K17" s="217"/>
    </row>
    <row r="18" spans="1:11" s="225" customFormat="1" ht="13.5" customHeight="1">
      <c r="A18" s="513"/>
      <c r="B18" s="633"/>
      <c r="C18" s="623"/>
      <c r="D18" s="623"/>
      <c r="E18" s="636"/>
      <c r="F18" s="634" t="s">
        <v>155</v>
      </c>
      <c r="G18" s="625"/>
      <c r="H18" s="648"/>
      <c r="I18" s="648"/>
      <c r="J18" s="702" t="s">
        <v>604</v>
      </c>
      <c r="K18" s="217"/>
    </row>
    <row r="19" spans="1:11" s="225" customFormat="1" ht="13.5" customHeight="1">
      <c r="A19" s="513"/>
      <c r="B19" s="633"/>
      <c r="C19" s="623"/>
      <c r="D19" s="623"/>
      <c r="E19" s="636"/>
      <c r="F19" s="626"/>
      <c r="G19" s="625"/>
      <c r="H19" s="961"/>
      <c r="I19" s="648"/>
      <c r="J19" s="702" t="s">
        <v>605</v>
      </c>
      <c r="K19" s="217"/>
    </row>
    <row r="20" spans="1:11" s="225" customFormat="1" ht="13.5" customHeight="1">
      <c r="A20" s="513"/>
      <c r="B20" s="633"/>
      <c r="C20" s="623"/>
      <c r="D20" s="623"/>
      <c r="E20" s="636"/>
      <c r="F20" s="626"/>
      <c r="G20" s="625"/>
      <c r="H20" s="963"/>
      <c r="I20" s="963"/>
      <c r="J20" s="702" t="s">
        <v>563</v>
      </c>
      <c r="K20" s="217"/>
    </row>
    <row r="21" spans="1:11" s="225" customFormat="1" ht="6.65" customHeight="1">
      <c r="A21" s="2315"/>
      <c r="B21" s="2315"/>
      <c r="C21" s="2338" t="s">
        <v>2151</v>
      </c>
      <c r="D21" s="2339"/>
      <c r="E21" s="2339"/>
      <c r="F21" s="2339"/>
      <c r="G21" s="2339"/>
      <c r="H21" s="2521"/>
      <c r="I21" s="2521"/>
      <c r="J21" s="2521"/>
      <c r="K21" s="217"/>
    </row>
    <row r="22" spans="1:11" s="225" customFormat="1" ht="6.65" customHeight="1">
      <c r="A22" s="2315"/>
      <c r="B22" s="2315"/>
      <c r="C22" s="2522"/>
      <c r="D22" s="2523"/>
      <c r="E22" s="2523"/>
      <c r="F22" s="2523"/>
      <c r="G22" s="2523"/>
      <c r="H22" s="2523"/>
      <c r="I22" s="2523"/>
      <c r="J22" s="2523"/>
      <c r="K22" s="217"/>
    </row>
    <row r="23" spans="1:11" s="217" customFormat="1" ht="12.75" customHeight="1">
      <c r="A23" s="958"/>
      <c r="B23" s="958"/>
      <c r="C23" s="959"/>
      <c r="D23" s="959"/>
      <c r="E23" s="959"/>
      <c r="F23" s="959"/>
      <c r="G23" s="959"/>
      <c r="H23" s="959"/>
      <c r="I23" s="959"/>
      <c r="J23" s="959"/>
    </row>
    <row r="24" spans="1:11" s="284" customFormat="1" ht="12.75" customHeight="1">
      <c r="A24" s="91">
        <v>2019</v>
      </c>
      <c r="B24" s="94" t="s">
        <v>156</v>
      </c>
      <c r="C24" s="1514">
        <v>2093294</v>
      </c>
      <c r="D24" s="1514">
        <v>2092668</v>
      </c>
      <c r="E24" s="1514">
        <v>634182</v>
      </c>
      <c r="F24" s="1514">
        <v>1072277</v>
      </c>
      <c r="G24" s="1514">
        <v>384244</v>
      </c>
      <c r="H24" s="1514">
        <v>1389564</v>
      </c>
      <c r="I24" s="1514">
        <v>1230336</v>
      </c>
      <c r="J24" s="1515">
        <v>111682</v>
      </c>
      <c r="K24" s="292"/>
    </row>
    <row r="25" spans="1:11" s="225" customFormat="1" ht="12.75" customHeight="1">
      <c r="B25" s="85" t="s">
        <v>1332</v>
      </c>
      <c r="C25" s="1448">
        <v>115.5</v>
      </c>
      <c r="D25" s="1448">
        <v>115.5</v>
      </c>
      <c r="E25" s="1448">
        <v>115.5</v>
      </c>
      <c r="F25" s="1448">
        <v>102.1</v>
      </c>
      <c r="G25" s="1448">
        <v>186.1</v>
      </c>
      <c r="H25" s="1448">
        <v>97.1</v>
      </c>
      <c r="I25" s="1448">
        <v>94.4</v>
      </c>
      <c r="J25" s="1301">
        <v>126.4</v>
      </c>
      <c r="K25" s="292"/>
    </row>
    <row r="26" spans="1:11" s="284" customFormat="1" ht="12.75" customHeight="1">
      <c r="A26" s="225"/>
      <c r="B26" s="85"/>
      <c r="C26" s="78"/>
      <c r="D26" s="78"/>
      <c r="E26" s="78"/>
      <c r="F26" s="78"/>
      <c r="G26" s="78"/>
      <c r="H26" s="78"/>
      <c r="I26" s="78"/>
      <c r="J26" s="79"/>
      <c r="K26" s="292"/>
    </row>
    <row r="27" spans="1:11" s="284" customFormat="1" ht="12.75" customHeight="1">
      <c r="A27" s="91">
        <v>2020</v>
      </c>
      <c r="B27" s="94" t="s">
        <v>1170</v>
      </c>
      <c r="C27" s="78">
        <v>374807</v>
      </c>
      <c r="D27" s="78">
        <v>374798</v>
      </c>
      <c r="E27" s="78">
        <v>134593</v>
      </c>
      <c r="F27" s="78">
        <v>205414</v>
      </c>
      <c r="G27" s="78">
        <v>34708</v>
      </c>
      <c r="H27" s="78">
        <v>281195</v>
      </c>
      <c r="I27" s="78">
        <v>260866</v>
      </c>
      <c r="J27" s="79">
        <v>13922</v>
      </c>
      <c r="K27" s="292"/>
    </row>
    <row r="28" spans="1:11" s="284" customFormat="1" ht="12.75" customHeight="1">
      <c r="A28" s="91"/>
      <c r="B28" s="94" t="s">
        <v>157</v>
      </c>
      <c r="C28" s="1514">
        <v>829368</v>
      </c>
      <c r="D28" s="1514">
        <v>829070</v>
      </c>
      <c r="E28" s="1514">
        <v>228178</v>
      </c>
      <c r="F28" s="1514">
        <v>536011</v>
      </c>
      <c r="G28" s="1514">
        <v>65979</v>
      </c>
      <c r="H28" s="1859">
        <v>607289</v>
      </c>
      <c r="I28" s="1514">
        <v>557169</v>
      </c>
      <c r="J28" s="1515">
        <v>31678</v>
      </c>
      <c r="K28" s="292"/>
    </row>
    <row r="29" spans="1:11" s="284" customFormat="1" ht="12.75" customHeight="1">
      <c r="A29" s="91"/>
      <c r="B29" s="94" t="s">
        <v>158</v>
      </c>
      <c r="C29" s="1876">
        <v>1153327</v>
      </c>
      <c r="D29" s="1876">
        <v>1152556</v>
      </c>
      <c r="E29" s="1876">
        <v>334106</v>
      </c>
      <c r="F29" s="1876">
        <v>714172</v>
      </c>
      <c r="G29" s="1876">
        <v>104797</v>
      </c>
      <c r="H29" s="1907">
        <v>833516</v>
      </c>
      <c r="I29" s="1876">
        <v>753839</v>
      </c>
      <c r="J29" s="1515">
        <v>47469</v>
      </c>
      <c r="K29" s="292"/>
    </row>
    <row r="30" spans="1:11" s="284" customFormat="1" ht="12.75" customHeight="1">
      <c r="A30" s="91"/>
      <c r="B30" s="94" t="s">
        <v>1331</v>
      </c>
      <c r="C30" s="1876">
        <v>1647657</v>
      </c>
      <c r="D30" s="1876">
        <v>1646903</v>
      </c>
      <c r="E30" s="1876">
        <v>534140</v>
      </c>
      <c r="F30" s="1876">
        <v>822863</v>
      </c>
      <c r="G30" s="1876">
        <v>163758</v>
      </c>
      <c r="H30" s="1907">
        <v>1259359</v>
      </c>
      <c r="I30" s="1876">
        <v>1128143</v>
      </c>
      <c r="J30" s="1877">
        <v>83136</v>
      </c>
      <c r="K30" s="292"/>
    </row>
    <row r="31" spans="1:11" s="284" customFormat="1" ht="12.75" customHeight="1">
      <c r="A31" s="91"/>
      <c r="B31" s="85" t="s">
        <v>1332</v>
      </c>
      <c r="C31" s="68">
        <v>78.7</v>
      </c>
      <c r="D31" s="68">
        <v>78.7</v>
      </c>
      <c r="E31" s="68">
        <v>84.2</v>
      </c>
      <c r="F31" s="68">
        <v>76.7</v>
      </c>
      <c r="G31" s="68">
        <v>42.6</v>
      </c>
      <c r="H31" s="68">
        <v>90.6</v>
      </c>
      <c r="I31" s="68">
        <v>91.7</v>
      </c>
      <c r="J31" s="2093">
        <v>74.400000000000006</v>
      </c>
      <c r="K31" s="292"/>
    </row>
    <row r="32" spans="1:11" s="284" customFormat="1" ht="12.75" customHeight="1">
      <c r="A32" s="225"/>
      <c r="B32" s="85"/>
      <c r="C32" s="78"/>
      <c r="D32" s="78"/>
      <c r="E32" s="78"/>
      <c r="F32" s="78"/>
      <c r="G32" s="78"/>
      <c r="H32" s="78"/>
      <c r="I32" s="78"/>
      <c r="J32" s="79"/>
      <c r="K32" s="292"/>
    </row>
    <row r="33" spans="1:17" s="284" customFormat="1" ht="12.75" customHeight="1">
      <c r="A33" s="91">
        <v>2021</v>
      </c>
      <c r="B33" s="94" t="s">
        <v>1170</v>
      </c>
      <c r="C33" s="1876">
        <v>343465</v>
      </c>
      <c r="D33" s="1876">
        <v>343455</v>
      </c>
      <c r="E33" s="1876">
        <v>90158</v>
      </c>
      <c r="F33" s="1876">
        <v>221553</v>
      </c>
      <c r="G33" s="1876">
        <v>31607</v>
      </c>
      <c r="H33" s="1876">
        <v>269666</v>
      </c>
      <c r="I33" s="1876">
        <v>229819</v>
      </c>
      <c r="J33" s="1877">
        <v>14441</v>
      </c>
      <c r="K33" s="292"/>
    </row>
    <row r="34" spans="1:17" s="225" customFormat="1" ht="12.75" customHeight="1">
      <c r="B34" s="85" t="s">
        <v>1332</v>
      </c>
      <c r="C34" s="1850">
        <v>91.6</v>
      </c>
      <c r="D34" s="1850">
        <v>91.6</v>
      </c>
      <c r="E34" s="1850">
        <v>67</v>
      </c>
      <c r="F34" s="1850">
        <v>107.9</v>
      </c>
      <c r="G34" s="1850">
        <v>91.1</v>
      </c>
      <c r="H34" s="2063">
        <v>95.9</v>
      </c>
      <c r="I34" s="1850">
        <v>88.1</v>
      </c>
      <c r="J34" s="1853">
        <v>103.7</v>
      </c>
      <c r="K34" s="292"/>
    </row>
    <row r="35" spans="1:17">
      <c r="A35" s="2514" t="s">
        <v>2184</v>
      </c>
      <c r="B35" s="2514"/>
      <c r="C35" s="2514"/>
      <c r="D35" s="2514"/>
      <c r="E35" s="2514"/>
      <c r="F35" s="2514"/>
      <c r="G35" s="2514"/>
      <c r="H35" s="2514"/>
      <c r="I35" s="2514"/>
      <c r="J35" s="2514"/>
      <c r="K35" s="1535"/>
      <c r="L35" s="1534"/>
      <c r="M35" s="1534"/>
      <c r="N35" s="1534"/>
      <c r="Q35" s="1534"/>
    </row>
    <row r="36" spans="1:17">
      <c r="A36" s="2515" t="s">
        <v>2185</v>
      </c>
      <c r="B36" s="2515"/>
      <c r="C36" s="2515"/>
      <c r="D36" s="2515"/>
      <c r="E36" s="2515"/>
      <c r="F36" s="2515"/>
      <c r="G36" s="2515"/>
      <c r="H36" s="2515"/>
      <c r="I36" s="2515"/>
      <c r="J36" s="2515"/>
      <c r="K36" s="1535"/>
      <c r="L36" s="1534"/>
      <c r="M36" s="1534"/>
      <c r="N36" s="1534"/>
      <c r="Q36" s="1534"/>
    </row>
    <row r="37" spans="1:17">
      <c r="J37" s="226"/>
      <c r="K37" s="227"/>
    </row>
  </sheetData>
  <mergeCells count="19">
    <mergeCell ref="G1:H1"/>
    <mergeCell ref="D6:G7"/>
    <mergeCell ref="H6:J7"/>
    <mergeCell ref="A35:J35"/>
    <mergeCell ref="A36:J36"/>
    <mergeCell ref="A8:B8"/>
    <mergeCell ref="A6:B6"/>
    <mergeCell ref="A11:B11"/>
    <mergeCell ref="I10:J10"/>
    <mergeCell ref="E8:G9"/>
    <mergeCell ref="H8:J9"/>
    <mergeCell ref="A17:B17"/>
    <mergeCell ref="A12:B12"/>
    <mergeCell ref="C21:J22"/>
    <mergeCell ref="A22:B22"/>
    <mergeCell ref="A21:B21"/>
    <mergeCell ref="A14:B14"/>
    <mergeCell ref="A15:B15"/>
    <mergeCell ref="A16:B16"/>
  </mergeCells>
  <phoneticPr fontId="54"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K39"/>
  <sheetViews>
    <sheetView showGridLines="0" zoomScaleNormal="100" workbookViewId="0">
      <pane ySplit="24" topLeftCell="A25" activePane="bottomLeft" state="frozen"/>
      <selection pane="bottomLeft"/>
    </sheetView>
  </sheetViews>
  <sheetFormatPr defaultColWidth="9" defaultRowHeight="14"/>
  <cols>
    <col min="1" max="1" width="8.58203125" style="227" customWidth="1"/>
    <col min="2" max="2" width="16.58203125" style="227" customWidth="1"/>
    <col min="3" max="8" width="14.5" style="227" customWidth="1"/>
    <col min="9" max="9" width="9" style="226"/>
    <col min="10" max="16384" width="9" style="227"/>
  </cols>
  <sheetData>
    <row r="1" spans="1:10" s="224" customFormat="1" ht="15.75" customHeight="1">
      <c r="A1" s="427" t="s">
        <v>1074</v>
      </c>
      <c r="B1" s="451"/>
      <c r="C1" s="16"/>
      <c r="D1" s="16"/>
      <c r="E1" s="16"/>
      <c r="F1" s="16"/>
      <c r="G1" s="16"/>
      <c r="H1" s="16"/>
      <c r="I1" s="253"/>
      <c r="J1" s="26"/>
    </row>
    <row r="2" spans="1:10" s="224" customFormat="1" ht="15.75" customHeight="1">
      <c r="A2" s="965" t="s">
        <v>330</v>
      </c>
      <c r="B2" s="964"/>
      <c r="C2" s="16"/>
      <c r="D2" s="16"/>
      <c r="E2" s="16"/>
      <c r="F2" s="16"/>
      <c r="G2" s="16"/>
      <c r="H2" s="16"/>
      <c r="I2" s="253"/>
      <c r="J2" s="26"/>
    </row>
    <row r="3" spans="1:10" s="225" customFormat="1" ht="12.75" customHeight="1">
      <c r="A3" s="24" t="s">
        <v>2491</v>
      </c>
      <c r="B3" s="522"/>
      <c r="C3" s="283"/>
      <c r="D3" s="24"/>
      <c r="E3" s="24"/>
      <c r="F3" s="511" t="s">
        <v>1376</v>
      </c>
      <c r="G3" s="169"/>
      <c r="H3" s="24"/>
      <c r="I3" s="217"/>
    </row>
    <row r="4" spans="1:10" s="225" customFormat="1" ht="12.75" customHeight="1">
      <c r="A4" s="957" t="s">
        <v>1964</v>
      </c>
      <c r="B4" s="519"/>
      <c r="C4" s="283"/>
      <c r="D4" s="24"/>
      <c r="E4" s="24"/>
      <c r="F4" s="695" t="s">
        <v>764</v>
      </c>
      <c r="G4" s="112"/>
      <c r="H4" s="24"/>
      <c r="I4" s="217"/>
    </row>
    <row r="5" spans="1:10" s="225" customFormat="1" ht="10">
      <c r="A5" s="24"/>
      <c r="B5" s="24"/>
      <c r="C5" s="283"/>
      <c r="D5" s="283"/>
      <c r="E5" s="283"/>
      <c r="F5" s="283"/>
      <c r="G5" s="283"/>
      <c r="H5" s="283"/>
      <c r="I5" s="217"/>
    </row>
    <row r="6" spans="1:10" s="225" customFormat="1" ht="7.5" customHeight="1">
      <c r="A6" s="2306"/>
      <c r="B6" s="2307"/>
      <c r="C6" s="2476" t="s">
        <v>1966</v>
      </c>
      <c r="D6" s="2477"/>
      <c r="E6" s="2477"/>
      <c r="F6" s="2477"/>
      <c r="G6" s="2477"/>
      <c r="H6" s="2477"/>
      <c r="I6" s="217"/>
    </row>
    <row r="7" spans="1:10" s="225" customFormat="1" ht="7.5" customHeight="1">
      <c r="A7" s="2315"/>
      <c r="B7" s="2316"/>
      <c r="C7" s="2530"/>
      <c r="D7" s="2531"/>
      <c r="E7" s="2531"/>
      <c r="F7" s="2531"/>
      <c r="G7" s="2531"/>
      <c r="H7" s="2531"/>
      <c r="I7" s="217"/>
    </row>
    <row r="8" spans="1:10" s="225" customFormat="1" ht="7.5" customHeight="1">
      <c r="A8" s="2315"/>
      <c r="B8" s="2316"/>
      <c r="C8" s="2530"/>
      <c r="D8" s="2531"/>
      <c r="E8" s="2531"/>
      <c r="F8" s="2531"/>
      <c r="G8" s="2531"/>
      <c r="H8" s="2531"/>
      <c r="I8" s="217"/>
    </row>
    <row r="9" spans="1:10" s="225" customFormat="1" ht="7.5" customHeight="1">
      <c r="A9" s="513"/>
      <c r="B9" s="513"/>
      <c r="C9" s="2518"/>
      <c r="D9" s="2519"/>
      <c r="E9" s="2519"/>
      <c r="F9" s="2519"/>
      <c r="G9" s="2519"/>
      <c r="H9" s="2519"/>
      <c r="I9" s="75"/>
      <c r="J9" s="48"/>
    </row>
    <row r="10" spans="1:10" s="225" customFormat="1" ht="13.5" customHeight="1">
      <c r="A10" s="2463"/>
      <c r="B10" s="2315"/>
      <c r="C10" s="961"/>
      <c r="D10" s="961"/>
      <c r="E10" s="966"/>
      <c r="F10" s="731"/>
      <c r="G10" s="731"/>
      <c r="H10" s="867"/>
      <c r="I10" s="75"/>
      <c r="J10" s="48"/>
    </row>
    <row r="11" spans="1:10" s="225" customFormat="1" ht="13.5" customHeight="1">
      <c r="A11" s="513"/>
      <c r="B11" s="513"/>
      <c r="C11" s="961"/>
      <c r="D11" s="648"/>
      <c r="E11" s="655"/>
      <c r="F11" s="626"/>
      <c r="G11" s="626"/>
      <c r="H11" s="625"/>
      <c r="I11" s="75"/>
      <c r="J11" s="48"/>
    </row>
    <row r="12" spans="1:10" s="225" customFormat="1" ht="13.5" customHeight="1">
      <c r="A12" s="513"/>
      <c r="B12" s="633"/>
      <c r="C12" s="961"/>
      <c r="D12" s="648"/>
      <c r="E12" s="655"/>
      <c r="F12" s="626"/>
      <c r="G12" s="626"/>
      <c r="H12" s="642"/>
      <c r="I12" s="75"/>
      <c r="J12" s="48"/>
    </row>
    <row r="13" spans="1:10" s="225" customFormat="1" ht="13.5" customHeight="1">
      <c r="A13" s="2321" t="s">
        <v>637</v>
      </c>
      <c r="B13" s="2321"/>
      <c r="C13" s="961"/>
      <c r="D13" s="667" t="s">
        <v>1462</v>
      </c>
      <c r="E13" s="962"/>
      <c r="F13" s="661"/>
      <c r="G13" s="661"/>
      <c r="H13" s="664"/>
      <c r="I13" s="75"/>
      <c r="J13" s="48"/>
    </row>
    <row r="14" spans="1:10" s="225" customFormat="1" ht="13.5" customHeight="1">
      <c r="A14" s="2450" t="s">
        <v>638</v>
      </c>
      <c r="B14" s="2318"/>
      <c r="C14" s="648"/>
      <c r="D14" s="667" t="s">
        <v>1463</v>
      </c>
      <c r="E14" s="962" t="s">
        <v>1464</v>
      </c>
      <c r="F14" s="712" t="s">
        <v>304</v>
      </c>
      <c r="G14" s="670" t="s">
        <v>305</v>
      </c>
      <c r="H14" s="642" t="s">
        <v>1465</v>
      </c>
      <c r="I14" s="75"/>
      <c r="J14" s="48"/>
    </row>
    <row r="15" spans="1:10" s="225" customFormat="1" ht="13.5" customHeight="1">
      <c r="A15" s="513"/>
      <c r="B15" s="633"/>
      <c r="C15" s="648"/>
      <c r="D15" s="667" t="s">
        <v>680</v>
      </c>
      <c r="E15" s="962" t="s">
        <v>1</v>
      </c>
      <c r="F15" s="712" t="s">
        <v>1347</v>
      </c>
      <c r="G15" s="670" t="s">
        <v>310</v>
      </c>
      <c r="H15" s="642" t="s">
        <v>2</v>
      </c>
      <c r="I15" s="75"/>
      <c r="J15" s="48"/>
    </row>
    <row r="16" spans="1:10" s="225" customFormat="1" ht="13.5" customHeight="1">
      <c r="A16" s="2463" t="s">
        <v>1702</v>
      </c>
      <c r="B16" s="2315"/>
      <c r="C16" s="667" t="s">
        <v>984</v>
      </c>
      <c r="D16" s="667" t="s">
        <v>755</v>
      </c>
      <c r="E16" s="962" t="s">
        <v>4</v>
      </c>
      <c r="F16" s="687" t="s">
        <v>784</v>
      </c>
      <c r="G16" s="702" t="s">
        <v>785</v>
      </c>
      <c r="H16" s="642" t="s">
        <v>490</v>
      </c>
      <c r="I16" s="75"/>
      <c r="J16" s="48"/>
    </row>
    <row r="17" spans="1:11" s="225" customFormat="1" ht="13.5" customHeight="1">
      <c r="A17" s="2463" t="s">
        <v>463</v>
      </c>
      <c r="B17" s="2315"/>
      <c r="C17" s="940" t="s">
        <v>986</v>
      </c>
      <c r="D17" s="667" t="s">
        <v>761</v>
      </c>
      <c r="E17" s="967" t="s">
        <v>1422</v>
      </c>
      <c r="F17" s="703" t="s">
        <v>1920</v>
      </c>
      <c r="G17" s="690" t="s">
        <v>562</v>
      </c>
      <c r="H17" s="740" t="s">
        <v>786</v>
      </c>
      <c r="I17" s="75"/>
      <c r="J17" s="48"/>
    </row>
    <row r="18" spans="1:11" s="225" customFormat="1" ht="13.5" customHeight="1">
      <c r="A18" s="2461" t="s">
        <v>1954</v>
      </c>
      <c r="B18" s="2326"/>
      <c r="C18" s="961"/>
      <c r="D18" s="940" t="s">
        <v>151</v>
      </c>
      <c r="E18" s="967" t="s">
        <v>152</v>
      </c>
      <c r="F18" s="642"/>
      <c r="G18" s="690" t="s">
        <v>717</v>
      </c>
      <c r="H18" s="740" t="s">
        <v>1522</v>
      </c>
      <c r="I18" s="75"/>
      <c r="J18" s="48"/>
    </row>
    <row r="19" spans="1:11" s="225" customFormat="1" ht="13.5" customHeight="1">
      <c r="A19" s="2461" t="s">
        <v>7</v>
      </c>
      <c r="B19" s="2326"/>
      <c r="C19" s="961"/>
      <c r="D19" s="940" t="s">
        <v>154</v>
      </c>
      <c r="E19" s="364"/>
      <c r="F19" s="626"/>
      <c r="G19" s="626"/>
      <c r="H19" s="625"/>
      <c r="I19" s="75"/>
      <c r="J19" s="48"/>
    </row>
    <row r="20" spans="1:11" s="225" customFormat="1" ht="13.5" customHeight="1">
      <c r="A20" s="513"/>
      <c r="B20" s="633"/>
      <c r="C20" s="961"/>
      <c r="D20" s="940" t="s">
        <v>1965</v>
      </c>
      <c r="E20" s="962"/>
      <c r="F20" s="626"/>
      <c r="G20" s="626"/>
      <c r="H20" s="625"/>
      <c r="I20" s="75"/>
      <c r="J20" s="48"/>
    </row>
    <row r="21" spans="1:11" s="225" customFormat="1" ht="13.5" customHeight="1">
      <c r="A21" s="513"/>
      <c r="B21" s="633"/>
      <c r="C21" s="961"/>
      <c r="D21" s="648"/>
      <c r="E21" s="655"/>
      <c r="F21" s="626"/>
      <c r="G21" s="626"/>
      <c r="H21" s="625"/>
      <c r="I21" s="75"/>
      <c r="J21" s="48"/>
    </row>
    <row r="22" spans="1:11" s="225" customFormat="1" ht="13.5" customHeight="1">
      <c r="A22" s="513"/>
      <c r="B22" s="633"/>
      <c r="C22" s="961"/>
      <c r="D22" s="961"/>
      <c r="E22" s="966"/>
      <c r="F22" s="637"/>
      <c r="G22" s="637"/>
      <c r="H22" s="868"/>
      <c r="I22" s="75"/>
      <c r="J22" s="48"/>
    </row>
    <row r="23" spans="1:11" s="225" customFormat="1" ht="7" customHeight="1">
      <c r="A23" s="2315"/>
      <c r="B23" s="2315"/>
      <c r="C23" s="2532" t="s">
        <v>2152</v>
      </c>
      <c r="D23" s="2521"/>
      <c r="E23" s="2521"/>
      <c r="F23" s="2521"/>
      <c r="G23" s="2521"/>
      <c r="H23" s="2521"/>
      <c r="I23" s="75"/>
      <c r="J23" s="48"/>
    </row>
    <row r="24" spans="1:11" s="225" customFormat="1" ht="7" customHeight="1">
      <c r="A24" s="2315"/>
      <c r="B24" s="2315"/>
      <c r="C24" s="2522"/>
      <c r="D24" s="2523"/>
      <c r="E24" s="2523"/>
      <c r="F24" s="2523"/>
      <c r="G24" s="2523"/>
      <c r="H24" s="2523"/>
      <c r="I24" s="75"/>
      <c r="J24" s="48"/>
    </row>
    <row r="25" spans="1:11" s="217" customFormat="1" ht="12.75" customHeight="1">
      <c r="A25" s="958"/>
      <c r="B25" s="958"/>
      <c r="C25" s="959"/>
      <c r="D25" s="959"/>
      <c r="E25" s="959"/>
      <c r="F25" s="959"/>
      <c r="G25" s="959"/>
      <c r="H25" s="959"/>
      <c r="I25" s="75"/>
      <c r="J25" s="75"/>
    </row>
    <row r="26" spans="1:11" s="284" customFormat="1" ht="12.75" customHeight="1">
      <c r="A26" s="91">
        <v>2019</v>
      </c>
      <c r="B26" s="94" t="s">
        <v>156</v>
      </c>
      <c r="C26" s="1514">
        <v>9963</v>
      </c>
      <c r="D26" s="1514">
        <v>114802</v>
      </c>
      <c r="E26" s="1514">
        <v>420282</v>
      </c>
      <c r="F26" s="1514">
        <v>6678</v>
      </c>
      <c r="G26" s="1514">
        <v>5705</v>
      </c>
      <c r="H26" s="1515">
        <v>43755</v>
      </c>
      <c r="I26" s="145"/>
      <c r="J26" s="145"/>
      <c r="K26" s="292"/>
    </row>
    <row r="27" spans="1:11" s="225" customFormat="1" ht="12.75" customHeight="1">
      <c r="B27" s="85" t="s">
        <v>1332</v>
      </c>
      <c r="C27" s="1448">
        <v>87.1</v>
      </c>
      <c r="D27" s="1448">
        <v>178.5</v>
      </c>
      <c r="E27" s="1448">
        <v>286</v>
      </c>
      <c r="F27" s="1448">
        <v>217.5</v>
      </c>
      <c r="G27" s="1448">
        <v>168</v>
      </c>
      <c r="H27" s="1301">
        <v>96.3</v>
      </c>
      <c r="I27" s="145"/>
      <c r="J27" s="303"/>
      <c r="K27" s="217"/>
    </row>
    <row r="28" spans="1:11" s="284" customFormat="1" ht="12.75" customHeight="1">
      <c r="A28" s="225"/>
      <c r="B28" s="85"/>
      <c r="C28" s="78"/>
      <c r="D28" s="78"/>
      <c r="E28" s="78"/>
      <c r="F28" s="78"/>
      <c r="G28" s="78"/>
      <c r="H28" s="79"/>
      <c r="I28" s="145"/>
      <c r="J28" s="145"/>
      <c r="K28" s="292"/>
    </row>
    <row r="29" spans="1:11" s="284" customFormat="1" ht="12.75" customHeight="1">
      <c r="A29" s="91">
        <v>2020</v>
      </c>
      <c r="B29" s="94" t="s">
        <v>1170</v>
      </c>
      <c r="C29" s="78">
        <v>1881</v>
      </c>
      <c r="D29" s="78">
        <v>23026</v>
      </c>
      <c r="E29" s="78">
        <v>47756</v>
      </c>
      <c r="F29" s="78" t="s">
        <v>633</v>
      </c>
      <c r="G29" s="78">
        <v>502</v>
      </c>
      <c r="H29" s="79">
        <v>5149</v>
      </c>
      <c r="I29" s="145"/>
      <c r="J29" s="145"/>
      <c r="K29" s="292"/>
    </row>
    <row r="30" spans="1:11" s="284" customFormat="1" ht="12.75" customHeight="1">
      <c r="A30" s="91"/>
      <c r="B30" s="94" t="s">
        <v>157</v>
      </c>
      <c r="C30" s="1514">
        <v>4128</v>
      </c>
      <c r="D30" s="1514">
        <v>38719</v>
      </c>
      <c r="E30" s="1514">
        <v>119241</v>
      </c>
      <c r="F30" s="1514">
        <v>226</v>
      </c>
      <c r="G30" s="1514">
        <v>2010</v>
      </c>
      <c r="H30" s="1515">
        <v>7735</v>
      </c>
      <c r="I30" s="145"/>
      <c r="J30" s="145"/>
      <c r="K30" s="292"/>
    </row>
    <row r="31" spans="1:11" s="284" customFormat="1" ht="12.75" customHeight="1">
      <c r="A31" s="91"/>
      <c r="B31" s="94" t="s">
        <v>631</v>
      </c>
      <c r="C31" s="1876">
        <v>9699</v>
      </c>
      <c r="D31" s="1876">
        <v>58187</v>
      </c>
      <c r="E31" s="1876">
        <v>153704</v>
      </c>
      <c r="F31" s="1876">
        <v>310</v>
      </c>
      <c r="G31" s="1876">
        <v>2675</v>
      </c>
      <c r="H31" s="1515">
        <v>21040</v>
      </c>
      <c r="I31" s="145"/>
      <c r="J31" s="145"/>
      <c r="K31" s="292"/>
    </row>
    <row r="32" spans="1:11" s="284" customFormat="1" ht="12.75" customHeight="1">
      <c r="A32" s="91"/>
      <c r="B32" s="94" t="s">
        <v>1331</v>
      </c>
      <c r="C32" s="1876">
        <v>17741</v>
      </c>
      <c r="D32" s="1876">
        <v>89445</v>
      </c>
      <c r="E32" s="1876">
        <v>130282</v>
      </c>
      <c r="F32" s="1876">
        <v>381</v>
      </c>
      <c r="G32" s="1876">
        <v>4347</v>
      </c>
      <c r="H32" s="1877">
        <v>30547</v>
      </c>
      <c r="I32" s="145"/>
      <c r="J32" s="145"/>
      <c r="K32" s="292"/>
    </row>
    <row r="33" spans="1:11" s="284" customFormat="1" ht="12.75" customHeight="1">
      <c r="A33" s="91"/>
      <c r="B33" s="85" t="s">
        <v>1332</v>
      </c>
      <c r="C33" s="68">
        <v>178.1</v>
      </c>
      <c r="D33" s="68">
        <v>77.900000000000006</v>
      </c>
      <c r="E33" s="68">
        <v>31</v>
      </c>
      <c r="F33" s="68">
        <v>5.7</v>
      </c>
      <c r="G33" s="68">
        <v>76.2</v>
      </c>
      <c r="H33" s="2093">
        <v>69.8</v>
      </c>
      <c r="I33" s="145"/>
      <c r="J33" s="145"/>
      <c r="K33" s="292"/>
    </row>
    <row r="34" spans="1:11" s="284" customFormat="1" ht="12.75" customHeight="1">
      <c r="A34" s="91"/>
      <c r="B34" s="94"/>
      <c r="C34" s="1876"/>
      <c r="D34" s="1876"/>
      <c r="E34" s="1876"/>
      <c r="F34" s="1876"/>
      <c r="G34" s="1876"/>
      <c r="H34" s="1877"/>
      <c r="I34" s="145"/>
      <c r="J34" s="145"/>
      <c r="K34" s="292"/>
    </row>
    <row r="35" spans="1:11" s="284" customFormat="1" ht="12.75" customHeight="1">
      <c r="A35" s="91">
        <v>2021</v>
      </c>
      <c r="B35" s="94" t="s">
        <v>1170</v>
      </c>
      <c r="C35" s="1876">
        <v>658</v>
      </c>
      <c r="D35" s="1876">
        <v>11933</v>
      </c>
      <c r="E35" s="1876">
        <v>32509</v>
      </c>
      <c r="F35" s="1876">
        <v>409</v>
      </c>
      <c r="G35" s="1876">
        <v>449</v>
      </c>
      <c r="H35" s="1877">
        <v>4123</v>
      </c>
      <c r="I35" s="145"/>
      <c r="J35" s="145"/>
      <c r="K35" s="292"/>
    </row>
    <row r="36" spans="1:11" s="225" customFormat="1" ht="12.75" customHeight="1">
      <c r="B36" s="85" t="s">
        <v>1332</v>
      </c>
      <c r="C36" s="1850">
        <v>35</v>
      </c>
      <c r="D36" s="1850">
        <v>51.8</v>
      </c>
      <c r="E36" s="1850">
        <v>68.099999999999994</v>
      </c>
      <c r="F36" s="2063" t="s">
        <v>633</v>
      </c>
      <c r="G36" s="1850">
        <v>89.4</v>
      </c>
      <c r="H36" s="141">
        <v>80.099999999999994</v>
      </c>
      <c r="I36" s="145"/>
      <c r="J36" s="303"/>
      <c r="K36" s="217"/>
    </row>
    <row r="37" spans="1:11" s="225" customFormat="1" ht="12.75" customHeight="1">
      <c r="A37" s="2514" t="s">
        <v>2184</v>
      </c>
      <c r="B37" s="2514"/>
      <c r="C37" s="2514"/>
      <c r="D37" s="2514"/>
      <c r="E37" s="2514"/>
      <c r="F37" s="2514"/>
      <c r="G37" s="2514"/>
      <c r="H37" s="2514"/>
      <c r="I37" s="2514"/>
      <c r="J37" s="2514"/>
    </row>
    <row r="38" spans="1:11" s="225" customFormat="1" ht="12.75" customHeight="1">
      <c r="A38" s="2515" t="s">
        <v>2185</v>
      </c>
      <c r="B38" s="2515"/>
      <c r="C38" s="2515"/>
      <c r="D38" s="2515"/>
      <c r="E38" s="2515"/>
      <c r="F38" s="2515"/>
      <c r="G38" s="2515"/>
      <c r="H38" s="2515"/>
      <c r="I38" s="2515"/>
      <c r="J38" s="2515"/>
    </row>
    <row r="39" spans="1:11">
      <c r="C39" s="341"/>
      <c r="D39" s="341"/>
      <c r="E39" s="341"/>
      <c r="F39" s="341"/>
      <c r="G39" s="341"/>
      <c r="H39" s="341"/>
    </row>
  </sheetData>
  <mergeCells count="14">
    <mergeCell ref="A37:J37"/>
    <mergeCell ref="A38:J38"/>
    <mergeCell ref="A6:B8"/>
    <mergeCell ref="C6:H9"/>
    <mergeCell ref="A18:B18"/>
    <mergeCell ref="A19:B19"/>
    <mergeCell ref="A23:B23"/>
    <mergeCell ref="C23:H24"/>
    <mergeCell ref="A24:B24"/>
    <mergeCell ref="A17:B17"/>
    <mergeCell ref="A10:B10"/>
    <mergeCell ref="A14:B14"/>
    <mergeCell ref="A16:B16"/>
    <mergeCell ref="A13:B13"/>
  </mergeCells>
  <phoneticPr fontId="54"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AD45"/>
  <sheetViews>
    <sheetView showGridLines="0" zoomScaleNormal="100" workbookViewId="0">
      <pane ySplit="20" topLeftCell="A21" activePane="bottomLeft" state="frozen"/>
      <selection pane="bottomLeft"/>
    </sheetView>
  </sheetViews>
  <sheetFormatPr defaultRowHeight="14"/>
  <cols>
    <col min="1" max="1" width="8.58203125" customWidth="1"/>
    <col min="2" max="2" width="16.58203125" customWidth="1"/>
    <col min="3" max="13" width="11.58203125" customWidth="1"/>
    <col min="14" max="24" width="9" style="4" customWidth="1"/>
  </cols>
  <sheetData>
    <row r="1" spans="1:24">
      <c r="A1" s="442" t="s">
        <v>1466</v>
      </c>
      <c r="B1" s="442"/>
      <c r="C1" s="442"/>
      <c r="D1" s="442"/>
      <c r="E1" s="442"/>
      <c r="F1" s="442"/>
      <c r="G1" s="442"/>
      <c r="H1" s="442"/>
      <c r="I1" s="442"/>
      <c r="J1" s="442"/>
    </row>
    <row r="2" spans="1:24">
      <c r="A2" s="572" t="s">
        <v>1467</v>
      </c>
      <c r="B2" s="466"/>
      <c r="C2" s="466"/>
      <c r="D2" s="466"/>
      <c r="E2" s="466"/>
      <c r="F2" s="466"/>
      <c r="G2" s="466"/>
      <c r="H2" s="466"/>
      <c r="I2" s="466"/>
      <c r="J2" s="466"/>
    </row>
    <row r="3" spans="1:24" s="50" customFormat="1" ht="12.75" customHeight="1">
      <c r="A3" s="2029" t="s">
        <v>2306</v>
      </c>
      <c r="B3" s="467"/>
      <c r="C3" s="467"/>
      <c r="D3" s="52"/>
      <c r="E3" s="52"/>
      <c r="F3" s="52"/>
      <c r="G3" s="2263" t="s">
        <v>1376</v>
      </c>
      <c r="H3" s="2263"/>
      <c r="I3" s="52"/>
      <c r="J3" s="52"/>
      <c r="K3" s="52"/>
      <c r="L3" s="52"/>
      <c r="M3" s="52"/>
      <c r="N3" s="49"/>
      <c r="O3" s="49"/>
      <c r="P3" s="49"/>
      <c r="Q3" s="49"/>
      <c r="R3" s="49"/>
      <c r="S3" s="49"/>
      <c r="T3" s="49"/>
      <c r="U3" s="49"/>
      <c r="V3" s="49"/>
      <c r="W3" s="49"/>
      <c r="X3" s="49"/>
    </row>
    <row r="4" spans="1:24" s="50" customFormat="1" ht="12.75" customHeight="1">
      <c r="A4" s="527" t="s">
        <v>944</v>
      </c>
      <c r="B4" s="468"/>
      <c r="C4" s="468"/>
      <c r="D4" s="52"/>
      <c r="E4" s="52"/>
      <c r="F4" s="52"/>
      <c r="G4" s="2252" t="s">
        <v>764</v>
      </c>
      <c r="H4" s="2252"/>
      <c r="I4" s="52"/>
      <c r="J4" s="52"/>
      <c r="K4" s="52"/>
      <c r="L4" s="52"/>
      <c r="M4" s="52"/>
      <c r="N4" s="49"/>
      <c r="O4" s="49"/>
      <c r="P4" s="49"/>
      <c r="Q4" s="49"/>
      <c r="R4" s="49"/>
      <c r="S4" s="49"/>
      <c r="T4" s="49"/>
      <c r="U4" s="49"/>
      <c r="V4" s="49"/>
      <c r="W4" s="49"/>
      <c r="X4" s="49"/>
    </row>
    <row r="5" spans="1:24" s="204" customFormat="1" ht="10">
      <c r="A5" s="530"/>
      <c r="B5" s="531"/>
      <c r="C5" s="574"/>
      <c r="D5" s="575"/>
      <c r="E5" s="575"/>
      <c r="F5" s="575"/>
      <c r="G5" s="534"/>
      <c r="H5" s="533"/>
      <c r="I5" s="533"/>
      <c r="J5" s="534"/>
      <c r="K5" s="533"/>
      <c r="L5" s="533"/>
      <c r="M5" s="565"/>
      <c r="N5" s="203"/>
      <c r="O5" s="203"/>
      <c r="P5" s="203"/>
      <c r="Q5" s="203"/>
      <c r="R5" s="203"/>
      <c r="S5" s="203"/>
      <c r="T5" s="203"/>
      <c r="U5" s="203"/>
      <c r="V5" s="203"/>
      <c r="W5" s="203"/>
      <c r="X5" s="203"/>
    </row>
    <row r="6" spans="1:24" s="204" customFormat="1" ht="10">
      <c r="A6" s="2261" t="s">
        <v>765</v>
      </c>
      <c r="B6" s="2262"/>
      <c r="C6" s="2288" t="s">
        <v>971</v>
      </c>
      <c r="D6" s="2231"/>
      <c r="E6" s="2231"/>
      <c r="F6" s="2231"/>
      <c r="G6" s="589"/>
      <c r="H6" s="536"/>
      <c r="I6" s="536"/>
      <c r="J6" s="589"/>
      <c r="K6" s="536"/>
      <c r="L6" s="536"/>
      <c r="M6" s="590" t="s">
        <v>624</v>
      </c>
      <c r="N6" s="203"/>
      <c r="O6" s="203"/>
      <c r="P6" s="203"/>
      <c r="Q6" s="203"/>
      <c r="R6" s="203"/>
      <c r="S6" s="203"/>
      <c r="T6" s="203"/>
      <c r="U6" s="203"/>
      <c r="V6" s="203"/>
      <c r="W6" s="203"/>
      <c r="X6" s="203"/>
    </row>
    <row r="7" spans="1:24" s="204" customFormat="1" ht="10">
      <c r="A7" s="2257" t="s">
        <v>627</v>
      </c>
      <c r="B7" s="2260"/>
      <c r="C7" s="2284" t="s">
        <v>972</v>
      </c>
      <c r="D7" s="2257"/>
      <c r="E7" s="2257"/>
      <c r="F7" s="2257"/>
      <c r="G7" s="589"/>
      <c r="H7" s="536"/>
      <c r="I7" s="536"/>
      <c r="J7" s="589"/>
      <c r="K7" s="536"/>
      <c r="L7" s="591"/>
      <c r="M7" s="592" t="s">
        <v>626</v>
      </c>
      <c r="N7" s="203"/>
      <c r="O7" s="203"/>
      <c r="P7" s="203"/>
      <c r="Q7" s="203"/>
      <c r="R7" s="203"/>
      <c r="S7" s="203"/>
      <c r="T7" s="203"/>
      <c r="U7" s="203"/>
      <c r="V7" s="203"/>
      <c r="W7" s="203"/>
      <c r="X7" s="203"/>
    </row>
    <row r="8" spans="1:24" s="204" customFormat="1" ht="10">
      <c r="A8" s="539"/>
      <c r="B8" s="540"/>
      <c r="C8" s="561"/>
      <c r="D8" s="576"/>
      <c r="E8" s="576"/>
      <c r="F8" s="576"/>
      <c r="G8" s="2288" t="s">
        <v>659</v>
      </c>
      <c r="H8" s="2231"/>
      <c r="I8" s="2266"/>
      <c r="J8" s="2283"/>
      <c r="K8" s="2254"/>
      <c r="L8" s="2259"/>
      <c r="M8" s="592" t="s">
        <v>630</v>
      </c>
      <c r="N8" s="203"/>
      <c r="O8" s="203"/>
      <c r="P8" s="203"/>
      <c r="Q8" s="203"/>
      <c r="R8" s="203"/>
      <c r="S8" s="203"/>
      <c r="T8" s="203"/>
      <c r="U8" s="203"/>
      <c r="V8" s="203"/>
      <c r="W8" s="203"/>
      <c r="X8" s="203"/>
    </row>
    <row r="9" spans="1:24" s="204" customFormat="1" ht="12.5">
      <c r="A9" s="543" t="s">
        <v>515</v>
      </c>
      <c r="B9" s="543"/>
      <c r="C9" s="2267"/>
      <c r="D9" s="2268"/>
      <c r="E9" s="2268"/>
      <c r="F9" s="2269"/>
      <c r="G9" s="2288" t="s">
        <v>1699</v>
      </c>
      <c r="H9" s="2231"/>
      <c r="I9" s="2266"/>
      <c r="J9" s="2288" t="s">
        <v>926</v>
      </c>
      <c r="K9" s="2231"/>
      <c r="L9" s="2266"/>
      <c r="M9" s="592" t="s">
        <v>660</v>
      </c>
      <c r="N9" s="203"/>
      <c r="O9" s="203"/>
      <c r="P9" s="203"/>
      <c r="Q9" s="203"/>
      <c r="R9" s="203"/>
      <c r="S9" s="203"/>
      <c r="T9" s="203"/>
      <c r="U9" s="203"/>
      <c r="V9" s="203"/>
      <c r="W9" s="203"/>
      <c r="X9" s="203"/>
    </row>
    <row r="10" spans="1:24" s="204" customFormat="1" ht="10">
      <c r="A10" s="544" t="s">
        <v>463</v>
      </c>
      <c r="B10" s="544"/>
      <c r="C10" s="2288" t="s">
        <v>925</v>
      </c>
      <c r="D10" s="2231"/>
      <c r="E10" s="2231"/>
      <c r="F10" s="2232"/>
      <c r="G10" s="2289" t="s">
        <v>974</v>
      </c>
      <c r="H10" s="2231"/>
      <c r="I10" s="2266"/>
      <c r="J10" s="2284" t="s">
        <v>929</v>
      </c>
      <c r="K10" s="2257"/>
      <c r="L10" s="2260"/>
      <c r="M10" s="592" t="s">
        <v>1213</v>
      </c>
      <c r="N10" s="203"/>
      <c r="O10" s="203"/>
      <c r="P10" s="203"/>
      <c r="Q10" s="203"/>
      <c r="R10" s="203"/>
      <c r="S10" s="203"/>
      <c r="T10" s="203"/>
      <c r="U10" s="203"/>
      <c r="V10" s="203"/>
      <c r="W10" s="203"/>
      <c r="X10" s="203"/>
    </row>
    <row r="11" spans="1:24" s="204" customFormat="1" ht="12.5">
      <c r="A11" s="545" t="s">
        <v>1809</v>
      </c>
      <c r="B11" s="544"/>
      <c r="C11" s="2284" t="s">
        <v>1572</v>
      </c>
      <c r="D11" s="2257"/>
      <c r="E11" s="2257"/>
      <c r="F11" s="2260"/>
      <c r="G11" s="2265" t="s">
        <v>1573</v>
      </c>
      <c r="H11" s="2257"/>
      <c r="I11" s="2260"/>
      <c r="J11" s="2285"/>
      <c r="K11" s="2286"/>
      <c r="L11" s="2287"/>
      <c r="M11" s="592" t="s">
        <v>1700</v>
      </c>
      <c r="N11" s="203"/>
      <c r="O11" s="203"/>
      <c r="P11" s="203"/>
      <c r="Q11" s="203"/>
      <c r="R11" s="203"/>
      <c r="S11" s="203"/>
      <c r="T11" s="203"/>
      <c r="U11" s="203"/>
      <c r="V11" s="203"/>
      <c r="W11" s="203"/>
      <c r="X11" s="203"/>
    </row>
    <row r="12" spans="1:24" s="204" customFormat="1" ht="12.5">
      <c r="A12" s="545" t="s">
        <v>1002</v>
      </c>
      <c r="B12" s="593"/>
      <c r="C12" s="577"/>
      <c r="D12" s="578"/>
      <c r="E12" s="578"/>
      <c r="F12" s="594"/>
      <c r="G12" s="2284" t="s">
        <v>1823</v>
      </c>
      <c r="H12" s="2257"/>
      <c r="I12" s="2260"/>
      <c r="J12" s="2283"/>
      <c r="K12" s="2254"/>
      <c r="L12" s="2255"/>
      <c r="M12" s="562" t="s">
        <v>1006</v>
      </c>
      <c r="N12" s="203"/>
      <c r="O12" s="203"/>
      <c r="P12" s="203"/>
      <c r="Q12" s="203"/>
      <c r="R12" s="203"/>
      <c r="S12" s="203"/>
      <c r="T12" s="203"/>
      <c r="U12" s="203"/>
      <c r="V12" s="203"/>
      <c r="W12" s="203"/>
      <c r="X12" s="203"/>
    </row>
    <row r="13" spans="1:24" s="204" customFormat="1" ht="10.5">
      <c r="A13" s="553" t="s">
        <v>516</v>
      </c>
      <c r="B13" s="579"/>
      <c r="C13" s="2267"/>
      <c r="D13" s="2269"/>
      <c r="E13" s="2267"/>
      <c r="F13" s="2269"/>
      <c r="G13" s="2284" t="s">
        <v>906</v>
      </c>
      <c r="H13" s="2257"/>
      <c r="I13" s="2260"/>
      <c r="J13" s="2283"/>
      <c r="K13" s="2254"/>
      <c r="L13" s="2255"/>
      <c r="M13" s="562" t="s">
        <v>501</v>
      </c>
      <c r="N13" s="203"/>
      <c r="O13" s="203"/>
      <c r="P13" s="203"/>
      <c r="Q13" s="203"/>
      <c r="R13" s="203"/>
      <c r="S13" s="203"/>
      <c r="T13" s="203"/>
      <c r="U13" s="203"/>
      <c r="V13" s="203"/>
      <c r="W13" s="203"/>
      <c r="X13" s="203"/>
    </row>
    <row r="14" spans="1:24" s="204" customFormat="1" ht="10">
      <c r="A14" s="557" t="s">
        <v>1554</v>
      </c>
      <c r="B14" s="580"/>
      <c r="C14" s="2288" t="s">
        <v>499</v>
      </c>
      <c r="D14" s="2266"/>
      <c r="E14" s="2288" t="s">
        <v>500</v>
      </c>
      <c r="F14" s="2232"/>
      <c r="G14" s="2283"/>
      <c r="H14" s="2254"/>
      <c r="I14" s="2255"/>
      <c r="J14" s="2283"/>
      <c r="K14" s="2254"/>
      <c r="L14" s="2255"/>
      <c r="M14" s="562" t="s">
        <v>506</v>
      </c>
      <c r="N14" s="203"/>
      <c r="O14" s="203"/>
      <c r="P14" s="203"/>
      <c r="Q14" s="203"/>
      <c r="R14" s="203"/>
      <c r="S14" s="203"/>
      <c r="T14" s="203"/>
      <c r="U14" s="203"/>
      <c r="V14" s="203"/>
      <c r="W14" s="203"/>
      <c r="X14" s="203"/>
    </row>
    <row r="15" spans="1:24" s="204" customFormat="1" ht="10">
      <c r="A15" s="552"/>
      <c r="B15" s="552"/>
      <c r="C15" s="2284" t="s">
        <v>1558</v>
      </c>
      <c r="D15" s="2260"/>
      <c r="E15" s="2284" t="s">
        <v>1559</v>
      </c>
      <c r="F15" s="2260"/>
      <c r="G15" s="2283"/>
      <c r="H15" s="2254"/>
      <c r="I15" s="2259"/>
      <c r="J15" s="2283"/>
      <c r="K15" s="2254"/>
      <c r="L15" s="2255"/>
      <c r="M15" s="562" t="s">
        <v>1560</v>
      </c>
      <c r="N15" s="203"/>
      <c r="O15" s="203"/>
      <c r="P15" s="203"/>
      <c r="Q15" s="203"/>
      <c r="R15" s="203"/>
      <c r="S15" s="203"/>
      <c r="T15" s="203"/>
      <c r="U15" s="203"/>
      <c r="V15" s="203"/>
      <c r="W15" s="203"/>
      <c r="X15" s="203"/>
    </row>
    <row r="16" spans="1:24" s="204" customFormat="1" ht="10">
      <c r="A16" s="2231"/>
      <c r="B16" s="2232"/>
      <c r="C16" s="582"/>
      <c r="D16" s="583"/>
      <c r="E16" s="582"/>
      <c r="F16" s="583"/>
      <c r="G16" s="2253"/>
      <c r="H16" s="2249"/>
      <c r="I16" s="2282"/>
      <c r="J16" s="2253"/>
      <c r="K16" s="2249"/>
      <c r="L16" s="2250"/>
      <c r="M16" s="562" t="s">
        <v>1214</v>
      </c>
      <c r="N16" s="203"/>
      <c r="O16" s="203"/>
      <c r="P16" s="203"/>
      <c r="Q16" s="203"/>
      <c r="R16" s="203"/>
      <c r="S16" s="203"/>
      <c r="T16" s="203"/>
      <c r="U16" s="203"/>
      <c r="V16" s="203"/>
      <c r="W16" s="203"/>
      <c r="X16" s="203"/>
    </row>
    <row r="17" spans="1:30" s="204" customFormat="1" ht="10.5" customHeight="1">
      <c r="A17" s="2231"/>
      <c r="B17" s="2232"/>
      <c r="C17" s="2272" t="s">
        <v>1567</v>
      </c>
      <c r="D17" s="2272" t="s">
        <v>1568</v>
      </c>
      <c r="E17" s="2272" t="s">
        <v>1567</v>
      </c>
      <c r="F17" s="2290" t="s">
        <v>1568</v>
      </c>
      <c r="G17" s="585"/>
      <c r="H17" s="2238" t="s">
        <v>1567</v>
      </c>
      <c r="I17" s="2238" t="s">
        <v>1568</v>
      </c>
      <c r="J17" s="585"/>
      <c r="K17" s="2238" t="s">
        <v>1567</v>
      </c>
      <c r="L17" s="2238" t="s">
        <v>1568</v>
      </c>
      <c r="M17" s="562" t="s">
        <v>1824</v>
      </c>
      <c r="N17" s="203"/>
      <c r="O17" s="203"/>
      <c r="P17" s="203"/>
      <c r="Q17" s="203"/>
      <c r="R17" s="203"/>
      <c r="S17" s="203"/>
      <c r="T17" s="203"/>
      <c r="U17" s="203"/>
      <c r="V17" s="203"/>
      <c r="W17" s="203"/>
      <c r="X17" s="203"/>
      <c r="Y17" s="203"/>
      <c r="Z17" s="203"/>
    </row>
    <row r="18" spans="1:30" s="204" customFormat="1" ht="14.25" customHeight="1">
      <c r="A18" s="2231"/>
      <c r="B18" s="2232"/>
      <c r="C18" s="2273"/>
      <c r="D18" s="2273"/>
      <c r="E18" s="2273"/>
      <c r="F18" s="2236"/>
      <c r="G18" s="586" t="s">
        <v>1525</v>
      </c>
      <c r="H18" s="2239"/>
      <c r="I18" s="2239"/>
      <c r="J18" s="586" t="s">
        <v>1526</v>
      </c>
      <c r="K18" s="2239"/>
      <c r="L18" s="2239"/>
      <c r="M18" s="595"/>
      <c r="N18" s="203"/>
      <c r="O18" s="203"/>
      <c r="P18" s="203"/>
      <c r="Q18" s="203"/>
      <c r="R18" s="203"/>
      <c r="S18" s="203"/>
      <c r="T18" s="203"/>
      <c r="U18" s="203"/>
      <c r="V18" s="203"/>
      <c r="W18" s="203"/>
      <c r="X18" s="203"/>
      <c r="Y18" s="203"/>
      <c r="Z18" s="203"/>
    </row>
    <row r="19" spans="1:30" s="204" customFormat="1" ht="14.25" customHeight="1">
      <c r="A19" s="2231"/>
      <c r="B19" s="2232"/>
      <c r="C19" s="2273"/>
      <c r="D19" s="2273"/>
      <c r="E19" s="2273"/>
      <c r="F19" s="2236"/>
      <c r="G19" s="560" t="s">
        <v>2131</v>
      </c>
      <c r="H19" s="2239"/>
      <c r="I19" s="2239"/>
      <c r="J19" s="560" t="s">
        <v>2132</v>
      </c>
      <c r="K19" s="2239"/>
      <c r="L19" s="2239"/>
      <c r="M19" s="561"/>
      <c r="N19" s="203"/>
      <c r="O19" s="203"/>
      <c r="P19" s="203"/>
      <c r="Q19" s="203"/>
      <c r="R19" s="203"/>
      <c r="S19" s="203"/>
      <c r="T19" s="203"/>
      <c r="U19" s="203"/>
      <c r="V19" s="203"/>
      <c r="W19" s="203"/>
      <c r="X19" s="203"/>
      <c r="Y19" s="203"/>
      <c r="Z19" s="203"/>
    </row>
    <row r="20" spans="1:30" s="204" customFormat="1" ht="15" customHeight="1" thickBot="1">
      <c r="A20" s="2233"/>
      <c r="B20" s="2234"/>
      <c r="C20" s="2274"/>
      <c r="D20" s="2274"/>
      <c r="E20" s="2274"/>
      <c r="F20" s="2237"/>
      <c r="G20" s="587"/>
      <c r="H20" s="2240"/>
      <c r="I20" s="2240"/>
      <c r="J20" s="587"/>
      <c r="K20" s="2240"/>
      <c r="L20" s="2240"/>
      <c r="M20" s="570"/>
      <c r="N20" s="205"/>
      <c r="O20" s="205"/>
      <c r="P20" s="205"/>
      <c r="Q20" s="205"/>
      <c r="R20" s="205"/>
      <c r="S20" s="205"/>
      <c r="T20" s="205"/>
      <c r="U20" s="205"/>
      <c r="V20" s="205"/>
      <c r="W20" s="203"/>
      <c r="X20" s="203"/>
      <c r="Y20" s="203"/>
      <c r="Z20" s="203"/>
    </row>
    <row r="21" spans="1:30" s="101" customFormat="1" ht="12.75" customHeight="1">
      <c r="A21" s="102"/>
      <c r="B21" s="103"/>
      <c r="C21" s="106"/>
      <c r="D21" s="105"/>
      <c r="E21" s="105"/>
      <c r="F21" s="105"/>
      <c r="G21" s="110"/>
      <c r="H21" s="110"/>
      <c r="I21" s="110"/>
      <c r="J21" s="110"/>
      <c r="K21" s="110"/>
      <c r="L21" s="110"/>
      <c r="M21" s="244"/>
      <c r="N21" s="53"/>
      <c r="O21" s="53"/>
      <c r="P21" s="53"/>
      <c r="Q21" s="53"/>
      <c r="R21" s="53"/>
      <c r="S21" s="53"/>
      <c r="T21" s="53"/>
      <c r="U21" s="53"/>
      <c r="V21" s="53"/>
      <c r="W21" s="53"/>
      <c r="X21" s="53"/>
      <c r="Y21" s="53"/>
      <c r="Z21" s="53"/>
      <c r="AA21" s="53"/>
    </row>
    <row r="22" spans="1:30" s="237" customFormat="1" ht="12.75" customHeight="1">
      <c r="A22" s="1543">
        <v>2019</v>
      </c>
      <c r="B22" s="1544" t="s">
        <v>1331</v>
      </c>
      <c r="C22" s="329" t="s">
        <v>2375</v>
      </c>
      <c r="D22" s="2108" t="s">
        <v>633</v>
      </c>
      <c r="E22" s="2108" t="s">
        <v>2376</v>
      </c>
      <c r="F22" s="2108" t="s">
        <v>633</v>
      </c>
      <c r="G22" s="2108" t="s">
        <v>2377</v>
      </c>
      <c r="H22" s="2108" t="s">
        <v>2378</v>
      </c>
      <c r="I22" s="2108" t="s">
        <v>633</v>
      </c>
      <c r="J22" s="2108" t="s">
        <v>2379</v>
      </c>
      <c r="K22" s="2108" t="s">
        <v>2380</v>
      </c>
      <c r="L22" s="2108" t="s">
        <v>633</v>
      </c>
      <c r="M22" s="2109">
        <v>6.7</v>
      </c>
      <c r="N22" s="1559"/>
      <c r="O22" s="205"/>
      <c r="P22" s="205"/>
      <c r="Q22" s="205"/>
      <c r="R22" s="205"/>
      <c r="S22" s="205"/>
      <c r="T22" s="205"/>
      <c r="U22" s="205"/>
      <c r="V22" s="205"/>
      <c r="W22" s="205"/>
      <c r="X22" s="205"/>
      <c r="Y22" s="205"/>
      <c r="Z22" s="205"/>
      <c r="AA22" s="205"/>
      <c r="AB22" s="205"/>
      <c r="AC22" s="205"/>
      <c r="AD22" s="236"/>
    </row>
    <row r="23" spans="1:30" s="237" customFormat="1" ht="12.75" customHeight="1">
      <c r="A23" s="1543">
        <v>2020</v>
      </c>
      <c r="B23" s="1544" t="s">
        <v>1528</v>
      </c>
      <c r="C23" s="329">
        <v>102.2</v>
      </c>
      <c r="D23" s="2112" t="s">
        <v>633</v>
      </c>
      <c r="E23" s="2113">
        <v>99.2</v>
      </c>
      <c r="F23" s="2112" t="s">
        <v>633</v>
      </c>
      <c r="G23" s="2111">
        <v>96.1</v>
      </c>
      <c r="H23" s="2111">
        <v>87.2</v>
      </c>
      <c r="I23" s="2111" t="s">
        <v>633</v>
      </c>
      <c r="J23" s="329">
        <v>99.3</v>
      </c>
      <c r="K23" s="2108">
        <v>127.5</v>
      </c>
      <c r="L23" s="2114" t="s">
        <v>633</v>
      </c>
      <c r="M23" s="2115" t="s">
        <v>633</v>
      </c>
      <c r="N23" s="205"/>
      <c r="O23" s="205"/>
      <c r="P23" s="205"/>
      <c r="Q23" s="205"/>
      <c r="R23" s="205"/>
      <c r="S23" s="205"/>
      <c r="T23" s="205"/>
      <c r="U23" s="205"/>
      <c r="V23" s="205"/>
      <c r="W23" s="205"/>
      <c r="X23" s="205"/>
      <c r="Y23" s="205"/>
      <c r="Z23" s="205"/>
      <c r="AA23" s="205"/>
      <c r="AB23" s="205"/>
      <c r="AC23" s="236"/>
    </row>
    <row r="24" spans="1:30" s="237" customFormat="1" ht="12.75" customHeight="1">
      <c r="A24" s="1543"/>
      <c r="B24" s="1542"/>
      <c r="C24" s="175"/>
      <c r="D24" s="175"/>
      <c r="E24" s="175"/>
      <c r="F24" s="175"/>
      <c r="G24" s="268"/>
      <c r="H24" s="71"/>
      <c r="I24" s="268"/>
      <c r="J24" s="268"/>
      <c r="K24" s="76"/>
      <c r="L24" s="268"/>
      <c r="M24" s="149"/>
      <c r="N24" s="238"/>
      <c r="O24" s="238"/>
      <c r="P24" s="238"/>
      <c r="Q24" s="238"/>
      <c r="R24" s="238"/>
      <c r="S24" s="238"/>
      <c r="T24" s="238"/>
      <c r="U24" s="238"/>
      <c r="V24" s="238"/>
      <c r="W24" s="238"/>
      <c r="X24" s="238"/>
      <c r="Y24" s="238"/>
      <c r="Z24" s="238"/>
      <c r="AA24" s="238"/>
    </row>
    <row r="25" spans="1:30" s="237" customFormat="1" ht="12.75" customHeight="1">
      <c r="A25" s="1543">
        <v>2020</v>
      </c>
      <c r="B25" s="1542" t="s">
        <v>1529</v>
      </c>
      <c r="C25" s="175">
        <v>101.6</v>
      </c>
      <c r="D25" s="175">
        <v>102.5</v>
      </c>
      <c r="E25" s="175">
        <v>154.9</v>
      </c>
      <c r="F25" s="175">
        <v>97.5</v>
      </c>
      <c r="G25" s="268">
        <v>9.3000000000000007</v>
      </c>
      <c r="H25" s="71">
        <v>116.5</v>
      </c>
      <c r="I25" s="268">
        <v>93</v>
      </c>
      <c r="J25" s="268">
        <v>7.2</v>
      </c>
      <c r="K25" s="76">
        <v>119.8</v>
      </c>
      <c r="L25" s="268">
        <v>114</v>
      </c>
      <c r="M25" s="72">
        <v>7.5</v>
      </c>
      <c r="N25" s="238"/>
      <c r="O25" s="238"/>
      <c r="P25" s="238"/>
      <c r="Q25" s="238"/>
      <c r="R25" s="238"/>
      <c r="S25" s="238"/>
      <c r="T25" s="238"/>
      <c r="U25" s="238"/>
      <c r="V25" s="238"/>
      <c r="W25" s="238"/>
      <c r="X25" s="238"/>
      <c r="Y25" s="238"/>
      <c r="Z25" s="238"/>
      <c r="AA25" s="238"/>
    </row>
    <row r="26" spans="1:30" s="108" customFormat="1" ht="12.75" customHeight="1">
      <c r="A26" s="1543"/>
      <c r="B26" s="1544" t="s">
        <v>1530</v>
      </c>
      <c r="C26" s="175">
        <v>103.8</v>
      </c>
      <c r="D26" s="175">
        <v>103.9</v>
      </c>
      <c r="E26" s="175">
        <v>154.69999999999999</v>
      </c>
      <c r="F26" s="176">
        <v>101.6</v>
      </c>
      <c r="G26" s="177">
        <v>8.8000000000000007</v>
      </c>
      <c r="H26" s="177">
        <v>111.3</v>
      </c>
      <c r="I26" s="178">
        <v>95.1</v>
      </c>
      <c r="J26" s="175">
        <v>8</v>
      </c>
      <c r="K26" s="175">
        <v>147.80000000000001</v>
      </c>
      <c r="L26" s="174">
        <v>108.2</v>
      </c>
      <c r="M26" s="72">
        <v>7.7</v>
      </c>
      <c r="N26" s="107"/>
      <c r="O26" s="107"/>
      <c r="P26" s="107"/>
      <c r="Q26" s="107"/>
      <c r="R26" s="107"/>
      <c r="S26" s="107"/>
      <c r="T26" s="107"/>
      <c r="U26" s="107"/>
      <c r="V26" s="107"/>
      <c r="W26" s="107"/>
    </row>
    <row r="27" spans="1:30" s="108" customFormat="1" ht="12.75" customHeight="1">
      <c r="A27" s="1543"/>
      <c r="B27" s="1544" t="s">
        <v>1531</v>
      </c>
      <c r="C27" s="175">
        <v>98.4</v>
      </c>
      <c r="D27" s="175">
        <v>98.5</v>
      </c>
      <c r="E27" s="175">
        <v>124</v>
      </c>
      <c r="F27" s="176">
        <v>96</v>
      </c>
      <c r="G27" s="184">
        <v>8.8000000000000007</v>
      </c>
      <c r="H27" s="177">
        <v>115.5</v>
      </c>
      <c r="I27" s="178">
        <v>100.1</v>
      </c>
      <c r="J27" s="175">
        <v>8.4</v>
      </c>
      <c r="K27" s="175">
        <v>139.69999999999999</v>
      </c>
      <c r="L27" s="174">
        <v>107.5</v>
      </c>
      <c r="M27" s="72">
        <v>7.3</v>
      </c>
      <c r="N27" s="107"/>
      <c r="O27" s="107"/>
      <c r="P27" s="107"/>
      <c r="Q27" s="107"/>
      <c r="R27" s="107"/>
      <c r="S27" s="107"/>
      <c r="T27" s="107"/>
      <c r="U27" s="107"/>
      <c r="V27" s="107"/>
      <c r="W27" s="107"/>
    </row>
    <row r="28" spans="1:30" s="108" customFormat="1" ht="12.75" customHeight="1">
      <c r="A28" s="1543"/>
      <c r="B28" s="1544" t="s">
        <v>1532</v>
      </c>
      <c r="C28" s="175">
        <v>90.5</v>
      </c>
      <c r="D28" s="175">
        <v>90.9</v>
      </c>
      <c r="E28" s="175">
        <v>105.6</v>
      </c>
      <c r="F28" s="176">
        <v>102.3</v>
      </c>
      <c r="G28" s="184">
        <v>7.2</v>
      </c>
      <c r="H28" s="177">
        <v>70.5</v>
      </c>
      <c r="I28" s="178">
        <v>81.900000000000006</v>
      </c>
      <c r="J28" s="175">
        <v>6.8</v>
      </c>
      <c r="K28" s="175">
        <v>128</v>
      </c>
      <c r="L28" s="174">
        <v>81.2</v>
      </c>
      <c r="M28" s="72" t="s">
        <v>633</v>
      </c>
      <c r="N28" s="107"/>
      <c r="O28" s="107"/>
      <c r="P28" s="107"/>
      <c r="Q28" s="107"/>
      <c r="R28" s="107"/>
      <c r="S28" s="107"/>
      <c r="T28" s="107"/>
      <c r="U28" s="107"/>
      <c r="V28" s="107"/>
      <c r="W28" s="107"/>
    </row>
    <row r="29" spans="1:30" s="101" customFormat="1" ht="12.75" customHeight="1">
      <c r="A29" s="1543"/>
      <c r="B29" s="1542" t="s">
        <v>275</v>
      </c>
      <c r="C29" s="175">
        <v>104.1</v>
      </c>
      <c r="D29" s="175">
        <v>111.1</v>
      </c>
      <c r="E29" s="175">
        <v>90.4</v>
      </c>
      <c r="F29" s="175">
        <v>84.6</v>
      </c>
      <c r="G29" s="200">
        <v>9</v>
      </c>
      <c r="H29" s="177">
        <v>104</v>
      </c>
      <c r="I29" s="177">
        <v>124.9</v>
      </c>
      <c r="J29" s="175">
        <v>7.4</v>
      </c>
      <c r="K29" s="175">
        <v>106.7</v>
      </c>
      <c r="L29" s="174">
        <v>108.5</v>
      </c>
      <c r="M29" s="72" t="s">
        <v>633</v>
      </c>
      <c r="N29" s="53"/>
      <c r="O29" s="53"/>
      <c r="P29" s="53"/>
      <c r="Q29" s="53"/>
      <c r="R29" s="53"/>
      <c r="S29" s="53"/>
      <c r="T29" s="53"/>
      <c r="U29" s="53"/>
      <c r="V29" s="53"/>
      <c r="W29" s="53"/>
    </row>
    <row r="30" spans="1:30" s="101" customFormat="1" ht="12.75" customHeight="1">
      <c r="A30" s="1543"/>
      <c r="B30" s="1542" t="s">
        <v>684</v>
      </c>
      <c r="C30" s="175">
        <v>102.2</v>
      </c>
      <c r="D30" s="175">
        <v>98.1</v>
      </c>
      <c r="E30" s="175">
        <v>86.2</v>
      </c>
      <c r="F30" s="175">
        <v>100.4</v>
      </c>
      <c r="G30" s="200">
        <v>9</v>
      </c>
      <c r="H30" s="177">
        <v>98</v>
      </c>
      <c r="I30" s="177">
        <v>99.2</v>
      </c>
      <c r="J30" s="175">
        <v>12.6</v>
      </c>
      <c r="K30" s="175">
        <v>182.3</v>
      </c>
      <c r="L30" s="174">
        <v>170</v>
      </c>
      <c r="M30" s="72" t="s">
        <v>633</v>
      </c>
      <c r="N30" s="53"/>
      <c r="O30" s="53"/>
      <c r="P30" s="53"/>
      <c r="Q30" s="53"/>
      <c r="R30" s="53"/>
      <c r="S30" s="53"/>
      <c r="T30" s="53"/>
      <c r="U30" s="53"/>
      <c r="V30" s="53"/>
      <c r="W30" s="53"/>
    </row>
    <row r="31" spans="1:30" s="237" customFormat="1" ht="12.75" customHeight="1">
      <c r="A31" s="1543"/>
      <c r="B31" s="1544" t="s">
        <v>284</v>
      </c>
      <c r="C31" s="175">
        <v>117.9</v>
      </c>
      <c r="D31" s="175">
        <v>99.2</v>
      </c>
      <c r="E31" s="175">
        <v>83.1</v>
      </c>
      <c r="F31" s="175">
        <v>95</v>
      </c>
      <c r="G31" s="175">
        <v>8.9</v>
      </c>
      <c r="H31" s="177">
        <v>109.5</v>
      </c>
      <c r="I31" s="177">
        <v>99.9</v>
      </c>
      <c r="J31" s="175">
        <v>9</v>
      </c>
      <c r="K31" s="175">
        <v>126.8</v>
      </c>
      <c r="L31" s="174">
        <v>71.599999999999994</v>
      </c>
      <c r="M31" s="174">
        <v>6</v>
      </c>
      <c r="N31" s="238"/>
      <c r="O31" s="238"/>
      <c r="P31" s="238"/>
      <c r="Q31" s="238"/>
      <c r="R31" s="238"/>
      <c r="S31" s="238"/>
      <c r="T31" s="238"/>
      <c r="U31" s="238"/>
      <c r="V31" s="238"/>
      <c r="W31" s="238"/>
      <c r="X31" s="238"/>
      <c r="Y31" s="238"/>
      <c r="Z31" s="238"/>
    </row>
    <row r="32" spans="1:30" s="237" customFormat="1" ht="12.75" customHeight="1">
      <c r="A32" s="1543"/>
      <c r="B32" s="1544" t="s">
        <v>379</v>
      </c>
      <c r="C32" s="175">
        <v>94.6</v>
      </c>
      <c r="D32" s="175">
        <v>89.3</v>
      </c>
      <c r="E32" s="175">
        <v>79.8</v>
      </c>
      <c r="F32" s="175">
        <v>98.2</v>
      </c>
      <c r="G32" s="175">
        <v>6.7</v>
      </c>
      <c r="H32" s="177">
        <v>88.2</v>
      </c>
      <c r="I32" s="177">
        <v>74.400000000000006</v>
      </c>
      <c r="J32" s="175">
        <v>8.6999999999999993</v>
      </c>
      <c r="K32" s="175">
        <v>120.3</v>
      </c>
      <c r="L32" s="174">
        <v>97</v>
      </c>
      <c r="M32" s="174">
        <v>5.9</v>
      </c>
      <c r="N32" s="238"/>
      <c r="O32" s="238"/>
      <c r="P32" s="238"/>
      <c r="Q32" s="238"/>
      <c r="R32" s="238"/>
      <c r="S32" s="238"/>
      <c r="T32" s="238"/>
      <c r="U32" s="238"/>
      <c r="V32" s="238"/>
      <c r="W32" s="238"/>
      <c r="X32" s="238"/>
      <c r="Y32" s="238"/>
      <c r="Z32" s="238"/>
    </row>
    <row r="33" spans="1:27" s="237" customFormat="1" ht="12.75" customHeight="1">
      <c r="A33" s="1543"/>
      <c r="B33" s="1544" t="s">
        <v>281</v>
      </c>
      <c r="C33" s="175">
        <v>101.8</v>
      </c>
      <c r="D33" s="175">
        <v>109.6</v>
      </c>
      <c r="E33" s="175">
        <v>73.8</v>
      </c>
      <c r="F33" s="175">
        <v>93.6</v>
      </c>
      <c r="G33" s="200">
        <v>7.8</v>
      </c>
      <c r="H33" s="177">
        <v>90</v>
      </c>
      <c r="I33" s="177">
        <v>117.1</v>
      </c>
      <c r="J33" s="175">
        <v>8.3000000000000007</v>
      </c>
      <c r="K33" s="175">
        <v>125.5</v>
      </c>
      <c r="L33" s="174">
        <v>94.8</v>
      </c>
      <c r="M33" s="174">
        <v>6.1</v>
      </c>
      <c r="N33" s="238"/>
      <c r="O33" s="238"/>
      <c r="P33" s="238"/>
      <c r="Q33" s="238"/>
      <c r="R33" s="238"/>
      <c r="S33" s="238"/>
      <c r="T33" s="238"/>
      <c r="U33" s="238"/>
      <c r="V33" s="238"/>
      <c r="W33" s="238"/>
      <c r="X33" s="238"/>
      <c r="Y33" s="238"/>
      <c r="Z33" s="238"/>
    </row>
    <row r="34" spans="1:27" s="237" customFormat="1" ht="12.75" customHeight="1">
      <c r="A34" s="1543"/>
      <c r="B34" s="1544" t="s">
        <v>282</v>
      </c>
      <c r="C34" s="175">
        <v>108.9</v>
      </c>
      <c r="D34" s="175">
        <v>103.7</v>
      </c>
      <c r="E34" s="175">
        <v>71.400000000000006</v>
      </c>
      <c r="F34" s="175">
        <v>98.5</v>
      </c>
      <c r="G34" s="200">
        <v>8.8000000000000007</v>
      </c>
      <c r="H34" s="177">
        <v>83.4</v>
      </c>
      <c r="I34" s="177">
        <v>112.7</v>
      </c>
      <c r="J34" s="175">
        <v>8.4</v>
      </c>
      <c r="K34" s="175">
        <v>125.5</v>
      </c>
      <c r="L34" s="174">
        <v>101.6</v>
      </c>
      <c r="M34" s="174">
        <v>5.8</v>
      </c>
      <c r="N34" s="238"/>
      <c r="O34" s="238"/>
      <c r="P34" s="238"/>
      <c r="Q34" s="238"/>
      <c r="R34" s="238"/>
      <c r="S34" s="238"/>
      <c r="T34" s="238"/>
      <c r="U34" s="238"/>
      <c r="V34" s="238"/>
      <c r="W34" s="238"/>
      <c r="X34" s="238"/>
      <c r="Y34" s="238"/>
      <c r="Z34" s="238"/>
    </row>
    <row r="35" spans="1:27" s="237" customFormat="1" ht="12.75" customHeight="1">
      <c r="A35" s="1543"/>
      <c r="B35" s="1544" t="s">
        <v>6</v>
      </c>
      <c r="C35" s="175">
        <v>95.8</v>
      </c>
      <c r="D35" s="175">
        <v>96.9</v>
      </c>
      <c r="E35" s="175">
        <v>68.099999999999994</v>
      </c>
      <c r="F35" s="175">
        <v>93.3</v>
      </c>
      <c r="G35" s="200">
        <v>7.7</v>
      </c>
      <c r="H35" s="177">
        <v>95.7</v>
      </c>
      <c r="I35" s="177">
        <v>87.6</v>
      </c>
      <c r="J35" s="175">
        <v>6.4</v>
      </c>
      <c r="K35" s="175">
        <v>101.4</v>
      </c>
      <c r="L35" s="174">
        <v>75.8</v>
      </c>
      <c r="M35" s="174" t="s">
        <v>633</v>
      </c>
      <c r="N35" s="238"/>
      <c r="O35" s="238"/>
      <c r="P35" s="238"/>
      <c r="Q35" s="238"/>
      <c r="R35" s="238"/>
      <c r="S35" s="238"/>
      <c r="T35" s="238"/>
      <c r="U35" s="238"/>
      <c r="V35" s="238"/>
      <c r="W35" s="238"/>
      <c r="X35" s="238"/>
      <c r="Y35" s="238"/>
      <c r="Z35" s="238"/>
    </row>
    <row r="36" spans="1:27" s="237" customFormat="1" ht="12.75" customHeight="1">
      <c r="A36" s="1543"/>
      <c r="B36" s="1544" t="s">
        <v>285</v>
      </c>
      <c r="C36" s="175">
        <v>112.8</v>
      </c>
      <c r="D36" s="175">
        <v>111.2</v>
      </c>
      <c r="E36" s="175">
        <v>57.5</v>
      </c>
      <c r="F36" s="175">
        <v>86.6</v>
      </c>
      <c r="G36" s="200">
        <v>8.9</v>
      </c>
      <c r="H36" s="177">
        <v>89.5</v>
      </c>
      <c r="I36" s="177">
        <v>116</v>
      </c>
      <c r="J36" s="175">
        <v>8.5</v>
      </c>
      <c r="K36" s="175">
        <v>134.1</v>
      </c>
      <c r="L36" s="174">
        <v>133.19999999999999</v>
      </c>
      <c r="M36" s="174" t="s">
        <v>633</v>
      </c>
      <c r="N36" s="238"/>
      <c r="O36" s="238"/>
      <c r="P36" s="238"/>
      <c r="Q36" s="238"/>
      <c r="R36" s="238"/>
      <c r="S36" s="238"/>
      <c r="T36" s="238"/>
      <c r="U36" s="238"/>
      <c r="V36" s="238"/>
      <c r="W36" s="238"/>
      <c r="X36" s="238"/>
      <c r="Y36" s="238"/>
      <c r="Z36" s="238"/>
    </row>
    <row r="37" spans="1:27" s="237" customFormat="1" ht="12.75" customHeight="1">
      <c r="A37" s="1543"/>
      <c r="B37" s="1542"/>
      <c r="C37" s="175"/>
      <c r="D37" s="175"/>
      <c r="E37" s="175"/>
      <c r="F37" s="175"/>
      <c r="G37" s="268"/>
      <c r="H37" s="71"/>
      <c r="I37" s="268"/>
      <c r="J37" s="268"/>
      <c r="K37" s="76"/>
      <c r="L37" s="268"/>
      <c r="M37" s="149"/>
      <c r="N37" s="238"/>
      <c r="O37" s="238"/>
      <c r="P37" s="238"/>
      <c r="Q37" s="238"/>
      <c r="R37" s="238"/>
      <c r="S37" s="238"/>
      <c r="T37" s="238"/>
      <c r="U37" s="238"/>
      <c r="V37" s="238"/>
      <c r="W37" s="238"/>
      <c r="X37" s="238"/>
      <c r="Y37" s="238"/>
      <c r="Z37" s="238"/>
      <c r="AA37" s="238"/>
    </row>
    <row r="38" spans="1:27" s="237" customFormat="1" ht="12.75" customHeight="1">
      <c r="A38" s="1543">
        <v>2021</v>
      </c>
      <c r="B38" s="1542" t="s">
        <v>1529</v>
      </c>
      <c r="C38" s="175">
        <v>104.7</v>
      </c>
      <c r="D38" s="175">
        <v>95.1</v>
      </c>
      <c r="E38" s="175">
        <v>56.4</v>
      </c>
      <c r="F38" s="175">
        <v>95.7</v>
      </c>
      <c r="G38" s="268">
        <v>7.4</v>
      </c>
      <c r="H38" s="71">
        <v>79.900000000000006</v>
      </c>
      <c r="I38" s="268">
        <v>83.1</v>
      </c>
      <c r="J38" s="268">
        <v>8.6999999999999993</v>
      </c>
      <c r="K38" s="76">
        <v>120.1</v>
      </c>
      <c r="L38" s="268">
        <v>102.1</v>
      </c>
      <c r="M38" s="72" t="s">
        <v>633</v>
      </c>
      <c r="N38" s="238"/>
      <c r="O38" s="238"/>
      <c r="P38" s="238"/>
      <c r="Q38" s="238"/>
      <c r="R38" s="238"/>
      <c r="S38" s="238"/>
      <c r="T38" s="238"/>
      <c r="U38" s="238"/>
      <c r="V38" s="238"/>
      <c r="W38" s="238"/>
      <c r="X38" s="238"/>
      <c r="Y38" s="238"/>
      <c r="Z38" s="238"/>
      <c r="AA38" s="238"/>
    </row>
    <row r="39" spans="1:27" s="108" customFormat="1" ht="12.75" customHeight="1">
      <c r="A39" s="1543"/>
      <c r="B39" s="1544" t="s">
        <v>1530</v>
      </c>
      <c r="C39" s="175">
        <v>90.7</v>
      </c>
      <c r="D39" s="175">
        <v>90</v>
      </c>
      <c r="E39" s="175">
        <v>65.099999999999994</v>
      </c>
      <c r="F39" s="176">
        <v>117.2</v>
      </c>
      <c r="G39" s="177">
        <v>6.4</v>
      </c>
      <c r="H39" s="177">
        <v>72.900000000000006</v>
      </c>
      <c r="I39" s="178">
        <v>86.7</v>
      </c>
      <c r="J39" s="175">
        <v>6.2</v>
      </c>
      <c r="K39" s="175">
        <v>79.8</v>
      </c>
      <c r="L39" s="174">
        <v>71.900000000000006</v>
      </c>
      <c r="M39" s="72" t="s">
        <v>633</v>
      </c>
      <c r="N39" s="107"/>
      <c r="O39" s="107"/>
      <c r="P39" s="107"/>
      <c r="Q39" s="107"/>
      <c r="R39" s="107"/>
      <c r="S39" s="107"/>
      <c r="T39" s="107"/>
      <c r="U39" s="107"/>
      <c r="V39" s="107"/>
      <c r="W39" s="107"/>
    </row>
    <row r="40" spans="1:27" s="108" customFormat="1" ht="12.75" customHeight="1">
      <c r="A40" s="1543"/>
      <c r="B40" s="1544" t="s">
        <v>1531</v>
      </c>
      <c r="C40" s="175">
        <v>96.3</v>
      </c>
      <c r="D40" s="175">
        <v>104.6</v>
      </c>
      <c r="E40" s="175">
        <v>83.2</v>
      </c>
      <c r="F40" s="176">
        <v>122.8</v>
      </c>
      <c r="G40" s="177">
        <v>7.6</v>
      </c>
      <c r="H40" s="177">
        <v>86.3</v>
      </c>
      <c r="I40" s="178">
        <v>118.6</v>
      </c>
      <c r="J40" s="175">
        <v>8.9</v>
      </c>
      <c r="K40" s="175">
        <v>106.8</v>
      </c>
      <c r="L40" s="174">
        <v>143.9</v>
      </c>
      <c r="M40" s="72" t="s">
        <v>633</v>
      </c>
      <c r="N40" s="107"/>
      <c r="O40" s="107"/>
      <c r="P40" s="107"/>
      <c r="Q40" s="107"/>
      <c r="R40" s="107"/>
      <c r="S40" s="107"/>
      <c r="T40" s="107"/>
      <c r="U40" s="107"/>
      <c r="V40" s="107"/>
      <c r="W40" s="107"/>
    </row>
    <row r="41" spans="1:27" s="237" customFormat="1" ht="15" customHeight="1">
      <c r="A41" s="2244" t="s">
        <v>2198</v>
      </c>
      <c r="B41" s="2244"/>
      <c r="C41" s="2244"/>
      <c r="D41" s="2244"/>
      <c r="E41" s="2244"/>
      <c r="F41" s="2244"/>
      <c r="G41" s="2244"/>
      <c r="H41" s="2244"/>
      <c r="I41" s="2244"/>
      <c r="J41" s="2244"/>
      <c r="K41" s="2244"/>
      <c r="L41" s="2244"/>
      <c r="M41" s="2244"/>
      <c r="N41" s="238"/>
      <c r="O41" s="238"/>
      <c r="P41" s="238"/>
      <c r="Q41" s="238"/>
      <c r="R41" s="238"/>
      <c r="S41" s="238"/>
      <c r="T41" s="238"/>
      <c r="U41" s="238"/>
      <c r="V41" s="238"/>
      <c r="W41" s="238"/>
      <c r="X41" s="238"/>
      <c r="Y41" s="238"/>
      <c r="Z41" s="238"/>
      <c r="AA41" s="238"/>
    </row>
    <row r="42" spans="1:27" s="101" customFormat="1" ht="18" customHeight="1">
      <c r="A42" s="2229" t="s">
        <v>1825</v>
      </c>
      <c r="B42" s="2229"/>
      <c r="C42" s="2229"/>
      <c r="D42" s="2229"/>
      <c r="E42" s="2229"/>
      <c r="F42" s="2229"/>
      <c r="G42" s="2229"/>
      <c r="H42" s="2229"/>
      <c r="I42" s="2229"/>
      <c r="J42" s="2229"/>
      <c r="K42" s="2229"/>
      <c r="L42" s="2229"/>
      <c r="M42" s="2229"/>
      <c r="N42" s="53"/>
      <c r="O42" s="53"/>
      <c r="P42" s="53"/>
      <c r="Q42" s="53"/>
      <c r="R42" s="53"/>
      <c r="S42" s="53"/>
      <c r="T42" s="53"/>
      <c r="U42" s="53"/>
      <c r="V42" s="53"/>
      <c r="W42" s="53"/>
      <c r="X42" s="53"/>
    </row>
    <row r="45" spans="1:27">
      <c r="I45" t="s">
        <v>1602</v>
      </c>
    </row>
  </sheetData>
  <mergeCells count="44">
    <mergeCell ref="A42:M42"/>
    <mergeCell ref="H17:H20"/>
    <mergeCell ref="I17:I20"/>
    <mergeCell ref="K17:K20"/>
    <mergeCell ref="L17:L20"/>
    <mergeCell ref="C17:C20"/>
    <mergeCell ref="A16:B20"/>
    <mergeCell ref="G16:I16"/>
    <mergeCell ref="D17:D20"/>
    <mergeCell ref="A41:M41"/>
    <mergeCell ref="E17:E20"/>
    <mergeCell ref="F17:F20"/>
    <mergeCell ref="J16:L16"/>
    <mergeCell ref="G3:H3"/>
    <mergeCell ref="G4:H4"/>
    <mergeCell ref="G14:I14"/>
    <mergeCell ref="C6:F6"/>
    <mergeCell ref="A7:B7"/>
    <mergeCell ref="A6:B6"/>
    <mergeCell ref="E13:F13"/>
    <mergeCell ref="G13:I13"/>
    <mergeCell ref="G10:I10"/>
    <mergeCell ref="C7:F7"/>
    <mergeCell ref="J10:L10"/>
    <mergeCell ref="J8:L8"/>
    <mergeCell ref="C9:F9"/>
    <mergeCell ref="C13:D13"/>
    <mergeCell ref="G8:I8"/>
    <mergeCell ref="C10:F10"/>
    <mergeCell ref="G9:I9"/>
    <mergeCell ref="J9:L9"/>
    <mergeCell ref="J15:L15"/>
    <mergeCell ref="G12:I12"/>
    <mergeCell ref="C11:F11"/>
    <mergeCell ref="G11:I11"/>
    <mergeCell ref="J11:L11"/>
    <mergeCell ref="J12:L12"/>
    <mergeCell ref="J13:L13"/>
    <mergeCell ref="J14:L14"/>
    <mergeCell ref="C15:D15"/>
    <mergeCell ref="E15:F15"/>
    <mergeCell ref="G15:I15"/>
    <mergeCell ref="C14:D14"/>
    <mergeCell ref="E14:F14"/>
  </mergeCells>
  <phoneticPr fontId="54"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Z47"/>
  <sheetViews>
    <sheetView showGridLines="0" zoomScaleNormal="100" workbookViewId="0"/>
  </sheetViews>
  <sheetFormatPr defaultColWidth="9" defaultRowHeight="14"/>
  <cols>
    <col min="1" max="1" width="5" style="227" customWidth="1"/>
    <col min="2" max="2" width="13.33203125" style="227" customWidth="1"/>
    <col min="3" max="15" width="7.58203125" style="227" customWidth="1"/>
    <col min="16" max="16" width="9" style="226"/>
    <col min="17" max="16384" width="9" style="227"/>
  </cols>
  <sheetData>
    <row r="1" spans="1:16" s="224" customFormat="1" ht="15.75" customHeight="1">
      <c r="A1" s="427" t="s">
        <v>1308</v>
      </c>
      <c r="B1" s="446"/>
      <c r="C1" s="323"/>
      <c r="D1" s="323"/>
      <c r="E1" s="323"/>
      <c r="F1" s="323"/>
      <c r="G1" s="323"/>
      <c r="P1" s="323"/>
    </row>
    <row r="2" spans="1:16" s="224" customFormat="1" ht="15.75" customHeight="1">
      <c r="A2" s="965" t="s">
        <v>330</v>
      </c>
      <c r="B2" s="964"/>
      <c r="C2" s="964"/>
      <c r="D2" s="323"/>
      <c r="E2" s="323"/>
      <c r="F2" s="323"/>
      <c r="G2" s="323"/>
      <c r="P2" s="323"/>
    </row>
    <row r="3" spans="1:16" s="225" customFormat="1" ht="12.5">
      <c r="A3" s="332" t="s">
        <v>2492</v>
      </c>
      <c r="B3" s="333"/>
      <c r="C3" s="333"/>
      <c r="D3" s="333"/>
      <c r="E3" s="333"/>
      <c r="F3" s="333"/>
      <c r="G3" s="333"/>
      <c r="H3" s="511" t="s">
        <v>1376</v>
      </c>
      <c r="I3" s="283"/>
      <c r="J3" s="283"/>
      <c r="K3" s="283"/>
      <c r="L3" s="283"/>
      <c r="M3" s="283"/>
      <c r="N3" s="283"/>
      <c r="O3" s="283"/>
      <c r="P3" s="217"/>
    </row>
    <row r="4" spans="1:16" s="225" customFormat="1" ht="12">
      <c r="A4" s="968" t="s">
        <v>1968</v>
      </c>
      <c r="B4" s="485"/>
      <c r="C4" s="485"/>
      <c r="D4" s="485"/>
      <c r="E4" s="485"/>
      <c r="F4" s="485"/>
      <c r="G4" s="485"/>
      <c r="H4" s="695" t="s">
        <v>764</v>
      </c>
      <c r="L4" s="22"/>
      <c r="M4" s="22"/>
      <c r="N4" s="22"/>
      <c r="O4" s="22"/>
      <c r="P4" s="217"/>
    </row>
    <row r="5" spans="1:16" s="225" customFormat="1" ht="10">
      <c r="A5" s="64"/>
      <c r="B5" s="64"/>
      <c r="C5" s="337"/>
      <c r="D5" s="64"/>
      <c r="E5" s="64"/>
      <c r="F5" s="64"/>
      <c r="G5" s="64"/>
      <c r="H5" s="22"/>
      <c r="I5" s="22"/>
      <c r="J5" s="22"/>
      <c r="K5" s="22"/>
      <c r="L5" s="22"/>
      <c r="M5" s="22"/>
      <c r="N5" s="22"/>
      <c r="O5" s="22"/>
      <c r="P5" s="217"/>
    </row>
    <row r="6" spans="1:16" s="225" customFormat="1" ht="11.25" customHeight="1">
      <c r="A6" s="641"/>
      <c r="B6" s="641"/>
      <c r="C6" s="2311" t="s">
        <v>871</v>
      </c>
      <c r="D6" s="2321"/>
      <c r="E6" s="2321"/>
      <c r="F6" s="2322"/>
      <c r="G6" s="619"/>
      <c r="H6" s="2476" t="s">
        <v>1969</v>
      </c>
      <c r="I6" s="2536"/>
      <c r="J6" s="2536"/>
      <c r="K6" s="2536"/>
      <c r="L6" s="2536"/>
      <c r="M6" s="2536"/>
      <c r="N6" s="2536"/>
      <c r="O6" s="2536"/>
      <c r="P6" s="217"/>
    </row>
    <row r="7" spans="1:16" s="225" customFormat="1" ht="10">
      <c r="A7" s="513"/>
      <c r="B7" s="513"/>
      <c r="C7" s="2311" t="s">
        <v>1655</v>
      </c>
      <c r="D7" s="2321"/>
      <c r="E7" s="2321"/>
      <c r="F7" s="2322"/>
      <c r="G7" s="623"/>
      <c r="H7" s="2537"/>
      <c r="I7" s="2538"/>
      <c r="J7" s="2538"/>
      <c r="K7" s="2538"/>
      <c r="L7" s="2538"/>
      <c r="M7" s="2538"/>
      <c r="N7" s="2538"/>
      <c r="O7" s="2538"/>
      <c r="P7" s="217"/>
    </row>
    <row r="8" spans="1:16" s="225" customFormat="1" ht="11.25" customHeight="1">
      <c r="A8" s="2321" t="s">
        <v>637</v>
      </c>
      <c r="B8" s="2321"/>
      <c r="C8" s="2311" t="s">
        <v>1656</v>
      </c>
      <c r="D8" s="2321"/>
      <c r="E8" s="2321"/>
      <c r="F8" s="2322"/>
      <c r="G8" s="623"/>
      <c r="H8" s="2338" t="s">
        <v>1970</v>
      </c>
      <c r="I8" s="2339"/>
      <c r="J8" s="2339"/>
      <c r="K8" s="2339"/>
      <c r="L8" s="2476" t="s">
        <v>2153</v>
      </c>
      <c r="M8" s="2477"/>
      <c r="N8" s="2477"/>
      <c r="O8" s="2477"/>
      <c r="P8" s="217"/>
    </row>
    <row r="9" spans="1:16" s="225" customFormat="1" ht="10">
      <c r="A9" s="2318" t="s">
        <v>638</v>
      </c>
      <c r="B9" s="2318"/>
      <c r="C9" s="2382" t="s">
        <v>1172</v>
      </c>
      <c r="D9" s="2318"/>
      <c r="E9" s="2318"/>
      <c r="F9" s="2319"/>
      <c r="G9" s="623"/>
      <c r="H9" s="2357"/>
      <c r="I9" s="2342"/>
      <c r="J9" s="2342"/>
      <c r="K9" s="2342"/>
      <c r="L9" s="2530"/>
      <c r="M9" s="2531"/>
      <c r="N9" s="2531"/>
      <c r="O9" s="2531"/>
      <c r="P9" s="217"/>
    </row>
    <row r="10" spans="1:16" s="225" customFormat="1" ht="10">
      <c r="C10" s="2382" t="s">
        <v>1657</v>
      </c>
      <c r="D10" s="2318"/>
      <c r="E10" s="2318"/>
      <c r="F10" s="2319"/>
      <c r="G10" s="626" t="s">
        <v>161</v>
      </c>
      <c r="H10" s="2533"/>
      <c r="I10" s="2534"/>
      <c r="J10" s="2534"/>
      <c r="K10" s="2534"/>
      <c r="L10" s="2539"/>
      <c r="M10" s="2540"/>
      <c r="N10" s="2540"/>
      <c r="O10" s="2540"/>
      <c r="P10" s="217"/>
    </row>
    <row r="11" spans="1:16" s="225" customFormat="1" ht="10">
      <c r="A11" s="517"/>
      <c r="B11" s="517"/>
      <c r="C11" s="2382" t="s">
        <v>1658</v>
      </c>
      <c r="D11" s="2318"/>
      <c r="E11" s="2318"/>
      <c r="F11" s="2319"/>
      <c r="G11" s="626" t="s">
        <v>162</v>
      </c>
      <c r="H11" s="2533"/>
      <c r="I11" s="2534"/>
      <c r="J11" s="2534"/>
      <c r="K11" s="2534"/>
      <c r="L11" s="2539"/>
      <c r="M11" s="2540"/>
      <c r="N11" s="2540"/>
      <c r="O11" s="2540"/>
      <c r="P11" s="217"/>
    </row>
    <row r="12" spans="1:16" s="225" customFormat="1" ht="10">
      <c r="A12" s="633"/>
      <c r="B12" s="636"/>
      <c r="C12" s="621"/>
      <c r="D12" s="2433"/>
      <c r="E12" s="2433"/>
      <c r="F12" s="2434"/>
      <c r="G12" s="626" t="s">
        <v>163</v>
      </c>
      <c r="H12" s="2527"/>
      <c r="I12" s="2528"/>
      <c r="J12" s="2528"/>
      <c r="K12" s="2528"/>
      <c r="L12" s="2537"/>
      <c r="M12" s="2538"/>
      <c r="N12" s="2538"/>
      <c r="O12" s="2538"/>
      <c r="P12" s="217"/>
    </row>
    <row r="13" spans="1:16" s="225" customFormat="1" ht="10">
      <c r="A13" s="2315" t="s">
        <v>1718</v>
      </c>
      <c r="B13" s="2316"/>
      <c r="C13" s="746"/>
      <c r="D13" s="2321" t="s">
        <v>1959</v>
      </c>
      <c r="E13" s="2321"/>
      <c r="F13" s="2322"/>
      <c r="G13" s="626" t="s">
        <v>1047</v>
      </c>
      <c r="H13" s="621"/>
      <c r="I13" s="2339" t="s">
        <v>1944</v>
      </c>
      <c r="J13" s="2339"/>
      <c r="K13" s="2339"/>
      <c r="L13" s="619"/>
      <c r="M13" s="2339" t="s">
        <v>1959</v>
      </c>
      <c r="N13" s="2339"/>
      <c r="O13" s="2339"/>
      <c r="P13" s="217"/>
    </row>
    <row r="14" spans="1:16" s="225" customFormat="1" ht="10">
      <c r="A14" s="2315" t="s">
        <v>463</v>
      </c>
      <c r="B14" s="2316"/>
      <c r="C14" s="636"/>
      <c r="D14" s="2535"/>
      <c r="E14" s="2535"/>
      <c r="F14" s="2513"/>
      <c r="G14" s="634" t="s">
        <v>164</v>
      </c>
      <c r="H14" s="746"/>
      <c r="I14" s="2341"/>
      <c r="J14" s="2341"/>
      <c r="K14" s="2341"/>
      <c r="L14" s="626"/>
      <c r="M14" s="2341"/>
      <c r="N14" s="2341"/>
      <c r="O14" s="2341"/>
      <c r="P14" s="217"/>
    </row>
    <row r="15" spans="1:16" s="225" customFormat="1" ht="10">
      <c r="A15" s="2326" t="s">
        <v>1967</v>
      </c>
      <c r="B15" s="2327"/>
      <c r="C15" s="636"/>
      <c r="D15" s="330"/>
      <c r="E15" s="658"/>
      <c r="F15" s="731"/>
      <c r="G15" s="634" t="s">
        <v>167</v>
      </c>
      <c r="H15" s="746"/>
      <c r="I15" s="330"/>
      <c r="J15" s="658"/>
      <c r="K15" s="731"/>
      <c r="L15" s="626"/>
      <c r="M15" s="330"/>
      <c r="N15" s="658"/>
      <c r="O15" s="867"/>
      <c r="P15" s="217"/>
    </row>
    <row r="16" spans="1:16" s="225" customFormat="1" ht="10">
      <c r="A16" s="2326" t="s">
        <v>165</v>
      </c>
      <c r="B16" s="2327"/>
      <c r="C16" s="636"/>
      <c r="D16" s="517" t="s">
        <v>1075</v>
      </c>
      <c r="E16" s="642" t="s">
        <v>1066</v>
      </c>
      <c r="F16" s="626" t="s">
        <v>866</v>
      </c>
      <c r="G16" s="634" t="s">
        <v>1064</v>
      </c>
      <c r="H16" s="746"/>
      <c r="I16" s="1700" t="s">
        <v>1075</v>
      </c>
      <c r="J16" s="1699" t="s">
        <v>1066</v>
      </c>
      <c r="K16" s="626" t="s">
        <v>866</v>
      </c>
      <c r="L16" s="626"/>
      <c r="M16" s="1700" t="s">
        <v>1075</v>
      </c>
      <c r="N16" s="1699" t="s">
        <v>1066</v>
      </c>
      <c r="O16" s="642" t="s">
        <v>866</v>
      </c>
      <c r="P16" s="217"/>
    </row>
    <row r="17" spans="1:21" s="225" customFormat="1" ht="10">
      <c r="A17" s="633"/>
      <c r="B17" s="636"/>
      <c r="C17" s="636"/>
      <c r="D17" s="517" t="s">
        <v>1061</v>
      </c>
      <c r="E17" s="642" t="s">
        <v>1067</v>
      </c>
      <c r="F17" s="626" t="s">
        <v>867</v>
      </c>
      <c r="G17" s="634" t="s">
        <v>1065</v>
      </c>
      <c r="H17" s="746"/>
      <c r="I17" s="1700" t="s">
        <v>1061</v>
      </c>
      <c r="J17" s="1699" t="s">
        <v>1067</v>
      </c>
      <c r="K17" s="626" t="s">
        <v>867</v>
      </c>
      <c r="L17" s="626"/>
      <c r="M17" s="1700" t="s">
        <v>1061</v>
      </c>
      <c r="N17" s="1699" t="s">
        <v>1067</v>
      </c>
      <c r="O17" s="642" t="s">
        <v>867</v>
      </c>
      <c r="P17" s="217"/>
    </row>
    <row r="18" spans="1:21" s="225" customFormat="1" ht="10">
      <c r="A18" s="330"/>
      <c r="B18" s="330"/>
      <c r="C18" s="626" t="s">
        <v>644</v>
      </c>
      <c r="D18" s="642" t="s">
        <v>1062</v>
      </c>
      <c r="E18" s="642" t="s">
        <v>1068</v>
      </c>
      <c r="F18" s="626" t="s">
        <v>868</v>
      </c>
      <c r="G18" s="740" t="s">
        <v>1048</v>
      </c>
      <c r="H18" s="626"/>
      <c r="I18" s="1699" t="s">
        <v>1062</v>
      </c>
      <c r="J18" s="1699" t="s">
        <v>1068</v>
      </c>
      <c r="K18" s="626" t="s">
        <v>868</v>
      </c>
      <c r="L18" s="626"/>
      <c r="M18" s="1699" t="s">
        <v>1062</v>
      </c>
      <c r="N18" s="1699" t="s">
        <v>1068</v>
      </c>
      <c r="O18" s="642" t="s">
        <v>868</v>
      </c>
      <c r="P18" s="217"/>
    </row>
    <row r="19" spans="1:21" s="225" customFormat="1" ht="10">
      <c r="A19" s="330"/>
      <c r="B19" s="330"/>
      <c r="C19" s="634" t="s">
        <v>646</v>
      </c>
      <c r="D19" s="626" t="s">
        <v>1063</v>
      </c>
      <c r="E19" s="626" t="s">
        <v>1071</v>
      </c>
      <c r="F19" s="626" t="s">
        <v>267</v>
      </c>
      <c r="G19" s="330"/>
      <c r="H19" s="626" t="s">
        <v>644</v>
      </c>
      <c r="I19" s="626" t="s">
        <v>1063</v>
      </c>
      <c r="J19" s="626" t="s">
        <v>1071</v>
      </c>
      <c r="K19" s="626" t="s">
        <v>267</v>
      </c>
      <c r="L19" s="626" t="s">
        <v>644</v>
      </c>
      <c r="M19" s="626" t="s">
        <v>1063</v>
      </c>
      <c r="N19" s="626" t="s">
        <v>1071</v>
      </c>
      <c r="O19" s="642" t="s">
        <v>267</v>
      </c>
      <c r="P19" s="217"/>
    </row>
    <row r="20" spans="1:21" s="225" customFormat="1" ht="10">
      <c r="A20" s="513"/>
      <c r="B20" s="513"/>
      <c r="C20" s="623"/>
      <c r="D20" s="634" t="s">
        <v>1179</v>
      </c>
      <c r="E20" s="626" t="s">
        <v>1069</v>
      </c>
      <c r="F20" s="634" t="s">
        <v>169</v>
      </c>
      <c r="G20" s="330"/>
      <c r="H20" s="634" t="s">
        <v>646</v>
      </c>
      <c r="I20" s="634" t="s">
        <v>1179</v>
      </c>
      <c r="J20" s="626" t="s">
        <v>1069</v>
      </c>
      <c r="K20" s="634" t="s">
        <v>169</v>
      </c>
      <c r="L20" s="634" t="s">
        <v>646</v>
      </c>
      <c r="M20" s="634" t="s">
        <v>1179</v>
      </c>
      <c r="N20" s="626" t="s">
        <v>1069</v>
      </c>
      <c r="O20" s="740" t="s">
        <v>169</v>
      </c>
      <c r="P20" s="217"/>
    </row>
    <row r="21" spans="1:21" s="225" customFormat="1" ht="10">
      <c r="A21" s="2315" t="s">
        <v>168</v>
      </c>
      <c r="B21" s="2316"/>
      <c r="C21" s="636"/>
      <c r="D21" s="634" t="s">
        <v>1064</v>
      </c>
      <c r="E21" s="634" t="s">
        <v>865</v>
      </c>
      <c r="F21" s="634" t="s">
        <v>869</v>
      </c>
      <c r="G21" s="330"/>
      <c r="H21" s="623"/>
      <c r="I21" s="634" t="s">
        <v>1064</v>
      </c>
      <c r="J21" s="634" t="s">
        <v>865</v>
      </c>
      <c r="K21" s="634" t="s">
        <v>869</v>
      </c>
      <c r="L21" s="623"/>
      <c r="M21" s="634" t="s">
        <v>1064</v>
      </c>
      <c r="N21" s="634" t="s">
        <v>865</v>
      </c>
      <c r="O21" s="740" t="s">
        <v>869</v>
      </c>
      <c r="P21" s="217"/>
    </row>
    <row r="22" spans="1:21" s="225" customFormat="1" ht="10">
      <c r="A22" s="2315"/>
      <c r="B22" s="2316"/>
      <c r="C22" s="636"/>
      <c r="D22" s="634" t="s">
        <v>1065</v>
      </c>
      <c r="E22" s="634" t="s">
        <v>1070</v>
      </c>
      <c r="F22" s="634" t="s">
        <v>870</v>
      </c>
      <c r="G22" s="623"/>
      <c r="H22" s="623"/>
      <c r="I22" s="634" t="s">
        <v>1065</v>
      </c>
      <c r="J22" s="634" t="s">
        <v>1070</v>
      </c>
      <c r="K22" s="634" t="s">
        <v>870</v>
      </c>
      <c r="L22" s="623"/>
      <c r="M22" s="634" t="s">
        <v>1065</v>
      </c>
      <c r="N22" s="634" t="s">
        <v>1070</v>
      </c>
      <c r="O22" s="740" t="s">
        <v>870</v>
      </c>
      <c r="P22" s="217"/>
    </row>
    <row r="23" spans="1:21" s="225" customFormat="1" ht="10.5" thickBot="1">
      <c r="A23" s="2313"/>
      <c r="B23" s="2314"/>
      <c r="C23" s="720"/>
      <c r="D23" s="735"/>
      <c r="E23" s="735"/>
      <c r="F23" s="735"/>
      <c r="G23" s="735"/>
      <c r="H23" s="735"/>
      <c r="I23" s="735"/>
      <c r="J23" s="735"/>
      <c r="K23" s="735"/>
      <c r="L23" s="735"/>
      <c r="M23" s="735"/>
      <c r="N23" s="735"/>
      <c r="O23" s="861"/>
      <c r="P23" s="217"/>
    </row>
    <row r="24" spans="1:21" s="225" customFormat="1" ht="12" customHeight="1">
      <c r="C24" s="291"/>
      <c r="D24" s="291"/>
      <c r="E24" s="291"/>
      <c r="F24" s="291"/>
      <c r="G24" s="291"/>
      <c r="H24" s="291"/>
      <c r="I24" s="291"/>
      <c r="J24" s="291"/>
      <c r="K24" s="291"/>
      <c r="L24" s="291"/>
      <c r="M24" s="291"/>
      <c r="N24" s="291"/>
      <c r="O24" s="291"/>
      <c r="P24" s="217"/>
    </row>
    <row r="25" spans="1:21" s="225" customFormat="1" ht="12.75" customHeight="1">
      <c r="A25" s="210">
        <v>2019</v>
      </c>
      <c r="B25" s="211" t="s">
        <v>156</v>
      </c>
      <c r="C25" s="1472">
        <v>6439</v>
      </c>
      <c r="D25" s="1472">
        <v>2554</v>
      </c>
      <c r="E25" s="1472">
        <v>3777</v>
      </c>
      <c r="F25" s="1472" t="s">
        <v>1587</v>
      </c>
      <c r="G25" s="1472">
        <v>5512</v>
      </c>
      <c r="H25" s="1702">
        <v>4134</v>
      </c>
      <c r="I25" s="1702">
        <v>1803</v>
      </c>
      <c r="J25" s="1472">
        <v>2225</v>
      </c>
      <c r="K25" s="1474">
        <v>101</v>
      </c>
      <c r="L25" s="1475">
        <v>383.2</v>
      </c>
      <c r="M25" s="1529">
        <v>236.3</v>
      </c>
      <c r="N25" s="1475">
        <v>141.5</v>
      </c>
      <c r="O25" s="1476">
        <v>5</v>
      </c>
      <c r="P25" s="217"/>
      <c r="Q25" s="501"/>
      <c r="R25" s="502"/>
      <c r="S25" s="501"/>
      <c r="U25" s="502"/>
    </row>
    <row r="26" spans="1:21" s="225" customFormat="1" ht="12.75" customHeight="1">
      <c r="A26" s="213"/>
      <c r="B26" s="411" t="s">
        <v>1332</v>
      </c>
      <c r="C26" s="1475">
        <v>108.5</v>
      </c>
      <c r="D26" s="1475">
        <v>105.6</v>
      </c>
      <c r="E26" s="1475">
        <v>110.2</v>
      </c>
      <c r="F26" s="1475" t="s">
        <v>633</v>
      </c>
      <c r="G26" s="1475">
        <v>107.1</v>
      </c>
      <c r="H26" s="1470">
        <v>97.1</v>
      </c>
      <c r="I26" s="1475">
        <v>109.4</v>
      </c>
      <c r="J26" s="1475">
        <v>92</v>
      </c>
      <c r="K26" s="1475">
        <v>58.7</v>
      </c>
      <c r="L26" s="1475">
        <v>103.1</v>
      </c>
      <c r="M26" s="1475">
        <v>109.4</v>
      </c>
      <c r="N26" s="1475">
        <v>96.8</v>
      </c>
      <c r="O26" s="1476">
        <v>61</v>
      </c>
      <c r="P26" s="217"/>
    </row>
    <row r="27" spans="1:21" s="225" customFormat="1" ht="12.75" customHeight="1">
      <c r="A27" s="213"/>
      <c r="B27" s="209"/>
      <c r="C27" s="186"/>
      <c r="D27" s="186"/>
      <c r="E27" s="186"/>
      <c r="F27" s="186"/>
      <c r="G27" s="186"/>
      <c r="H27" s="296"/>
      <c r="I27" s="186"/>
      <c r="J27" s="186"/>
      <c r="K27" s="177"/>
      <c r="L27" s="175"/>
      <c r="M27" s="175"/>
      <c r="N27" s="175"/>
      <c r="O27" s="419"/>
      <c r="P27" s="217"/>
    </row>
    <row r="28" spans="1:21" s="225" customFormat="1" ht="12.75" customHeight="1">
      <c r="A28" s="210">
        <v>2020</v>
      </c>
      <c r="B28" s="211" t="s">
        <v>1529</v>
      </c>
      <c r="C28" s="186">
        <v>422</v>
      </c>
      <c r="D28" s="186">
        <v>202</v>
      </c>
      <c r="E28" s="186">
        <v>220</v>
      </c>
      <c r="F28" s="186" t="s">
        <v>1587</v>
      </c>
      <c r="G28" s="186">
        <v>320</v>
      </c>
      <c r="H28" s="296">
        <v>482</v>
      </c>
      <c r="I28" s="186">
        <v>191</v>
      </c>
      <c r="J28" s="186">
        <v>291</v>
      </c>
      <c r="K28" s="177" t="s">
        <v>1587</v>
      </c>
      <c r="L28" s="175">
        <v>38</v>
      </c>
      <c r="M28" s="175">
        <v>24.4</v>
      </c>
      <c r="N28" s="175">
        <v>13.6</v>
      </c>
      <c r="O28" s="419" t="s">
        <v>1587</v>
      </c>
      <c r="P28" s="501"/>
      <c r="Q28" s="1541"/>
      <c r="S28" s="501"/>
    </row>
    <row r="29" spans="1:21" s="225" customFormat="1" ht="12.75" customHeight="1">
      <c r="A29" s="210"/>
      <c r="B29" s="209" t="s">
        <v>1169</v>
      </c>
      <c r="C29" s="1472">
        <v>878</v>
      </c>
      <c r="D29" s="1472">
        <v>398</v>
      </c>
      <c r="E29" s="1472">
        <v>464</v>
      </c>
      <c r="F29" s="1472">
        <v>16</v>
      </c>
      <c r="G29" s="1472">
        <v>667</v>
      </c>
      <c r="H29" s="1473">
        <v>837</v>
      </c>
      <c r="I29" s="1472">
        <v>346</v>
      </c>
      <c r="J29" s="1472">
        <v>461</v>
      </c>
      <c r="K29" s="1474" t="s">
        <v>1587</v>
      </c>
      <c r="L29" s="1475">
        <v>68.7</v>
      </c>
      <c r="M29" s="1475">
        <v>44.1</v>
      </c>
      <c r="N29" s="1475">
        <v>23.1</v>
      </c>
      <c r="O29" s="1476" t="s">
        <v>1587</v>
      </c>
      <c r="P29" s="501"/>
      <c r="Q29" s="1541"/>
      <c r="S29" s="501"/>
    </row>
    <row r="30" spans="1:21" s="225" customFormat="1" ht="12.75" customHeight="1">
      <c r="A30" s="210"/>
      <c r="B30" s="209" t="s">
        <v>1170</v>
      </c>
      <c r="C30" s="1472">
        <v>1619</v>
      </c>
      <c r="D30" s="1472">
        <v>626</v>
      </c>
      <c r="E30" s="1472">
        <v>851</v>
      </c>
      <c r="F30" s="1472">
        <v>142</v>
      </c>
      <c r="G30" s="1472">
        <v>1024</v>
      </c>
      <c r="H30" s="1473">
        <v>1051</v>
      </c>
      <c r="I30" s="1472">
        <v>470</v>
      </c>
      <c r="J30" s="1472">
        <v>551</v>
      </c>
      <c r="K30" s="1474" t="s">
        <v>1587</v>
      </c>
      <c r="L30" s="1475">
        <v>89.6</v>
      </c>
      <c r="M30" s="1475">
        <v>59.6</v>
      </c>
      <c r="N30" s="1475">
        <v>28.6</v>
      </c>
      <c r="O30" s="1476" t="s">
        <v>1587</v>
      </c>
      <c r="P30" s="501"/>
      <c r="Q30" s="1541"/>
      <c r="S30" s="501"/>
    </row>
    <row r="31" spans="1:21" s="225" customFormat="1" ht="12.75" customHeight="1">
      <c r="A31" s="210"/>
      <c r="B31" s="209" t="s">
        <v>402</v>
      </c>
      <c r="C31" s="1472">
        <v>2038</v>
      </c>
      <c r="D31" s="1472">
        <v>808</v>
      </c>
      <c r="E31" s="1472">
        <v>1088</v>
      </c>
      <c r="F31" s="1472">
        <v>142</v>
      </c>
      <c r="G31" s="1472">
        <v>1444</v>
      </c>
      <c r="H31" s="1473">
        <v>1536</v>
      </c>
      <c r="I31" s="1472">
        <v>632</v>
      </c>
      <c r="J31" s="1472">
        <v>874</v>
      </c>
      <c r="K31" s="1474" t="s">
        <v>1587</v>
      </c>
      <c r="L31" s="1475">
        <v>133</v>
      </c>
      <c r="M31" s="1475">
        <v>80.400000000000006</v>
      </c>
      <c r="N31" s="1475">
        <v>51.2</v>
      </c>
      <c r="O31" s="1476" t="s">
        <v>1587</v>
      </c>
      <c r="P31" s="501"/>
      <c r="Q31" s="1541"/>
      <c r="S31" s="501"/>
    </row>
    <row r="32" spans="1:21" s="225" customFormat="1" ht="12.75" customHeight="1">
      <c r="A32" s="210"/>
      <c r="B32" s="209" t="s">
        <v>403</v>
      </c>
      <c r="C32" s="1472">
        <v>2474</v>
      </c>
      <c r="D32" s="1472">
        <v>1032</v>
      </c>
      <c r="E32" s="1472">
        <v>1300</v>
      </c>
      <c r="F32" s="1472">
        <v>142</v>
      </c>
      <c r="G32" s="1472">
        <v>2091</v>
      </c>
      <c r="H32" s="1473">
        <v>1998</v>
      </c>
      <c r="I32" s="1472">
        <v>769</v>
      </c>
      <c r="J32" s="1472">
        <v>1199</v>
      </c>
      <c r="K32" s="1474" t="s">
        <v>1587</v>
      </c>
      <c r="L32" s="1475">
        <v>170.6</v>
      </c>
      <c r="M32" s="1475">
        <v>98</v>
      </c>
      <c r="N32" s="1475">
        <v>71.2</v>
      </c>
      <c r="O32" s="1476" t="s">
        <v>1587</v>
      </c>
      <c r="P32" s="501"/>
      <c r="Q32" s="1541"/>
      <c r="S32" s="501"/>
    </row>
    <row r="33" spans="1:26" s="225" customFormat="1" ht="12.75" customHeight="1">
      <c r="A33" s="210"/>
      <c r="B33" s="209" t="s">
        <v>404</v>
      </c>
      <c r="C33" s="1472">
        <v>3433</v>
      </c>
      <c r="D33" s="1472">
        <v>1284</v>
      </c>
      <c r="E33" s="1472">
        <v>1903</v>
      </c>
      <c r="F33" s="1472">
        <v>142</v>
      </c>
      <c r="G33" s="1472">
        <v>2672</v>
      </c>
      <c r="H33" s="1473">
        <v>2317</v>
      </c>
      <c r="I33" s="1472">
        <v>937</v>
      </c>
      <c r="J33" s="1472">
        <v>1310</v>
      </c>
      <c r="K33" s="1474">
        <v>40</v>
      </c>
      <c r="L33" s="1475">
        <v>200.8</v>
      </c>
      <c r="M33" s="1475">
        <v>119</v>
      </c>
      <c r="N33" s="1475">
        <v>78.400000000000006</v>
      </c>
      <c r="O33" s="1476">
        <v>1.9</v>
      </c>
      <c r="P33" s="501"/>
      <c r="Q33" s="1541"/>
      <c r="S33" s="501"/>
    </row>
    <row r="34" spans="1:26" s="225" customFormat="1" ht="12.75" customHeight="1">
      <c r="A34" s="210"/>
      <c r="B34" s="209" t="s">
        <v>383</v>
      </c>
      <c r="C34" s="1844">
        <v>4398</v>
      </c>
      <c r="D34" s="1844">
        <v>1528</v>
      </c>
      <c r="E34" s="1844">
        <v>2624</v>
      </c>
      <c r="F34" s="1844">
        <v>142</v>
      </c>
      <c r="G34" s="1844">
        <v>3198</v>
      </c>
      <c r="H34" s="1841">
        <v>2734</v>
      </c>
      <c r="I34" s="1844">
        <v>1151</v>
      </c>
      <c r="J34" s="1844">
        <v>1513</v>
      </c>
      <c r="K34" s="1845">
        <v>40</v>
      </c>
      <c r="L34" s="1475">
        <v>239.9</v>
      </c>
      <c r="M34" s="1846">
        <v>145.6</v>
      </c>
      <c r="N34" s="1846">
        <v>90.9</v>
      </c>
      <c r="O34" s="1476">
        <v>1.9</v>
      </c>
      <c r="P34" s="501"/>
      <c r="Q34" s="1541"/>
      <c r="S34" s="501"/>
    </row>
    <row r="35" spans="1:26" s="225" customFormat="1" ht="12.75" customHeight="1">
      <c r="A35" s="210"/>
      <c r="B35" s="209" t="s">
        <v>478</v>
      </c>
      <c r="C35" s="1844">
        <v>5264</v>
      </c>
      <c r="D35" s="1844">
        <v>1775</v>
      </c>
      <c r="E35" s="1844">
        <v>3243</v>
      </c>
      <c r="F35" s="1844">
        <v>142</v>
      </c>
      <c r="G35" s="1844">
        <v>3769</v>
      </c>
      <c r="H35" s="1841">
        <v>3093</v>
      </c>
      <c r="I35" s="1844">
        <v>1311</v>
      </c>
      <c r="J35" s="1844">
        <v>1712</v>
      </c>
      <c r="K35" s="1845">
        <v>40</v>
      </c>
      <c r="L35" s="1475">
        <v>271.89999999999998</v>
      </c>
      <c r="M35" s="1846">
        <v>166.2</v>
      </c>
      <c r="N35" s="1846">
        <v>102.3</v>
      </c>
      <c r="O35" s="1476">
        <v>1.9</v>
      </c>
      <c r="P35" s="501"/>
      <c r="Q35" s="1541"/>
      <c r="S35" s="501"/>
    </row>
    <row r="36" spans="1:26" s="225" customFormat="1" ht="12.75" customHeight="1">
      <c r="A36" s="210"/>
      <c r="B36" s="209" t="s">
        <v>631</v>
      </c>
      <c r="C36" s="1844">
        <v>5975</v>
      </c>
      <c r="D36" s="1844">
        <v>1988</v>
      </c>
      <c r="E36" s="1844">
        <v>3741</v>
      </c>
      <c r="F36" s="1844">
        <v>142</v>
      </c>
      <c r="G36" s="1844">
        <v>4386</v>
      </c>
      <c r="H36" s="2197" t="s">
        <v>2431</v>
      </c>
      <c r="I36" s="2199" t="s">
        <v>2434</v>
      </c>
      <c r="J36" s="2199" t="s">
        <v>2439</v>
      </c>
      <c r="K36" s="2203">
        <v>40</v>
      </c>
      <c r="L36" s="2200" t="s">
        <v>2444</v>
      </c>
      <c r="M36" s="2200" t="s">
        <v>2449</v>
      </c>
      <c r="N36" s="2200" t="s">
        <v>2452</v>
      </c>
      <c r="O36" s="1476">
        <v>1.9</v>
      </c>
      <c r="P36" s="501"/>
      <c r="Q36" s="1541"/>
      <c r="S36" s="501"/>
    </row>
    <row r="37" spans="1:26" s="237" customFormat="1" ht="12.75" customHeight="1">
      <c r="A37" s="210"/>
      <c r="B37" s="1544" t="s">
        <v>1171</v>
      </c>
      <c r="C37" s="1844">
        <v>6672</v>
      </c>
      <c r="D37" s="1844">
        <v>2201</v>
      </c>
      <c r="E37" s="1844">
        <v>4225</v>
      </c>
      <c r="F37" s="1844">
        <v>142</v>
      </c>
      <c r="G37" s="1844">
        <v>4713</v>
      </c>
      <c r="H37" s="2197" t="s">
        <v>2432</v>
      </c>
      <c r="I37" s="2197" t="s">
        <v>2435</v>
      </c>
      <c r="J37" s="2197" t="s">
        <v>2440</v>
      </c>
      <c r="K37" s="2203">
        <v>82</v>
      </c>
      <c r="L37" s="2196" t="s">
        <v>2445</v>
      </c>
      <c r="M37" s="2200" t="s">
        <v>2450</v>
      </c>
      <c r="N37" s="2196" t="s">
        <v>2453</v>
      </c>
      <c r="O37" s="1476">
        <v>4.0999999999999996</v>
      </c>
      <c r="P37" s="238"/>
      <c r="Q37" s="238"/>
      <c r="R37" s="238"/>
      <c r="S37" s="238"/>
      <c r="T37" s="238"/>
      <c r="U37" s="238"/>
      <c r="V37" s="238"/>
      <c r="W37" s="238"/>
      <c r="X37" s="238"/>
      <c r="Y37" s="238"/>
      <c r="Z37" s="238"/>
    </row>
    <row r="38" spans="1:26" s="237" customFormat="1" ht="12.75" customHeight="1">
      <c r="A38" s="210"/>
      <c r="B38" s="1542" t="s">
        <v>385</v>
      </c>
      <c r="C38" s="1472">
        <v>7075</v>
      </c>
      <c r="D38" s="1472">
        <v>2415</v>
      </c>
      <c r="E38" s="1472">
        <v>4414</v>
      </c>
      <c r="F38" s="1472">
        <v>142</v>
      </c>
      <c r="G38" s="1472">
        <v>5006</v>
      </c>
      <c r="H38" s="2197" t="s">
        <v>2433</v>
      </c>
      <c r="I38" s="2199" t="s">
        <v>2436</v>
      </c>
      <c r="J38" s="2199" t="s">
        <v>2441</v>
      </c>
      <c r="K38" s="2203">
        <v>116</v>
      </c>
      <c r="L38" s="2200" t="s">
        <v>2446</v>
      </c>
      <c r="M38" s="2200" t="s">
        <v>2451</v>
      </c>
      <c r="N38" s="2200" t="s">
        <v>2454</v>
      </c>
      <c r="O38" s="1476">
        <v>5.8</v>
      </c>
      <c r="P38" s="238"/>
      <c r="Q38" s="238"/>
      <c r="R38" s="238"/>
      <c r="S38" s="238"/>
      <c r="T38" s="238"/>
      <c r="U38" s="238"/>
      <c r="V38" s="238"/>
      <c r="W38" s="238"/>
      <c r="X38" s="238"/>
      <c r="Y38" s="238"/>
      <c r="Z38" s="238"/>
    </row>
    <row r="39" spans="1:26" s="237" customFormat="1" ht="12.75" customHeight="1">
      <c r="A39" s="210"/>
      <c r="B39" s="1542" t="s">
        <v>1331</v>
      </c>
      <c r="C39" s="1844">
        <v>8045</v>
      </c>
      <c r="D39" s="1844">
        <v>2641</v>
      </c>
      <c r="E39" s="1844">
        <v>5158</v>
      </c>
      <c r="F39" s="1844">
        <v>142</v>
      </c>
      <c r="G39" s="1844">
        <v>5219</v>
      </c>
      <c r="H39" s="2197" t="s">
        <v>2408</v>
      </c>
      <c r="I39" s="2199" t="s">
        <v>2437</v>
      </c>
      <c r="J39" s="2199" t="s">
        <v>2442</v>
      </c>
      <c r="K39" s="2203">
        <v>116</v>
      </c>
      <c r="L39" s="2200" t="s">
        <v>2447</v>
      </c>
      <c r="M39" s="2200" t="s">
        <v>2451</v>
      </c>
      <c r="N39" s="2200" t="s">
        <v>2455</v>
      </c>
      <c r="O39" s="1476">
        <v>5.8</v>
      </c>
      <c r="P39" s="238"/>
      <c r="Q39" s="238"/>
      <c r="R39" s="238"/>
      <c r="S39" s="238"/>
      <c r="T39" s="238"/>
      <c r="U39" s="238"/>
      <c r="V39" s="238"/>
      <c r="W39" s="238"/>
      <c r="X39" s="238"/>
      <c r="Y39" s="238"/>
      <c r="Z39" s="238"/>
    </row>
    <row r="40" spans="1:26" s="225" customFormat="1" ht="12.75" customHeight="1">
      <c r="A40" s="213"/>
      <c r="B40" s="411" t="s">
        <v>1332</v>
      </c>
      <c r="C40" s="1846">
        <v>124.9</v>
      </c>
      <c r="D40" s="1846">
        <v>103.4</v>
      </c>
      <c r="E40" s="1846">
        <v>136.6</v>
      </c>
      <c r="F40" s="1846" t="s">
        <v>633</v>
      </c>
      <c r="G40" s="1846">
        <v>94.7</v>
      </c>
      <c r="H40" s="2200" t="s">
        <v>2409</v>
      </c>
      <c r="I40" s="2200" t="s">
        <v>2438</v>
      </c>
      <c r="J40" s="2200" t="s">
        <v>2443</v>
      </c>
      <c r="K40" s="2200">
        <v>114.9</v>
      </c>
      <c r="L40" s="2200" t="s">
        <v>2448</v>
      </c>
      <c r="M40" s="2200" t="s">
        <v>2451</v>
      </c>
      <c r="N40" s="2200" t="s">
        <v>2443</v>
      </c>
      <c r="O40" s="1869">
        <v>116.6</v>
      </c>
      <c r="P40" s="217"/>
    </row>
    <row r="41" spans="1:26" s="225" customFormat="1" ht="12.75" customHeight="1">
      <c r="A41" s="213"/>
      <c r="B41" s="209"/>
      <c r="C41" s="186"/>
      <c r="D41" s="186"/>
      <c r="E41" s="186"/>
      <c r="F41" s="186"/>
      <c r="G41" s="186"/>
      <c r="H41" s="296"/>
      <c r="I41" s="186"/>
      <c r="J41" s="186"/>
      <c r="K41" s="177"/>
      <c r="L41" s="175"/>
      <c r="M41" s="175"/>
      <c r="N41" s="175"/>
      <c r="O41" s="419"/>
      <c r="P41" s="217"/>
    </row>
    <row r="42" spans="1:26" s="225" customFormat="1" ht="12.75" customHeight="1">
      <c r="A42" s="210">
        <v>2021</v>
      </c>
      <c r="B42" s="211" t="s">
        <v>1529</v>
      </c>
      <c r="C42" s="186">
        <v>631</v>
      </c>
      <c r="D42" s="186">
        <v>249</v>
      </c>
      <c r="E42" s="186">
        <v>382</v>
      </c>
      <c r="F42" s="186" t="s">
        <v>1587</v>
      </c>
      <c r="G42" s="186">
        <v>416</v>
      </c>
      <c r="H42" s="296">
        <v>316</v>
      </c>
      <c r="I42" s="186">
        <v>130</v>
      </c>
      <c r="J42" s="186">
        <v>186</v>
      </c>
      <c r="K42" s="177" t="s">
        <v>1587</v>
      </c>
      <c r="L42" s="175">
        <v>26.2</v>
      </c>
      <c r="M42" s="175">
        <v>15.8</v>
      </c>
      <c r="N42" s="175">
        <v>10.4</v>
      </c>
      <c r="O42" s="419" t="s">
        <v>1587</v>
      </c>
      <c r="P42" s="501"/>
      <c r="Q42" s="1541"/>
      <c r="S42" s="501"/>
    </row>
    <row r="43" spans="1:26" s="225" customFormat="1" ht="12.75" customHeight="1">
      <c r="A43" s="210"/>
      <c r="B43" s="209" t="s">
        <v>401</v>
      </c>
      <c r="C43" s="1844">
        <v>1575</v>
      </c>
      <c r="D43" s="1844">
        <v>500</v>
      </c>
      <c r="E43" s="1844">
        <v>1071</v>
      </c>
      <c r="F43" s="1844" t="s">
        <v>1587</v>
      </c>
      <c r="G43" s="1844">
        <v>788</v>
      </c>
      <c r="H43" s="1841">
        <v>704</v>
      </c>
      <c r="I43" s="1844">
        <v>309</v>
      </c>
      <c r="J43" s="1844">
        <v>391</v>
      </c>
      <c r="K43" s="1845" t="s">
        <v>1587</v>
      </c>
      <c r="L43" s="1846">
        <v>61</v>
      </c>
      <c r="M43" s="1846">
        <v>38.4</v>
      </c>
      <c r="N43" s="1846">
        <v>22.3</v>
      </c>
      <c r="O43" s="1869" t="s">
        <v>1587</v>
      </c>
      <c r="P43" s="501"/>
      <c r="Q43" s="1541"/>
      <c r="S43" s="501"/>
    </row>
    <row r="44" spans="1:26" s="225" customFormat="1" ht="12.75" customHeight="1">
      <c r="A44" s="210"/>
      <c r="B44" s="209" t="s">
        <v>364</v>
      </c>
      <c r="C44" s="1844">
        <v>2383</v>
      </c>
      <c r="D44" s="1844">
        <v>772</v>
      </c>
      <c r="E44" s="1844">
        <v>1605</v>
      </c>
      <c r="F44" s="1844" t="s">
        <v>1587</v>
      </c>
      <c r="G44" s="1844">
        <v>1299</v>
      </c>
      <c r="H44" s="1841">
        <v>1187</v>
      </c>
      <c r="I44" s="1844">
        <v>529</v>
      </c>
      <c r="J44" s="1844">
        <v>654</v>
      </c>
      <c r="K44" s="1845" t="s">
        <v>1587</v>
      </c>
      <c r="L44" s="1846">
        <v>103.3</v>
      </c>
      <c r="M44" s="1846">
        <v>67.599999999999994</v>
      </c>
      <c r="N44" s="1846">
        <v>35.4</v>
      </c>
      <c r="O44" s="1869" t="s">
        <v>1587</v>
      </c>
      <c r="P44" s="501"/>
      <c r="Q44" s="1541"/>
      <c r="S44" s="501"/>
    </row>
    <row r="45" spans="1:26" s="225" customFormat="1" ht="12.75" customHeight="1">
      <c r="A45" s="213"/>
      <c r="B45" s="411" t="s">
        <v>1332</v>
      </c>
      <c r="C45" s="1846">
        <v>147.19999999999999</v>
      </c>
      <c r="D45" s="1846">
        <v>123.3</v>
      </c>
      <c r="E45" s="1846">
        <v>188.6</v>
      </c>
      <c r="F45" s="1846" t="s">
        <v>1587</v>
      </c>
      <c r="G45" s="1846">
        <v>126.9</v>
      </c>
      <c r="H45" s="1846">
        <v>112.9</v>
      </c>
      <c r="I45" s="1846">
        <v>112.6</v>
      </c>
      <c r="J45" s="1846">
        <v>118.7</v>
      </c>
      <c r="K45" s="1846" t="s">
        <v>1587</v>
      </c>
      <c r="L45" s="1846">
        <v>115.3</v>
      </c>
      <c r="M45" s="1846">
        <v>113.4</v>
      </c>
      <c r="N45" s="1846">
        <v>123.8</v>
      </c>
      <c r="O45" s="1869" t="s">
        <v>1587</v>
      </c>
      <c r="P45" s="217"/>
    </row>
    <row r="46" spans="1:26">
      <c r="A46" s="48" t="s">
        <v>2192</v>
      </c>
    </row>
    <row r="47" spans="1:26">
      <c r="A47" s="944" t="s">
        <v>1756</v>
      </c>
    </row>
  </sheetData>
  <mergeCells count="23">
    <mergeCell ref="C7:F7"/>
    <mergeCell ref="A15:B15"/>
    <mergeCell ref="H6:O7"/>
    <mergeCell ref="A8:B8"/>
    <mergeCell ref="L8:O12"/>
    <mergeCell ref="A9:B9"/>
    <mergeCell ref="D12:F12"/>
    <mergeCell ref="C6:F6"/>
    <mergeCell ref="M13:O14"/>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s>
  <phoneticPr fontId="54" type="noConversion"/>
  <hyperlinks>
    <hyperlink ref="H3" location="'Spis tablic     List of tables'!A1" display="Powrót do spisu tablic"/>
    <hyperlink ref="H4" location="'Spis tablic     List of tables'!A1" display="Powrót do spisu tablic"/>
  </hyperlinks>
  <pageMargins left="0.7" right="0.7" top="0.75" bottom="0.75" header="0.3" footer="0.3"/>
  <pageSetup paperSize="9" scale="66" fitToHeight="0" orientation="portrait" horizontalDpi="4294967295"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O35"/>
  <sheetViews>
    <sheetView showGridLines="0" workbookViewId="0">
      <pane ySplit="19" topLeftCell="A20" activePane="bottomLeft" state="frozen"/>
      <selection pane="bottomLeft"/>
    </sheetView>
  </sheetViews>
  <sheetFormatPr defaultColWidth="9" defaultRowHeight="14"/>
  <cols>
    <col min="1" max="1" width="4.08203125" style="942" customWidth="1"/>
    <col min="2" max="2" width="16.58203125" style="942" customWidth="1"/>
    <col min="3" max="12" width="10" style="942" customWidth="1"/>
    <col min="13" max="14" width="9" style="942"/>
    <col min="15" max="15" width="9.08203125" style="942" customWidth="1"/>
    <col min="16" max="16384" width="9" style="942"/>
  </cols>
  <sheetData>
    <row r="1" spans="1:12" s="521" customFormat="1" ht="15.75" customHeight="1">
      <c r="A1" s="426" t="s">
        <v>1971</v>
      </c>
      <c r="B1" s="449"/>
      <c r="C1" s="453"/>
      <c r="D1" s="453"/>
      <c r="E1" s="453"/>
      <c r="F1" s="453"/>
      <c r="G1" s="453"/>
      <c r="H1" s="2431"/>
      <c r="I1" s="2432"/>
      <c r="J1" s="453"/>
      <c r="K1" s="453"/>
      <c r="L1" s="453"/>
    </row>
    <row r="2" spans="1:12" s="521" customFormat="1" ht="15.75" customHeight="1">
      <c r="A2" s="832" t="s">
        <v>331</v>
      </c>
      <c r="B2" s="80"/>
      <c r="C2" s="80"/>
      <c r="D2" s="80"/>
      <c r="E2" s="80"/>
      <c r="F2" s="29"/>
      <c r="G2" s="29"/>
      <c r="H2" s="29"/>
      <c r="I2" s="29"/>
      <c r="J2" s="29"/>
      <c r="K2" s="29"/>
      <c r="L2" s="29"/>
    </row>
    <row r="3" spans="1:12" s="193" customFormat="1" ht="12.75" customHeight="1">
      <c r="A3" s="24" t="s">
        <v>2493</v>
      </c>
      <c r="B3" s="515"/>
      <c r="C3" s="515"/>
      <c r="D3" s="515"/>
      <c r="E3" s="515"/>
      <c r="F3" s="515"/>
      <c r="G3" s="515"/>
      <c r="H3" s="495" t="s">
        <v>1376</v>
      </c>
      <c r="I3" s="495"/>
      <c r="J3" s="515"/>
      <c r="K3" s="515"/>
      <c r="L3" s="515"/>
    </row>
    <row r="4" spans="1:12" s="193" customFormat="1" ht="12.75" customHeight="1">
      <c r="A4" s="891" t="s">
        <v>1976</v>
      </c>
      <c r="B4" s="515"/>
      <c r="C4" s="515"/>
      <c r="D4" s="515"/>
      <c r="E4" s="515"/>
      <c r="F4" s="515"/>
      <c r="G4" s="515"/>
      <c r="H4" s="726" t="s">
        <v>764</v>
      </c>
      <c r="I4" s="936"/>
      <c r="J4" s="515"/>
      <c r="K4" s="515"/>
      <c r="L4" s="515"/>
    </row>
    <row r="5" spans="1:12" s="87" customFormat="1" ht="12.75" customHeight="1">
      <c r="A5" s="24"/>
      <c r="B5" s="24"/>
      <c r="C5" s="24"/>
      <c r="D5" s="24"/>
      <c r="E5" s="24"/>
      <c r="F5" s="24"/>
      <c r="G5" s="24"/>
      <c r="H5" s="24"/>
      <c r="I5" s="24"/>
      <c r="J5" s="24"/>
      <c r="K5" s="24"/>
      <c r="L5" s="24"/>
    </row>
    <row r="6" spans="1:12" s="87" customFormat="1" ht="10">
      <c r="A6" s="2433"/>
      <c r="B6" s="2434"/>
      <c r="C6" s="2338" t="s">
        <v>1973</v>
      </c>
      <c r="D6" s="2443"/>
      <c r="E6" s="2418"/>
      <c r="F6" s="2338" t="s">
        <v>2381</v>
      </c>
      <c r="G6" s="2443"/>
      <c r="H6" s="2443"/>
      <c r="I6" s="2443"/>
      <c r="J6" s="2443"/>
      <c r="K6" s="2443"/>
      <c r="L6" s="2443"/>
    </row>
    <row r="7" spans="1:12" s="87" customFormat="1">
      <c r="A7" s="2321" t="s">
        <v>637</v>
      </c>
      <c r="B7" s="2547"/>
      <c r="C7" s="2543"/>
      <c r="D7" s="2544"/>
      <c r="E7" s="2545"/>
      <c r="F7" s="2419"/>
      <c r="G7" s="2546"/>
      <c r="H7" s="2546"/>
      <c r="I7" s="2546"/>
      <c r="J7" s="2546"/>
      <c r="K7" s="2546"/>
      <c r="L7" s="2546"/>
    </row>
    <row r="8" spans="1:12" s="87" customFormat="1" ht="10">
      <c r="A8" s="2549" t="s">
        <v>638</v>
      </c>
      <c r="B8" s="2452"/>
      <c r="C8" s="731"/>
      <c r="D8" s="731"/>
      <c r="E8" s="731"/>
      <c r="F8" s="834"/>
      <c r="G8" s="619"/>
      <c r="H8" s="619"/>
      <c r="I8" s="619"/>
      <c r="J8" s="872" t="s">
        <v>1598</v>
      </c>
      <c r="K8" s="969"/>
      <c r="L8" s="969"/>
    </row>
    <row r="9" spans="1:12" s="87" customFormat="1" ht="11.25" customHeight="1">
      <c r="A9" s="513"/>
      <c r="B9" s="513"/>
      <c r="C9" s="626"/>
      <c r="D9" s="626"/>
      <c r="E9" s="626"/>
      <c r="F9" s="746"/>
      <c r="G9" s="623"/>
      <c r="H9" s="623"/>
      <c r="I9" s="623"/>
      <c r="J9" s="2530" t="s">
        <v>1597</v>
      </c>
      <c r="K9" s="2531"/>
      <c r="L9" s="2531"/>
    </row>
    <row r="10" spans="1:12" s="87" customFormat="1" ht="11.25" customHeight="1">
      <c r="A10" s="2315" t="s">
        <v>1702</v>
      </c>
      <c r="B10" s="2315"/>
      <c r="C10" s="623"/>
      <c r="D10" s="623"/>
      <c r="E10" s="623"/>
      <c r="F10" s="636"/>
      <c r="G10" s="626" t="s">
        <v>386</v>
      </c>
      <c r="H10" s="626" t="s">
        <v>387</v>
      </c>
      <c r="I10" s="626" t="s">
        <v>1108</v>
      </c>
      <c r="J10" s="2541" t="s">
        <v>1600</v>
      </c>
      <c r="K10" s="2542"/>
      <c r="L10" s="2542"/>
    </row>
    <row r="11" spans="1:12" s="87" customFormat="1" ht="10">
      <c r="A11" s="2315" t="s">
        <v>463</v>
      </c>
      <c r="B11" s="2315"/>
      <c r="C11" s="623"/>
      <c r="D11" s="623"/>
      <c r="E11" s="623"/>
      <c r="F11" s="513"/>
      <c r="G11" s="626" t="s">
        <v>388</v>
      </c>
      <c r="H11" s="626" t="s">
        <v>388</v>
      </c>
      <c r="I11" s="626" t="s">
        <v>388</v>
      </c>
      <c r="J11" s="971"/>
      <c r="K11" s="972"/>
      <c r="L11" s="972"/>
    </row>
    <row r="12" spans="1:12" s="87" customFormat="1" ht="10">
      <c r="A12" s="2550" t="s">
        <v>1967</v>
      </c>
      <c r="B12" s="2550"/>
      <c r="C12" s="626" t="s">
        <v>644</v>
      </c>
      <c r="D12" s="626" t="s">
        <v>389</v>
      </c>
      <c r="E12" s="626" t="s">
        <v>390</v>
      </c>
      <c r="F12" s="746" t="s">
        <v>644</v>
      </c>
      <c r="G12" s="626" t="s">
        <v>391</v>
      </c>
      <c r="H12" s="626" t="s">
        <v>392</v>
      </c>
      <c r="I12" s="626" t="s">
        <v>393</v>
      </c>
      <c r="J12" s="621"/>
      <c r="K12" s="2338" t="s">
        <v>1975</v>
      </c>
      <c r="L12" s="2443"/>
    </row>
    <row r="13" spans="1:12" s="87" customFormat="1" ht="10">
      <c r="A13" s="2550" t="s">
        <v>1002</v>
      </c>
      <c r="B13" s="2550"/>
      <c r="C13" s="881" t="s">
        <v>646</v>
      </c>
      <c r="D13" s="881" t="s">
        <v>394</v>
      </c>
      <c r="E13" s="881" t="s">
        <v>395</v>
      </c>
      <c r="F13" s="880" t="s">
        <v>1380</v>
      </c>
      <c r="G13" s="881" t="s">
        <v>396</v>
      </c>
      <c r="H13" s="626" t="s">
        <v>397</v>
      </c>
      <c r="I13" s="881" t="s">
        <v>506</v>
      </c>
      <c r="J13" s="746" t="s">
        <v>1386</v>
      </c>
      <c r="K13" s="2543"/>
      <c r="L13" s="2544"/>
    </row>
    <row r="14" spans="1:12" s="87" customFormat="1" ht="10">
      <c r="A14" s="513"/>
      <c r="B14" s="513"/>
      <c r="C14" s="623"/>
      <c r="D14" s="623"/>
      <c r="E14" s="623"/>
      <c r="F14" s="513"/>
      <c r="G14" s="881" t="s">
        <v>398</v>
      </c>
      <c r="H14" s="881" t="s">
        <v>399</v>
      </c>
      <c r="I14" s="881" t="s">
        <v>1109</v>
      </c>
      <c r="J14" s="901" t="s">
        <v>646</v>
      </c>
      <c r="K14" s="973" t="s">
        <v>168</v>
      </c>
      <c r="L14" s="872" t="s">
        <v>1599</v>
      </c>
    </row>
    <row r="15" spans="1:12" s="87" customFormat="1" ht="10">
      <c r="A15" s="2551" t="s">
        <v>1703</v>
      </c>
      <c r="B15" s="2552"/>
      <c r="C15" s="623"/>
      <c r="D15" s="623"/>
      <c r="E15" s="623"/>
      <c r="F15" s="513"/>
      <c r="G15" s="626"/>
      <c r="H15" s="881" t="s">
        <v>400</v>
      </c>
      <c r="I15" s="881" t="s">
        <v>808</v>
      </c>
      <c r="J15" s="517"/>
      <c r="K15" s="974" t="s">
        <v>1386</v>
      </c>
      <c r="L15" s="736" t="s">
        <v>1601</v>
      </c>
    </row>
    <row r="16" spans="1:12" s="87" customFormat="1" ht="20">
      <c r="A16" s="2550" t="s">
        <v>1554</v>
      </c>
      <c r="B16" s="2550"/>
      <c r="C16" s="623"/>
      <c r="D16" s="623"/>
      <c r="E16" s="623"/>
      <c r="F16" s="513"/>
      <c r="G16" s="626"/>
      <c r="H16" s="626"/>
      <c r="I16" s="626"/>
      <c r="J16" s="633"/>
      <c r="K16" s="882" t="s">
        <v>646</v>
      </c>
      <c r="L16" s="975" t="s">
        <v>1603</v>
      </c>
    </row>
    <row r="17" spans="1:15" s="87" customFormat="1" ht="10">
      <c r="A17" s="2315" t="s">
        <v>1604</v>
      </c>
      <c r="B17" s="2315"/>
      <c r="C17" s="637"/>
      <c r="D17" s="637"/>
      <c r="E17" s="637"/>
      <c r="F17" s="636"/>
      <c r="G17" s="513"/>
      <c r="H17" s="637"/>
      <c r="I17" s="626"/>
      <c r="J17" s="513"/>
      <c r="K17" s="976"/>
      <c r="L17" s="971"/>
    </row>
    <row r="18" spans="1:15" s="87" customFormat="1" ht="10">
      <c r="A18" s="633"/>
      <c r="B18" s="636"/>
      <c r="C18" s="2338" t="s">
        <v>2154</v>
      </c>
      <c r="D18" s="2443"/>
      <c r="E18" s="2443"/>
      <c r="F18" s="2443"/>
      <c r="G18" s="2443"/>
      <c r="H18" s="2443"/>
      <c r="I18" s="2443"/>
      <c r="J18" s="2443"/>
      <c r="K18" s="2443"/>
      <c r="L18" s="2443"/>
    </row>
    <row r="19" spans="1:15" s="87" customFormat="1" ht="10">
      <c r="A19" s="2315"/>
      <c r="B19" s="2316"/>
      <c r="C19" s="2556"/>
      <c r="D19" s="2420"/>
      <c r="E19" s="2420"/>
      <c r="F19" s="2420"/>
      <c r="G19" s="2420"/>
      <c r="H19" s="2420"/>
      <c r="I19" s="2420"/>
      <c r="J19" s="2420"/>
      <c r="K19" s="2420"/>
      <c r="L19" s="2420"/>
    </row>
    <row r="20" spans="1:15" s="87" customFormat="1" ht="12.75" customHeight="1">
      <c r="A20" s="2554"/>
      <c r="B20" s="2555"/>
      <c r="C20" s="2555"/>
      <c r="D20" s="2555"/>
      <c r="E20" s="2555"/>
      <c r="F20" s="2555"/>
      <c r="G20" s="2555"/>
      <c r="H20" s="2555"/>
      <c r="I20" s="2555"/>
      <c r="J20" s="2555"/>
      <c r="K20" s="2555"/>
      <c r="L20" s="2555"/>
    </row>
    <row r="21" spans="1:15" s="87" customFormat="1" ht="12.75" customHeight="1">
      <c r="A21" s="2321" t="s">
        <v>1461</v>
      </c>
      <c r="B21" s="2321"/>
      <c r="C21" s="2321"/>
      <c r="D21" s="2321"/>
      <c r="E21" s="2321"/>
      <c r="F21" s="2321"/>
      <c r="G21" s="2321"/>
      <c r="H21" s="2321"/>
      <c r="I21" s="2321"/>
      <c r="J21" s="2321"/>
      <c r="K21" s="2321"/>
      <c r="L21" s="2321"/>
    </row>
    <row r="22" spans="1:15" s="87" customFormat="1" ht="12.75" customHeight="1">
      <c r="A22" s="2553" t="s">
        <v>261</v>
      </c>
      <c r="B22" s="2553"/>
      <c r="C22" s="2553"/>
      <c r="D22" s="2553"/>
      <c r="E22" s="2553"/>
      <c r="F22" s="2553"/>
      <c r="G22" s="2553"/>
      <c r="H22" s="2553"/>
      <c r="I22" s="2553"/>
      <c r="J22" s="2553"/>
      <c r="K22" s="2553"/>
      <c r="L22" s="2553"/>
    </row>
    <row r="23" spans="1:15" s="87" customFormat="1" ht="12.75" customHeight="1">
      <c r="A23" s="516"/>
      <c r="B23" s="516"/>
      <c r="C23" s="516"/>
      <c r="D23" s="516"/>
      <c r="E23" s="516"/>
      <c r="F23" s="516"/>
      <c r="G23" s="516"/>
      <c r="H23" s="516"/>
      <c r="I23" s="516"/>
      <c r="J23" s="516"/>
      <c r="K23" s="516"/>
      <c r="L23" s="516"/>
    </row>
    <row r="24" spans="1:15" s="87" customFormat="1" ht="12.75" customHeight="1">
      <c r="A24" s="520">
        <v>2018</v>
      </c>
      <c r="B24" s="159" t="s">
        <v>1972</v>
      </c>
      <c r="C24" s="441">
        <v>81.2</v>
      </c>
      <c r="D24" s="441">
        <v>31.5</v>
      </c>
      <c r="E24" s="441">
        <v>49.7</v>
      </c>
      <c r="F24" s="441">
        <v>148.19999999999999</v>
      </c>
      <c r="G24" s="441">
        <v>28.2</v>
      </c>
      <c r="H24" s="441">
        <v>42.1</v>
      </c>
      <c r="I24" s="441">
        <v>68.900000000000006</v>
      </c>
      <c r="J24" s="441">
        <v>9</v>
      </c>
      <c r="K24" s="441">
        <v>8.9</v>
      </c>
      <c r="L24" s="441">
        <v>5.8</v>
      </c>
      <c r="O24" s="428"/>
    </row>
    <row r="25" spans="1:15" s="87" customFormat="1" ht="12.75" customHeight="1">
      <c r="A25" s="520"/>
      <c r="B25" s="159"/>
      <c r="C25" s="149"/>
      <c r="D25" s="149"/>
      <c r="E25" s="149"/>
      <c r="F25" s="149"/>
      <c r="G25" s="149"/>
      <c r="H25" s="149"/>
      <c r="I25" s="149"/>
      <c r="J25" s="149"/>
      <c r="K25" s="149"/>
      <c r="L25" s="149"/>
    </row>
    <row r="26" spans="1:15" s="87" customFormat="1" ht="12.75" customHeight="1">
      <c r="A26" s="520">
        <v>2019</v>
      </c>
      <c r="B26" s="514" t="s">
        <v>1534</v>
      </c>
      <c r="C26" s="149">
        <v>82.8</v>
      </c>
      <c r="D26" s="149">
        <v>31.6</v>
      </c>
      <c r="E26" s="149">
        <v>51.2</v>
      </c>
      <c r="F26" s="149">
        <v>132.6</v>
      </c>
      <c r="G26" s="149">
        <v>37.6</v>
      </c>
      <c r="H26" s="149">
        <v>33.200000000000003</v>
      </c>
      <c r="I26" s="149">
        <v>52.7</v>
      </c>
      <c r="J26" s="149">
        <v>9.1999999999999993</v>
      </c>
      <c r="K26" s="149">
        <v>9.1</v>
      </c>
      <c r="L26" s="149">
        <v>6.7</v>
      </c>
    </row>
    <row r="27" spans="1:15" s="87" customFormat="1" ht="12.75" customHeight="1">
      <c r="A27" s="520"/>
      <c r="B27" s="159" t="s">
        <v>1972</v>
      </c>
      <c r="C27" s="441">
        <v>82.4</v>
      </c>
      <c r="D27" s="441">
        <v>32</v>
      </c>
      <c r="E27" s="441">
        <v>50.4</v>
      </c>
      <c r="F27" s="441">
        <v>126.4</v>
      </c>
      <c r="G27" s="441">
        <v>25.8</v>
      </c>
      <c r="H27" s="441">
        <v>39.5</v>
      </c>
      <c r="I27" s="441">
        <v>52</v>
      </c>
      <c r="J27" s="441">
        <v>9.1999999999999993</v>
      </c>
      <c r="K27" s="441">
        <v>9.1</v>
      </c>
      <c r="L27" s="441">
        <v>6.2</v>
      </c>
      <c r="O27" s="428"/>
    </row>
    <row r="28" spans="1:15" s="87" customFormat="1" ht="12.75" customHeight="1">
      <c r="A28" s="520"/>
      <c r="B28" s="159"/>
      <c r="C28" s="1493"/>
      <c r="D28" s="1493"/>
      <c r="E28" s="1493"/>
      <c r="F28" s="1493"/>
      <c r="G28" s="1493"/>
      <c r="H28" s="1493"/>
      <c r="I28" s="1493"/>
      <c r="J28" s="1493"/>
      <c r="K28" s="1493"/>
      <c r="L28" s="1493"/>
      <c r="O28" s="428"/>
    </row>
    <row r="29" spans="1:15" s="87" customFormat="1" ht="12.75" customHeight="1">
      <c r="A29" s="520">
        <v>2020</v>
      </c>
      <c r="B29" s="1885" t="s">
        <v>1534</v>
      </c>
      <c r="C29" s="441">
        <v>86.4</v>
      </c>
      <c r="D29" s="441">
        <v>33</v>
      </c>
      <c r="E29" s="441">
        <v>53.4</v>
      </c>
      <c r="F29" s="441">
        <v>115.9</v>
      </c>
      <c r="G29" s="441">
        <v>33.200000000000003</v>
      </c>
      <c r="H29" s="441">
        <v>29.5</v>
      </c>
      <c r="I29" s="441">
        <v>44.4</v>
      </c>
      <c r="J29" s="441">
        <v>8.8000000000000007</v>
      </c>
      <c r="K29" s="441">
        <v>8.6999999999999993</v>
      </c>
      <c r="L29" s="441">
        <v>6.4</v>
      </c>
    </row>
    <row r="30" spans="1:15" s="87" customFormat="1" ht="12.75" customHeight="1">
      <c r="A30" s="520"/>
      <c r="B30" s="159" t="s">
        <v>1972</v>
      </c>
      <c r="C30" s="1913">
        <v>86.9</v>
      </c>
      <c r="D30" s="1913">
        <v>35.4</v>
      </c>
      <c r="E30" s="1913">
        <v>51</v>
      </c>
      <c r="F30" s="1913">
        <v>105.9</v>
      </c>
      <c r="G30" s="1913">
        <v>31</v>
      </c>
      <c r="H30" s="1913">
        <v>36.700000000000003</v>
      </c>
      <c r="I30" s="1913">
        <v>29.8</v>
      </c>
      <c r="J30" s="1913">
        <v>8.4</v>
      </c>
      <c r="K30" s="1913">
        <v>8.3000000000000007</v>
      </c>
      <c r="L30" s="1913">
        <v>5.6</v>
      </c>
    </row>
    <row r="31" spans="1:15" s="87" customFormat="1" ht="12.75" customHeight="1">
      <c r="A31" s="157"/>
      <c r="B31" s="85" t="s">
        <v>1282</v>
      </c>
      <c r="C31" s="441">
        <v>105.5</v>
      </c>
      <c r="D31" s="441">
        <v>110.6</v>
      </c>
      <c r="E31" s="441">
        <v>101.2</v>
      </c>
      <c r="F31" s="441">
        <v>83.8</v>
      </c>
      <c r="G31" s="441">
        <v>120.5</v>
      </c>
      <c r="H31" s="441">
        <v>92.9</v>
      </c>
      <c r="I31" s="441">
        <v>57.2</v>
      </c>
      <c r="J31" s="441">
        <v>91.5</v>
      </c>
      <c r="K31" s="441">
        <v>91.3</v>
      </c>
      <c r="L31" s="441">
        <v>90.5</v>
      </c>
    </row>
    <row r="32" spans="1:15" s="87" customFormat="1" ht="12.75" customHeight="1">
      <c r="A32" s="157"/>
      <c r="B32" s="85" t="s">
        <v>1283</v>
      </c>
      <c r="C32" s="149">
        <v>100.5</v>
      </c>
      <c r="D32" s="441">
        <v>107.5</v>
      </c>
      <c r="E32" s="441">
        <v>95.5</v>
      </c>
      <c r="F32" s="441">
        <v>91.4</v>
      </c>
      <c r="G32" s="441">
        <v>93.6</v>
      </c>
      <c r="H32" s="441">
        <v>124.2</v>
      </c>
      <c r="I32" s="441">
        <v>67.099999999999994</v>
      </c>
      <c r="J32" s="441">
        <v>95.4</v>
      </c>
      <c r="K32" s="441">
        <v>95.4</v>
      </c>
      <c r="L32" s="441">
        <v>87.5</v>
      </c>
    </row>
    <row r="33" spans="1:12" s="87" customFormat="1" ht="12.75" customHeight="1">
      <c r="A33" s="157"/>
      <c r="B33" s="84"/>
      <c r="C33" s="145"/>
      <c r="D33" s="145"/>
      <c r="E33" s="145"/>
      <c r="F33" s="145"/>
      <c r="G33" s="145"/>
      <c r="H33" s="145"/>
      <c r="I33" s="145"/>
      <c r="J33" s="145"/>
      <c r="K33" s="145"/>
      <c r="L33" s="145"/>
    </row>
    <row r="34" spans="1:12" s="193" customFormat="1" ht="15.5" customHeight="1">
      <c r="A34" s="2491" t="s">
        <v>2314</v>
      </c>
      <c r="B34" s="2463"/>
      <c r="C34" s="2463"/>
      <c r="D34" s="2463"/>
      <c r="E34" s="2463"/>
      <c r="F34" s="2463"/>
      <c r="G34" s="2463"/>
      <c r="H34" s="2463"/>
      <c r="I34" s="2463"/>
      <c r="J34" s="2463"/>
      <c r="K34" s="2463"/>
      <c r="L34" s="2463"/>
    </row>
    <row r="35" spans="1:12" s="193" customFormat="1" ht="10.5" customHeight="1">
      <c r="A35" s="2427" t="s">
        <v>2315</v>
      </c>
      <c r="B35" s="2548"/>
      <c r="C35" s="2548"/>
      <c r="D35" s="2548"/>
      <c r="E35" s="2548"/>
      <c r="F35" s="2548"/>
      <c r="G35" s="2548"/>
      <c r="H35" s="2548"/>
      <c r="I35" s="2548"/>
      <c r="J35" s="2548"/>
      <c r="K35" s="2548"/>
      <c r="L35" s="2548"/>
    </row>
  </sheetData>
  <mergeCells count="23">
    <mergeCell ref="A34:L34"/>
    <mergeCell ref="A35:L35"/>
    <mergeCell ref="A8:B8"/>
    <mergeCell ref="A16:B16"/>
    <mergeCell ref="A15:B15"/>
    <mergeCell ref="A17:B17"/>
    <mergeCell ref="A12:B12"/>
    <mergeCell ref="J9:L9"/>
    <mergeCell ref="A22:L22"/>
    <mergeCell ref="A19:B19"/>
    <mergeCell ref="A20:L20"/>
    <mergeCell ref="A21:L21"/>
    <mergeCell ref="A10:B10"/>
    <mergeCell ref="A11:B11"/>
    <mergeCell ref="A13:B13"/>
    <mergeCell ref="C18:L19"/>
    <mergeCell ref="J10:L10"/>
    <mergeCell ref="K12:L13"/>
    <mergeCell ref="H1:I1"/>
    <mergeCell ref="A6:B6"/>
    <mergeCell ref="C6:E7"/>
    <mergeCell ref="F6:L7"/>
    <mergeCell ref="A7:B7"/>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17" bottom="0.17" header="0.3" footer="0.3"/>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N38"/>
  <sheetViews>
    <sheetView showGridLines="0" workbookViewId="0">
      <pane ySplit="19" topLeftCell="A20" activePane="bottomLeft" state="frozen"/>
      <selection pane="bottomLeft"/>
    </sheetView>
  </sheetViews>
  <sheetFormatPr defaultRowHeight="14"/>
  <cols>
    <col min="1" max="1" width="4.08203125" customWidth="1"/>
    <col min="2" max="2" width="16.58203125" customWidth="1"/>
    <col min="3" max="12" width="9.58203125" customWidth="1"/>
    <col min="14" max="14" width="9" customWidth="1"/>
    <col min="15" max="15" width="8" customWidth="1"/>
  </cols>
  <sheetData>
    <row r="1" spans="1:12" s="15" customFormat="1" ht="15.75" customHeight="1">
      <c r="A1" s="426" t="s">
        <v>1106</v>
      </c>
      <c r="B1" s="449"/>
      <c r="C1" s="14"/>
      <c r="D1" s="14"/>
      <c r="E1" s="14"/>
      <c r="F1" s="14"/>
      <c r="G1" s="14"/>
      <c r="H1" s="2431"/>
      <c r="I1" s="2432"/>
      <c r="J1" s="14"/>
      <c r="K1" s="14"/>
      <c r="L1" s="14"/>
    </row>
    <row r="2" spans="1:12" s="15" customFormat="1" ht="15.75" customHeight="1">
      <c r="A2" s="832" t="s">
        <v>1107</v>
      </c>
      <c r="B2" s="977"/>
      <c r="C2" s="80"/>
      <c r="D2" s="80"/>
      <c r="E2" s="80"/>
      <c r="F2" s="29"/>
      <c r="G2" s="29"/>
      <c r="H2" s="29"/>
      <c r="I2" s="29"/>
      <c r="J2" s="29"/>
      <c r="K2" s="29"/>
      <c r="L2" s="29"/>
    </row>
    <row r="3" spans="1:12" s="193" customFormat="1" ht="12.75" customHeight="1">
      <c r="A3" s="24" t="s">
        <v>2494</v>
      </c>
      <c r="B3" s="255"/>
      <c r="C3" s="255"/>
      <c r="D3" s="255"/>
      <c r="E3" s="255"/>
      <c r="F3" s="255"/>
      <c r="G3" s="255"/>
      <c r="H3" s="495" t="s">
        <v>1376</v>
      </c>
      <c r="I3" s="495"/>
      <c r="J3" s="255"/>
      <c r="K3" s="255"/>
      <c r="L3" s="255"/>
    </row>
    <row r="4" spans="1:12" s="193" customFormat="1" ht="12.75" customHeight="1">
      <c r="A4" s="891" t="s">
        <v>1977</v>
      </c>
      <c r="B4" s="255"/>
      <c r="C4" s="255"/>
      <c r="D4" s="255"/>
      <c r="E4" s="255"/>
      <c r="F4" s="255"/>
      <c r="G4" s="255"/>
      <c r="H4" s="726" t="s">
        <v>764</v>
      </c>
      <c r="I4" s="493"/>
      <c r="J4" s="255"/>
      <c r="K4" s="255"/>
      <c r="L4" s="255"/>
    </row>
    <row r="5" spans="1:12" s="87" customFormat="1" ht="12.75" customHeight="1">
      <c r="A5" s="24"/>
      <c r="B5" s="24"/>
      <c r="C5" s="24"/>
      <c r="D5" s="24"/>
      <c r="E5" s="24"/>
      <c r="F5" s="24"/>
      <c r="G5" s="24"/>
      <c r="H5" s="24"/>
      <c r="I5" s="24"/>
      <c r="J5" s="24"/>
      <c r="K5" s="24"/>
      <c r="L5" s="24"/>
    </row>
    <row r="6" spans="1:12" s="87" customFormat="1" ht="10">
      <c r="A6" s="2433"/>
      <c r="B6" s="2434"/>
      <c r="C6" s="2338" t="s">
        <v>1973</v>
      </c>
      <c r="D6" s="2443"/>
      <c r="E6" s="2418"/>
      <c r="F6" s="2338" t="s">
        <v>2381</v>
      </c>
      <c r="G6" s="2443"/>
      <c r="H6" s="2443"/>
      <c r="I6" s="2443"/>
      <c r="J6" s="2443"/>
      <c r="K6" s="2443"/>
      <c r="L6" s="2443"/>
    </row>
    <row r="7" spans="1:12" s="87" customFormat="1">
      <c r="A7" s="2321" t="s">
        <v>637</v>
      </c>
      <c r="B7" s="2547"/>
      <c r="C7" s="2543"/>
      <c r="D7" s="2544"/>
      <c r="E7" s="2545"/>
      <c r="F7" s="2419"/>
      <c r="G7" s="2546"/>
      <c r="H7" s="2546"/>
      <c r="I7" s="2546"/>
      <c r="J7" s="2546"/>
      <c r="K7" s="2546"/>
      <c r="L7" s="2546"/>
    </row>
    <row r="8" spans="1:12" s="87" customFormat="1" ht="10">
      <c r="A8" s="2549" t="s">
        <v>638</v>
      </c>
      <c r="B8" s="2452"/>
      <c r="C8" s="731"/>
      <c r="D8" s="731"/>
      <c r="E8" s="731"/>
      <c r="F8" s="834"/>
      <c r="G8" s="619"/>
      <c r="H8" s="619"/>
      <c r="I8" s="619"/>
      <c r="J8" s="872" t="s">
        <v>1598</v>
      </c>
      <c r="K8" s="969"/>
      <c r="L8" s="969"/>
    </row>
    <row r="9" spans="1:12" s="87" customFormat="1" ht="11.25" customHeight="1">
      <c r="A9" s="513"/>
      <c r="B9" s="513"/>
      <c r="C9" s="626"/>
      <c r="D9" s="626"/>
      <c r="E9" s="626"/>
      <c r="F9" s="746"/>
      <c r="G9" s="623"/>
      <c r="H9" s="623"/>
      <c r="I9" s="623"/>
      <c r="J9" s="2530" t="s">
        <v>1597</v>
      </c>
      <c r="K9" s="2531"/>
      <c r="L9" s="2531"/>
    </row>
    <row r="10" spans="1:12" s="87" customFormat="1" ht="11.25" customHeight="1">
      <c r="A10" s="2315" t="s">
        <v>1702</v>
      </c>
      <c r="B10" s="2315"/>
      <c r="C10" s="623"/>
      <c r="D10" s="623"/>
      <c r="E10" s="623"/>
      <c r="F10" s="636"/>
      <c r="G10" s="626" t="s">
        <v>386</v>
      </c>
      <c r="H10" s="626" t="s">
        <v>387</v>
      </c>
      <c r="I10" s="626" t="s">
        <v>1108</v>
      </c>
      <c r="J10" s="2541" t="s">
        <v>1600</v>
      </c>
      <c r="K10" s="2542"/>
      <c r="L10" s="2542"/>
    </row>
    <row r="11" spans="1:12" s="87" customFormat="1" ht="10">
      <c r="A11" s="2315" t="s">
        <v>463</v>
      </c>
      <c r="B11" s="2315"/>
      <c r="C11" s="623"/>
      <c r="D11" s="623"/>
      <c r="E11" s="623"/>
      <c r="F11" s="513"/>
      <c r="G11" s="626" t="s">
        <v>388</v>
      </c>
      <c r="H11" s="626" t="s">
        <v>388</v>
      </c>
      <c r="I11" s="626" t="s">
        <v>388</v>
      </c>
      <c r="J11" s="971"/>
      <c r="K11" s="972"/>
      <c r="L11" s="972"/>
    </row>
    <row r="12" spans="1:12" s="87" customFormat="1" ht="10">
      <c r="A12" s="2550" t="s">
        <v>1967</v>
      </c>
      <c r="B12" s="2550"/>
      <c r="C12" s="626" t="s">
        <v>644</v>
      </c>
      <c r="D12" s="626" t="s">
        <v>389</v>
      </c>
      <c r="E12" s="626" t="s">
        <v>390</v>
      </c>
      <c r="F12" s="746" t="s">
        <v>644</v>
      </c>
      <c r="G12" s="626" t="s">
        <v>391</v>
      </c>
      <c r="H12" s="626" t="s">
        <v>392</v>
      </c>
      <c r="I12" s="626" t="s">
        <v>393</v>
      </c>
      <c r="J12" s="621"/>
      <c r="K12" s="2338" t="s">
        <v>1974</v>
      </c>
      <c r="L12" s="2443"/>
    </row>
    <row r="13" spans="1:12" s="87" customFormat="1" ht="10">
      <c r="A13" s="2550" t="s">
        <v>1002</v>
      </c>
      <c r="B13" s="2550"/>
      <c r="C13" s="881" t="s">
        <v>646</v>
      </c>
      <c r="D13" s="881" t="s">
        <v>394</v>
      </c>
      <c r="E13" s="881" t="s">
        <v>395</v>
      </c>
      <c r="F13" s="880" t="s">
        <v>1380</v>
      </c>
      <c r="G13" s="881" t="s">
        <v>396</v>
      </c>
      <c r="H13" s="626" t="s">
        <v>397</v>
      </c>
      <c r="I13" s="881" t="s">
        <v>506</v>
      </c>
      <c r="J13" s="746" t="s">
        <v>1386</v>
      </c>
      <c r="K13" s="2543"/>
      <c r="L13" s="2544"/>
    </row>
    <row r="14" spans="1:12" s="87" customFormat="1" ht="10">
      <c r="A14" s="513"/>
      <c r="B14" s="513"/>
      <c r="C14" s="623"/>
      <c r="D14" s="623"/>
      <c r="E14" s="623"/>
      <c r="F14" s="513"/>
      <c r="G14" s="881" t="s">
        <v>398</v>
      </c>
      <c r="H14" s="881" t="s">
        <v>399</v>
      </c>
      <c r="I14" s="881" t="s">
        <v>1109</v>
      </c>
      <c r="J14" s="901" t="s">
        <v>646</v>
      </c>
      <c r="K14" s="973" t="s">
        <v>168</v>
      </c>
      <c r="L14" s="872" t="s">
        <v>1599</v>
      </c>
    </row>
    <row r="15" spans="1:12" s="87" customFormat="1" ht="10">
      <c r="A15" s="2551" t="s">
        <v>1703</v>
      </c>
      <c r="B15" s="2552"/>
      <c r="C15" s="623"/>
      <c r="D15" s="623"/>
      <c r="E15" s="623"/>
      <c r="F15" s="513"/>
      <c r="G15" s="626"/>
      <c r="H15" s="881" t="s">
        <v>400</v>
      </c>
      <c r="I15" s="881" t="s">
        <v>808</v>
      </c>
      <c r="J15" s="517"/>
      <c r="K15" s="974" t="s">
        <v>1386</v>
      </c>
      <c r="L15" s="736" t="s">
        <v>1601</v>
      </c>
    </row>
    <row r="16" spans="1:12" s="87" customFormat="1" ht="20">
      <c r="A16" s="2550" t="s">
        <v>1554</v>
      </c>
      <c r="B16" s="2550"/>
      <c r="C16" s="623"/>
      <c r="D16" s="623"/>
      <c r="E16" s="623"/>
      <c r="F16" s="513"/>
      <c r="G16" s="626"/>
      <c r="H16" s="626"/>
      <c r="I16" s="626"/>
      <c r="J16" s="633"/>
      <c r="K16" s="882" t="s">
        <v>646</v>
      </c>
      <c r="L16" s="975" t="s">
        <v>1603</v>
      </c>
    </row>
    <row r="17" spans="1:14" s="87" customFormat="1" ht="10">
      <c r="A17" s="2315" t="s">
        <v>1604</v>
      </c>
      <c r="B17" s="2315"/>
      <c r="C17" s="637"/>
      <c r="D17" s="637"/>
      <c r="E17" s="637"/>
      <c r="F17" s="636"/>
      <c r="G17" s="513"/>
      <c r="H17" s="637"/>
      <c r="I17" s="626"/>
      <c r="J17" s="513"/>
      <c r="K17" s="976"/>
      <c r="L17" s="971"/>
    </row>
    <row r="18" spans="1:14" s="87" customFormat="1" ht="10">
      <c r="A18" s="633"/>
      <c r="B18" s="636"/>
      <c r="C18" s="2338" t="s">
        <v>2154</v>
      </c>
      <c r="D18" s="2443"/>
      <c r="E18" s="2443"/>
      <c r="F18" s="2443"/>
      <c r="G18" s="2443"/>
      <c r="H18" s="2443"/>
      <c r="I18" s="2443"/>
      <c r="J18" s="2443"/>
      <c r="K18" s="2443"/>
      <c r="L18" s="2443"/>
    </row>
    <row r="19" spans="1:14" s="87" customFormat="1" ht="10">
      <c r="A19" s="2315"/>
      <c r="B19" s="2316"/>
      <c r="C19" s="2556"/>
      <c r="D19" s="2420"/>
      <c r="E19" s="2420"/>
      <c r="F19" s="2420"/>
      <c r="G19" s="2420"/>
      <c r="H19" s="2420"/>
      <c r="I19" s="2420"/>
      <c r="J19" s="2420"/>
      <c r="K19" s="2420"/>
      <c r="L19" s="2420"/>
    </row>
    <row r="20" spans="1:14" s="87" customFormat="1" ht="12.75" customHeight="1">
      <c r="A20" s="2557"/>
      <c r="B20" s="2558"/>
      <c r="C20" s="2558"/>
      <c r="D20" s="2558"/>
      <c r="E20" s="2558"/>
      <c r="F20" s="2558"/>
      <c r="G20" s="2558"/>
      <c r="H20" s="2558"/>
      <c r="I20" s="2558"/>
      <c r="J20" s="2558"/>
      <c r="K20" s="2558"/>
      <c r="L20" s="2558"/>
    </row>
    <row r="21" spans="1:14" s="87" customFormat="1" ht="12.75" customHeight="1">
      <c r="A21" s="2559" t="s">
        <v>1284</v>
      </c>
      <c r="B21" s="2559"/>
      <c r="C21" s="2559"/>
      <c r="D21" s="2559"/>
      <c r="E21" s="2559"/>
      <c r="F21" s="2559"/>
      <c r="G21" s="2559"/>
      <c r="H21" s="2559"/>
      <c r="I21" s="2559"/>
      <c r="J21" s="2559"/>
      <c r="K21" s="2559"/>
      <c r="L21" s="2559"/>
    </row>
    <row r="22" spans="1:14" s="87" customFormat="1" ht="12.75" customHeight="1">
      <c r="A22" s="2560" t="s">
        <v>1285</v>
      </c>
      <c r="B22" s="2560"/>
      <c r="C22" s="2560"/>
      <c r="D22" s="2560"/>
      <c r="E22" s="2560"/>
      <c r="F22" s="2560"/>
      <c r="G22" s="2560"/>
      <c r="H22" s="2560"/>
      <c r="I22" s="2560"/>
      <c r="J22" s="2560"/>
      <c r="K22" s="2560"/>
      <c r="L22" s="2560"/>
    </row>
    <row r="23" spans="1:14" s="87" customFormat="1" ht="12.75" customHeight="1">
      <c r="A23" s="139"/>
      <c r="B23" s="139"/>
      <c r="C23" s="139"/>
      <c r="D23" s="139"/>
      <c r="E23" s="139"/>
      <c r="F23" s="139"/>
      <c r="G23" s="139"/>
      <c r="H23" s="139"/>
      <c r="I23" s="139"/>
      <c r="J23" s="139"/>
      <c r="K23" s="139"/>
      <c r="L23" s="139"/>
    </row>
    <row r="24" spans="1:14" s="87" customFormat="1" ht="12.75" customHeight="1">
      <c r="A24" s="436">
        <v>2018</v>
      </c>
      <c r="B24" s="159" t="s">
        <v>1650</v>
      </c>
      <c r="C24" s="441">
        <v>66.8</v>
      </c>
      <c r="D24" s="441">
        <v>25.6</v>
      </c>
      <c r="E24" s="441">
        <v>41.2</v>
      </c>
      <c r="F24" s="441">
        <v>106.1</v>
      </c>
      <c r="G24" s="441">
        <v>15.7</v>
      </c>
      <c r="H24" s="441">
        <v>32.4</v>
      </c>
      <c r="I24" s="441">
        <v>53</v>
      </c>
      <c r="J24" s="441">
        <v>5</v>
      </c>
      <c r="K24" s="441">
        <v>4.9000000000000004</v>
      </c>
      <c r="L24" s="441">
        <v>3.2</v>
      </c>
      <c r="N24" s="428"/>
    </row>
    <row r="25" spans="1:14" s="87" customFormat="1" ht="12.75" customHeight="1">
      <c r="A25" s="504"/>
      <c r="B25" s="159"/>
      <c r="C25" s="441"/>
      <c r="D25" s="441"/>
      <c r="E25" s="441"/>
      <c r="F25" s="441"/>
      <c r="G25" s="441"/>
      <c r="H25" s="441"/>
      <c r="I25" s="441"/>
      <c r="J25" s="441"/>
      <c r="K25" s="441"/>
      <c r="L25" s="441"/>
      <c r="N25" s="428"/>
    </row>
    <row r="26" spans="1:14" s="87" customFormat="1" ht="12.75" customHeight="1">
      <c r="A26" s="504">
        <v>2019</v>
      </c>
      <c r="B26" s="503" t="s">
        <v>1534</v>
      </c>
      <c r="C26" s="149">
        <v>69.5</v>
      </c>
      <c r="D26" s="149">
        <v>25.9</v>
      </c>
      <c r="E26" s="149">
        <v>43.6</v>
      </c>
      <c r="F26" s="149">
        <v>90.5</v>
      </c>
      <c r="G26" s="149">
        <v>24.2</v>
      </c>
      <c r="H26" s="149">
        <v>22.1</v>
      </c>
      <c r="I26" s="149">
        <v>38.799999999999997</v>
      </c>
      <c r="J26" s="149">
        <v>5.3</v>
      </c>
      <c r="K26" s="149">
        <v>5.2</v>
      </c>
      <c r="L26" s="149">
        <v>4.0999999999999996</v>
      </c>
    </row>
    <row r="27" spans="1:14" s="87" customFormat="1" ht="12.75" customHeight="1">
      <c r="A27" s="520"/>
      <c r="B27" s="159" t="s">
        <v>1650</v>
      </c>
      <c r="C27" s="1493">
        <v>69.2</v>
      </c>
      <c r="D27" s="1493">
        <v>26.5</v>
      </c>
      <c r="E27" s="1493">
        <v>42.7</v>
      </c>
      <c r="F27" s="1493">
        <v>89.4</v>
      </c>
      <c r="G27" s="1493">
        <v>13.1</v>
      </c>
      <c r="H27" s="1493">
        <v>31</v>
      </c>
      <c r="I27" s="1493">
        <v>39.799999999999997</v>
      </c>
      <c r="J27" s="1493">
        <v>5.5</v>
      </c>
      <c r="K27" s="1493">
        <v>5.4</v>
      </c>
      <c r="L27" s="1493">
        <v>3.7</v>
      </c>
    </row>
    <row r="28" spans="1:14" s="87" customFormat="1" ht="12.75" customHeight="1">
      <c r="A28" s="520"/>
      <c r="B28" s="159"/>
      <c r="C28" s="1493"/>
      <c r="D28" s="1493"/>
      <c r="E28" s="1493"/>
      <c r="F28" s="1493"/>
      <c r="G28" s="1493"/>
      <c r="H28" s="1493"/>
      <c r="I28" s="1493"/>
      <c r="J28" s="1493"/>
      <c r="K28" s="1493"/>
      <c r="L28" s="1493"/>
    </row>
    <row r="29" spans="1:14" s="87" customFormat="1" ht="12.75" customHeight="1">
      <c r="A29" s="520">
        <v>2020</v>
      </c>
      <c r="B29" s="1885" t="s">
        <v>1534</v>
      </c>
      <c r="C29" s="1493">
        <v>73.8</v>
      </c>
      <c r="D29" s="1493">
        <v>28</v>
      </c>
      <c r="E29" s="1493">
        <v>45.8</v>
      </c>
      <c r="F29" s="1493">
        <v>73.8</v>
      </c>
      <c r="G29" s="1493">
        <v>19.5</v>
      </c>
      <c r="H29" s="1493">
        <v>18.8</v>
      </c>
      <c r="I29" s="1493">
        <v>30.6</v>
      </c>
      <c r="J29" s="1493">
        <v>4.9000000000000004</v>
      </c>
      <c r="K29" s="1493">
        <v>4.8</v>
      </c>
      <c r="L29" s="1493">
        <v>3.5</v>
      </c>
    </row>
    <row r="30" spans="1:14" s="87" customFormat="1" ht="12.75" customHeight="1">
      <c r="A30" s="520"/>
      <c r="B30" s="1945" t="s">
        <v>285</v>
      </c>
      <c r="C30" s="1913">
        <v>74.8</v>
      </c>
      <c r="D30" s="1913">
        <v>30.7</v>
      </c>
      <c r="E30" s="1913">
        <v>44.1</v>
      </c>
      <c r="F30" s="1913">
        <v>71.5</v>
      </c>
      <c r="G30" s="1913">
        <v>16.399999999999999</v>
      </c>
      <c r="H30" s="1913">
        <v>24.3</v>
      </c>
      <c r="I30" s="1913">
        <v>25.3</v>
      </c>
      <c r="J30" s="1913">
        <v>5.5</v>
      </c>
      <c r="K30" s="1913">
        <v>5.5</v>
      </c>
      <c r="L30" s="1913">
        <v>3.6</v>
      </c>
    </row>
    <row r="31" spans="1:14" s="87" customFormat="1" ht="12.75" customHeight="1">
      <c r="A31" s="157"/>
      <c r="B31" s="85" t="s">
        <v>1282</v>
      </c>
      <c r="C31" s="441">
        <v>108</v>
      </c>
      <c r="D31" s="441">
        <v>116</v>
      </c>
      <c r="E31" s="441">
        <v>103.3</v>
      </c>
      <c r="F31" s="441">
        <v>80</v>
      </c>
      <c r="G31" s="441">
        <v>125</v>
      </c>
      <c r="H31" s="441">
        <v>78.400000000000006</v>
      </c>
      <c r="I31" s="441">
        <v>63.6</v>
      </c>
      <c r="J31" s="441">
        <v>101.3</v>
      </c>
      <c r="K31" s="441">
        <v>101</v>
      </c>
      <c r="L31" s="441">
        <v>98.1</v>
      </c>
    </row>
    <row r="32" spans="1:14" s="87" customFormat="1" ht="12.75" customHeight="1">
      <c r="A32" s="158"/>
      <c r="B32" s="85" t="s">
        <v>1283</v>
      </c>
      <c r="C32" s="149">
        <v>101.4</v>
      </c>
      <c r="D32" s="149">
        <v>109.6</v>
      </c>
      <c r="E32" s="149">
        <v>96.3</v>
      </c>
      <c r="F32" s="137">
        <v>96.9</v>
      </c>
      <c r="G32" s="137">
        <v>84.1</v>
      </c>
      <c r="H32" s="137">
        <v>128.9</v>
      </c>
      <c r="I32" s="137">
        <v>82.7</v>
      </c>
      <c r="J32" s="137">
        <v>114.2</v>
      </c>
      <c r="K32" s="137">
        <v>114.4</v>
      </c>
      <c r="L32" s="137">
        <v>103.3</v>
      </c>
    </row>
    <row r="33" spans="1:12" s="87" customFormat="1" ht="12.75" customHeight="1">
      <c r="A33" s="158"/>
      <c r="B33" s="84"/>
      <c r="C33" s="145"/>
      <c r="D33" s="145"/>
      <c r="E33" s="145"/>
      <c r="F33" s="145"/>
      <c r="G33" s="145"/>
      <c r="H33" s="145"/>
      <c r="I33" s="145"/>
      <c r="J33" s="145"/>
      <c r="K33" s="145"/>
      <c r="L33" s="145"/>
    </row>
    <row r="34" spans="1:12" s="193" customFormat="1" ht="12.5" customHeight="1">
      <c r="A34" s="2491" t="s">
        <v>2314</v>
      </c>
      <c r="B34" s="2463"/>
      <c r="C34" s="2463"/>
      <c r="D34" s="2463"/>
      <c r="E34" s="2463"/>
      <c r="F34" s="2463"/>
      <c r="G34" s="2463"/>
      <c r="H34" s="2463"/>
      <c r="I34" s="2463"/>
      <c r="J34" s="2463"/>
      <c r="K34" s="2463"/>
      <c r="L34" s="2463"/>
    </row>
    <row r="35" spans="1:12" s="193" customFormat="1" ht="14" customHeight="1">
      <c r="A35" s="2427" t="s">
        <v>2315</v>
      </c>
      <c r="B35" s="2548"/>
      <c r="C35" s="2548"/>
      <c r="D35" s="2548"/>
      <c r="E35" s="2548"/>
      <c r="F35" s="2548"/>
      <c r="G35" s="2548"/>
      <c r="H35" s="2548"/>
      <c r="I35" s="2548"/>
      <c r="J35" s="2548"/>
      <c r="K35" s="2548"/>
      <c r="L35" s="2548"/>
    </row>
    <row r="38" spans="1:12">
      <c r="D38" s="362"/>
    </row>
  </sheetData>
  <mergeCells count="23">
    <mergeCell ref="A6:B6"/>
    <mergeCell ref="C6:E7"/>
    <mergeCell ref="F6:L7"/>
    <mergeCell ref="A7:B7"/>
    <mergeCell ref="H1:I1"/>
    <mergeCell ref="A11:B11"/>
    <mergeCell ref="A12:B12"/>
    <mergeCell ref="K12:L13"/>
    <mergeCell ref="A13:B13"/>
    <mergeCell ref="A8:B8"/>
    <mergeCell ref="J9:L9"/>
    <mergeCell ref="A10:B10"/>
    <mergeCell ref="J10:L10"/>
    <mergeCell ref="A34:L34"/>
    <mergeCell ref="A35:L35"/>
    <mergeCell ref="A15:B15"/>
    <mergeCell ref="A16:B16"/>
    <mergeCell ref="A17:B17"/>
    <mergeCell ref="C18:L19"/>
    <mergeCell ref="A19:B19"/>
    <mergeCell ref="A20:L20"/>
    <mergeCell ref="A21:L21"/>
    <mergeCell ref="A22:L22"/>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0.49" bottom="0.17" header="0.17" footer="0.5"/>
  <pageSetup paperSize="9" scale="95"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M50"/>
  <sheetViews>
    <sheetView showGridLines="0" zoomScaleNormal="100" workbookViewId="0">
      <pane ySplit="17" topLeftCell="A18" activePane="bottomLeft" state="frozen"/>
      <selection pane="bottomLeft"/>
    </sheetView>
  </sheetViews>
  <sheetFormatPr defaultRowHeight="14"/>
  <cols>
    <col min="1" max="1" width="8.58203125" customWidth="1"/>
    <col min="2" max="2" width="16.58203125" customWidth="1"/>
    <col min="3" max="9" width="15.5" customWidth="1"/>
  </cols>
  <sheetData>
    <row r="1" spans="1:9" s="15" customFormat="1" ht="15.75" customHeight="1">
      <c r="A1" s="426" t="s">
        <v>1110</v>
      </c>
      <c r="B1" s="452"/>
      <c r="C1" s="14"/>
      <c r="D1" s="14"/>
      <c r="E1" s="14"/>
      <c r="F1" s="8"/>
      <c r="G1" s="8"/>
      <c r="H1" s="2431"/>
      <c r="I1" s="2432"/>
    </row>
    <row r="2" spans="1:9" s="15" customFormat="1" ht="15.75" customHeight="1">
      <c r="A2" s="832" t="s">
        <v>1286</v>
      </c>
      <c r="B2" s="80"/>
      <c r="C2" s="80"/>
      <c r="D2" s="80"/>
      <c r="E2" s="80"/>
      <c r="F2" s="80"/>
      <c r="G2" s="80" t="s">
        <v>1373</v>
      </c>
      <c r="H2" s="2562"/>
      <c r="I2" s="2562"/>
    </row>
    <row r="3" spans="1:9" s="193" customFormat="1" ht="12.75" customHeight="1">
      <c r="A3" s="24" t="s">
        <v>2495</v>
      </c>
      <c r="B3" s="255"/>
      <c r="C3" s="255"/>
      <c r="D3" s="255"/>
      <c r="E3" s="255"/>
      <c r="F3" s="255"/>
      <c r="G3" s="255"/>
      <c r="H3" s="495" t="s">
        <v>1376</v>
      </c>
      <c r="I3" s="495"/>
    </row>
    <row r="4" spans="1:9" s="193" customFormat="1" ht="12.75" customHeight="1">
      <c r="A4" s="891" t="s">
        <v>1979</v>
      </c>
      <c r="B4" s="255"/>
      <c r="C4" s="255"/>
      <c r="D4" s="255"/>
      <c r="E4" s="255"/>
      <c r="F4" s="255"/>
      <c r="G4" s="255"/>
      <c r="H4" s="726" t="s">
        <v>764</v>
      </c>
      <c r="I4" s="493"/>
    </row>
    <row r="5" spans="1:9" s="15" customFormat="1" ht="12.5">
      <c r="A5" s="8"/>
      <c r="B5" s="8"/>
      <c r="C5" s="8"/>
      <c r="D5" s="8"/>
      <c r="E5" s="8"/>
      <c r="F5" s="8"/>
      <c r="G5" s="8"/>
      <c r="H5" s="8"/>
      <c r="I5" s="8"/>
    </row>
    <row r="6" spans="1:9" s="193" customFormat="1" ht="10">
      <c r="A6" s="2306"/>
      <c r="B6" s="2307"/>
      <c r="C6" s="2338" t="s">
        <v>1981</v>
      </c>
      <c r="D6" s="2487"/>
      <c r="E6" s="2561"/>
      <c r="F6" s="2338" t="s">
        <v>2386</v>
      </c>
      <c r="G6" s="2339"/>
      <c r="H6" s="2339"/>
      <c r="I6" s="2339"/>
    </row>
    <row r="7" spans="1:9" s="193" customFormat="1" ht="10">
      <c r="A7" s="2321" t="s">
        <v>637</v>
      </c>
      <c r="B7" s="2322"/>
      <c r="C7" s="2474"/>
      <c r="D7" s="2475"/>
      <c r="E7" s="2485"/>
      <c r="F7" s="2340"/>
      <c r="G7" s="2341"/>
      <c r="H7" s="2341"/>
      <c r="I7" s="2341"/>
    </row>
    <row r="8" spans="1:9" s="193" customFormat="1" ht="10">
      <c r="A8" s="2318" t="s">
        <v>638</v>
      </c>
      <c r="B8" s="2319"/>
      <c r="C8" s="834"/>
      <c r="D8" s="2338" t="s">
        <v>1944</v>
      </c>
      <c r="E8" s="2561"/>
      <c r="F8" s="731"/>
      <c r="G8" s="2338" t="s">
        <v>1944</v>
      </c>
      <c r="H8" s="2487"/>
      <c r="I8" s="2487"/>
    </row>
    <row r="9" spans="1:9" s="193" customFormat="1" ht="10">
      <c r="A9" s="2315"/>
      <c r="B9" s="2316"/>
      <c r="C9" s="636"/>
      <c r="D9" s="2474"/>
      <c r="E9" s="2485"/>
      <c r="F9" s="623"/>
      <c r="G9" s="2474"/>
      <c r="H9" s="2475"/>
      <c r="I9" s="2475"/>
    </row>
    <row r="10" spans="1:9" s="193" customFormat="1" ht="10">
      <c r="A10" s="2315" t="s">
        <v>1719</v>
      </c>
      <c r="B10" s="2316"/>
      <c r="C10" s="746" t="s">
        <v>644</v>
      </c>
      <c r="D10" s="619"/>
      <c r="E10" s="619"/>
      <c r="F10" s="626" t="s">
        <v>644</v>
      </c>
      <c r="G10" s="626" t="s">
        <v>840</v>
      </c>
      <c r="H10" s="619"/>
      <c r="I10" s="622"/>
    </row>
    <row r="11" spans="1:9" s="193" customFormat="1" ht="10">
      <c r="A11" s="2315" t="s">
        <v>115</v>
      </c>
      <c r="B11" s="2316"/>
      <c r="C11" s="757" t="s">
        <v>646</v>
      </c>
      <c r="D11" s="626" t="s">
        <v>671</v>
      </c>
      <c r="E11" s="626" t="s">
        <v>1538</v>
      </c>
      <c r="F11" s="634" t="s">
        <v>646</v>
      </c>
      <c r="G11" s="626" t="s">
        <v>2317</v>
      </c>
      <c r="H11" s="626" t="s">
        <v>1485</v>
      </c>
      <c r="I11" s="642" t="s">
        <v>1486</v>
      </c>
    </row>
    <row r="12" spans="1:9" s="193" customFormat="1" ht="10">
      <c r="A12" s="2326" t="s">
        <v>1978</v>
      </c>
      <c r="B12" s="2327"/>
      <c r="C12" s="513"/>
      <c r="D12" s="634" t="s">
        <v>1543</v>
      </c>
      <c r="E12" s="634" t="s">
        <v>1544</v>
      </c>
      <c r="F12" s="513"/>
      <c r="G12" s="634" t="s">
        <v>1539</v>
      </c>
      <c r="H12" s="740" t="s">
        <v>1546</v>
      </c>
      <c r="I12" s="740" t="s">
        <v>1547</v>
      </c>
    </row>
    <row r="13" spans="1:9" s="193" customFormat="1" ht="10">
      <c r="A13" s="2326" t="s">
        <v>7</v>
      </c>
      <c r="B13" s="2327"/>
      <c r="C13" s="636"/>
      <c r="D13" s="513"/>
      <c r="E13" s="637"/>
      <c r="F13" s="623"/>
      <c r="G13" s="634" t="s">
        <v>2318</v>
      </c>
      <c r="H13" s="513"/>
      <c r="I13" s="868"/>
    </row>
    <row r="14" spans="1:9" s="193" customFormat="1" ht="11.25" customHeight="1">
      <c r="A14" s="2315" t="s">
        <v>1703</v>
      </c>
      <c r="B14" s="2315"/>
      <c r="C14" s="2476" t="s">
        <v>1980</v>
      </c>
      <c r="D14" s="2563"/>
      <c r="E14" s="2564"/>
      <c r="F14" s="2476"/>
      <c r="G14" s="2477"/>
      <c r="H14" s="2477"/>
      <c r="I14" s="2477"/>
    </row>
    <row r="15" spans="1:9" s="193" customFormat="1" ht="11.25" customHeight="1">
      <c r="A15" s="2326" t="s">
        <v>1554</v>
      </c>
      <c r="B15" s="2326"/>
      <c r="C15" s="2530"/>
      <c r="D15" s="2565"/>
      <c r="E15" s="2566"/>
      <c r="F15" s="2530" t="s">
        <v>2319</v>
      </c>
      <c r="G15" s="2531"/>
      <c r="H15" s="2531"/>
      <c r="I15" s="2531"/>
    </row>
    <row r="16" spans="1:9" s="193" customFormat="1" ht="11.25" customHeight="1">
      <c r="A16" s="802"/>
      <c r="B16" s="802"/>
      <c r="C16" s="2567"/>
      <c r="D16" s="2565"/>
      <c r="E16" s="2566"/>
      <c r="F16" s="2569" t="s">
        <v>2320</v>
      </c>
      <c r="G16" s="2570"/>
      <c r="H16" s="2570"/>
      <c r="I16" s="2570"/>
    </row>
    <row r="17" spans="1:13" s="193" customFormat="1" ht="10">
      <c r="A17" s="802"/>
      <c r="B17" s="802"/>
      <c r="C17" s="2568"/>
      <c r="D17" s="2565"/>
      <c r="E17" s="2566"/>
      <c r="F17" s="2571"/>
      <c r="G17" s="2572"/>
      <c r="H17" s="2572"/>
      <c r="I17" s="2572"/>
    </row>
    <row r="18" spans="1:13" s="193" customFormat="1" ht="12.75" customHeight="1">
      <c r="A18" s="978"/>
      <c r="B18" s="949"/>
      <c r="C18" s="979"/>
      <c r="D18" s="979"/>
      <c r="E18" s="979"/>
      <c r="F18" s="979"/>
      <c r="G18" s="979"/>
      <c r="H18" s="979"/>
      <c r="I18" s="980"/>
    </row>
    <row r="19" spans="1:13" s="193" customFormat="1" ht="12.75" customHeight="1">
      <c r="A19" s="386">
        <v>2019</v>
      </c>
      <c r="B19" s="290" t="s">
        <v>1528</v>
      </c>
      <c r="C19" s="1666" t="s">
        <v>2316</v>
      </c>
      <c r="D19" s="1666" t="s">
        <v>2321</v>
      </c>
      <c r="E19" s="1666" t="s">
        <v>2322</v>
      </c>
      <c r="F19" s="1488">
        <v>110160</v>
      </c>
      <c r="G19" s="1489">
        <v>2755</v>
      </c>
      <c r="H19" s="1489">
        <v>15069</v>
      </c>
      <c r="I19" s="1488">
        <v>92322</v>
      </c>
    </row>
    <row r="20" spans="1:13" s="193" customFormat="1" ht="12.75" customHeight="1">
      <c r="A20" s="386"/>
      <c r="B20" s="413" t="s">
        <v>1332</v>
      </c>
      <c r="C20" s="410">
        <v>123.2</v>
      </c>
      <c r="D20" s="410">
        <v>127.8</v>
      </c>
      <c r="E20" s="77">
        <v>118.5</v>
      </c>
      <c r="F20" s="269">
        <v>91.5</v>
      </c>
      <c r="G20" s="268">
        <v>98.5</v>
      </c>
      <c r="H20" s="268">
        <v>76.099999999999994</v>
      </c>
      <c r="I20" s="269">
        <v>94.4</v>
      </c>
    </row>
    <row r="21" spans="1:13" s="193" customFormat="1" ht="12.75" customHeight="1">
      <c r="A21" s="386"/>
      <c r="B21" s="413"/>
      <c r="C21" s="1686"/>
      <c r="D21" s="1686"/>
      <c r="E21" s="1492"/>
      <c r="F21" s="1509"/>
      <c r="G21" s="1508"/>
      <c r="H21" s="1508"/>
      <c r="I21" s="1509"/>
    </row>
    <row r="22" spans="1:13" s="193" customFormat="1" ht="12.75" customHeight="1">
      <c r="A22" s="386">
        <v>2020</v>
      </c>
      <c r="B22" s="290" t="s">
        <v>364</v>
      </c>
      <c r="C22" s="1487" t="s">
        <v>2323</v>
      </c>
      <c r="D22" s="1487" t="s">
        <v>2324</v>
      </c>
      <c r="E22" s="1487" t="s">
        <v>2325</v>
      </c>
      <c r="F22" s="1488">
        <v>26900</v>
      </c>
      <c r="G22" s="1489">
        <v>399</v>
      </c>
      <c r="H22" s="1489">
        <v>2436</v>
      </c>
      <c r="I22" s="1488">
        <v>24066</v>
      </c>
    </row>
    <row r="23" spans="1:13" s="193" customFormat="1" ht="12.75" customHeight="1">
      <c r="A23" s="386"/>
      <c r="B23" s="290" t="s">
        <v>1181</v>
      </c>
      <c r="C23" s="1887" t="s">
        <v>2326</v>
      </c>
      <c r="D23" s="1887" t="s">
        <v>2327</v>
      </c>
      <c r="E23" s="1887" t="s">
        <v>2328</v>
      </c>
      <c r="F23" s="1488">
        <v>45711</v>
      </c>
      <c r="G23" s="1823">
        <v>1126</v>
      </c>
      <c r="H23" s="1823">
        <v>5671</v>
      </c>
      <c r="I23" s="1488">
        <v>38908</v>
      </c>
    </row>
    <row r="24" spans="1:13" s="193" customFormat="1" ht="12.75" customHeight="1">
      <c r="A24" s="386"/>
      <c r="B24" s="293" t="s">
        <v>1182</v>
      </c>
      <c r="C24" s="1887" t="s">
        <v>2329</v>
      </c>
      <c r="D24" s="1887" t="s">
        <v>2330</v>
      </c>
      <c r="E24" s="1887" t="s">
        <v>2331</v>
      </c>
      <c r="F24" s="1488">
        <v>69096</v>
      </c>
      <c r="G24" s="1823">
        <v>1460</v>
      </c>
      <c r="H24" s="1823">
        <v>8140</v>
      </c>
      <c r="I24" s="1488">
        <v>59489</v>
      </c>
    </row>
    <row r="25" spans="1:13" s="193" customFormat="1" ht="12.75" customHeight="1">
      <c r="A25" s="386"/>
      <c r="B25" s="290" t="s">
        <v>1528</v>
      </c>
      <c r="C25" s="1887" t="s">
        <v>2382</v>
      </c>
      <c r="D25" s="1887" t="s">
        <v>2383</v>
      </c>
      <c r="E25" s="1887" t="s">
        <v>2384</v>
      </c>
      <c r="F25" s="1825">
        <v>96111</v>
      </c>
      <c r="G25" s="1823">
        <v>2382</v>
      </c>
      <c r="H25" s="1823">
        <v>11448</v>
      </c>
      <c r="I25" s="1825">
        <v>82271</v>
      </c>
    </row>
    <row r="26" spans="1:13" s="193" customFormat="1" ht="12.75" customHeight="1">
      <c r="A26" s="353"/>
      <c r="B26" s="413" t="s">
        <v>1332</v>
      </c>
      <c r="C26" s="410">
        <v>139.4</v>
      </c>
      <c r="D26" s="410">
        <v>90.6</v>
      </c>
      <c r="E26" s="410">
        <v>245.3</v>
      </c>
      <c r="F26" s="410">
        <v>87.2</v>
      </c>
      <c r="G26" s="410">
        <v>86.5</v>
      </c>
      <c r="H26" s="410">
        <v>76</v>
      </c>
      <c r="I26" s="2149">
        <v>89.1</v>
      </c>
    </row>
    <row r="27" spans="1:13" s="193" customFormat="1" ht="12.75" customHeight="1">
      <c r="A27" s="353"/>
      <c r="B27" s="413"/>
      <c r="C27" s="1686"/>
      <c r="D27" s="1686"/>
      <c r="E27" s="1686"/>
      <c r="F27" s="1686"/>
      <c r="G27" s="1686"/>
      <c r="H27" s="1686"/>
      <c r="I27" s="1980"/>
    </row>
    <row r="28" spans="1:13" s="193" customFormat="1" ht="12.75" customHeight="1">
      <c r="A28" s="93">
        <v>2020</v>
      </c>
      <c r="B28" s="92" t="s">
        <v>1529</v>
      </c>
      <c r="C28" s="456">
        <v>21434</v>
      </c>
      <c r="D28" s="456">
        <v>14475</v>
      </c>
      <c r="E28" s="456">
        <v>1724</v>
      </c>
      <c r="F28" s="456">
        <v>9266</v>
      </c>
      <c r="G28" s="456">
        <v>146.5</v>
      </c>
      <c r="H28" s="456">
        <v>809.5</v>
      </c>
      <c r="I28" s="457">
        <v>8310</v>
      </c>
      <c r="J28" s="206"/>
      <c r="K28" s="331"/>
      <c r="L28" s="347"/>
      <c r="M28" s="206"/>
    </row>
    <row r="29" spans="1:13" s="193" customFormat="1" ht="12.75" customHeight="1">
      <c r="A29" s="93"/>
      <c r="B29" s="103" t="s">
        <v>1530</v>
      </c>
      <c r="C29" s="1485">
        <v>18735</v>
      </c>
      <c r="D29" s="1485">
        <v>12245</v>
      </c>
      <c r="E29" s="1485">
        <v>2043</v>
      </c>
      <c r="F29" s="1485">
        <v>8812</v>
      </c>
      <c r="G29" s="1485">
        <v>124</v>
      </c>
      <c r="H29" s="1485">
        <v>876</v>
      </c>
      <c r="I29" s="1486">
        <v>7812</v>
      </c>
      <c r="J29" s="206"/>
      <c r="K29" s="331"/>
      <c r="L29" s="347"/>
      <c r="M29" s="206"/>
    </row>
    <row r="30" spans="1:13" s="193" customFormat="1" ht="12.75" customHeight="1">
      <c r="A30" s="93"/>
      <c r="B30" s="235" t="s">
        <v>1531</v>
      </c>
      <c r="C30" s="1485">
        <v>23827</v>
      </c>
      <c r="D30" s="1485">
        <v>14945</v>
      </c>
      <c r="E30" s="1485">
        <v>3964</v>
      </c>
      <c r="F30" s="1485">
        <v>8822</v>
      </c>
      <c r="G30" s="1485">
        <v>128</v>
      </c>
      <c r="H30" s="1485">
        <v>750</v>
      </c>
      <c r="I30" s="1486">
        <v>7944</v>
      </c>
      <c r="J30" s="206"/>
      <c r="K30" s="331"/>
      <c r="L30" s="347"/>
      <c r="M30" s="206"/>
    </row>
    <row r="31" spans="1:13" s="193" customFormat="1" ht="12.75" customHeight="1">
      <c r="A31" s="93"/>
      <c r="B31" s="243" t="s">
        <v>274</v>
      </c>
      <c r="C31" s="1485">
        <v>16629</v>
      </c>
      <c r="D31" s="1485">
        <v>8021</v>
      </c>
      <c r="E31" s="1485">
        <v>3415</v>
      </c>
      <c r="F31" s="1485">
        <v>7229</v>
      </c>
      <c r="G31" s="1485">
        <v>118</v>
      </c>
      <c r="H31" s="1485">
        <v>779</v>
      </c>
      <c r="I31" s="1486">
        <v>6331</v>
      </c>
      <c r="J31" s="206"/>
      <c r="K31" s="331"/>
      <c r="L31" s="347"/>
      <c r="M31" s="206"/>
    </row>
    <row r="32" spans="1:13" s="193" customFormat="1" ht="12.75" customHeight="1">
      <c r="A32" s="93"/>
      <c r="B32" s="243" t="s">
        <v>275</v>
      </c>
      <c r="C32" s="1485">
        <v>15632</v>
      </c>
      <c r="D32" s="1485">
        <v>7269</v>
      </c>
      <c r="E32" s="1485">
        <v>4863</v>
      </c>
      <c r="F32" s="1485">
        <v>9029</v>
      </c>
      <c r="G32" s="1485">
        <v>130</v>
      </c>
      <c r="H32" s="1485">
        <v>919</v>
      </c>
      <c r="I32" s="1486">
        <v>7980</v>
      </c>
      <c r="J32" s="206"/>
      <c r="K32" s="331"/>
      <c r="L32" s="347"/>
      <c r="M32" s="206"/>
    </row>
    <row r="33" spans="1:13" s="193" customFormat="1" ht="12.75" customHeight="1">
      <c r="A33" s="93"/>
      <c r="B33" s="243" t="s">
        <v>684</v>
      </c>
      <c r="C33" s="1485">
        <v>8420</v>
      </c>
      <c r="D33" s="1485">
        <v>2983</v>
      </c>
      <c r="E33" s="1485">
        <v>3694</v>
      </c>
      <c r="F33" s="1485">
        <v>8955</v>
      </c>
      <c r="G33" s="1485">
        <v>116</v>
      </c>
      <c r="H33" s="1485">
        <v>396</v>
      </c>
      <c r="I33" s="1486">
        <v>8442</v>
      </c>
      <c r="J33" s="206"/>
      <c r="K33" s="331"/>
      <c r="L33" s="347"/>
      <c r="M33" s="206"/>
    </row>
    <row r="34" spans="1:13" s="193" customFormat="1" ht="12.75" customHeight="1">
      <c r="A34" s="93"/>
      <c r="B34" s="243" t="s">
        <v>284</v>
      </c>
      <c r="C34" s="1840">
        <v>51362</v>
      </c>
      <c r="D34" s="1840">
        <v>10842</v>
      </c>
      <c r="E34" s="1840">
        <v>4378</v>
      </c>
      <c r="F34" s="1840">
        <v>8942</v>
      </c>
      <c r="G34" s="1840">
        <v>166</v>
      </c>
      <c r="H34" s="1840">
        <v>998</v>
      </c>
      <c r="I34" s="1486">
        <v>7778</v>
      </c>
      <c r="J34" s="206"/>
      <c r="K34" s="331"/>
      <c r="L34" s="347"/>
      <c r="M34" s="206"/>
    </row>
    <row r="35" spans="1:13" s="193" customFormat="1" ht="12.75" customHeight="1">
      <c r="A35" s="93"/>
      <c r="B35" s="243" t="s">
        <v>379</v>
      </c>
      <c r="C35" s="1840">
        <v>53855</v>
      </c>
      <c r="D35" s="1840">
        <v>17453</v>
      </c>
      <c r="E35" s="1840">
        <v>11383</v>
      </c>
      <c r="F35" s="1840">
        <v>6653</v>
      </c>
      <c r="G35" s="1840">
        <v>66</v>
      </c>
      <c r="H35" s="1840">
        <v>642</v>
      </c>
      <c r="I35" s="1486">
        <v>5944</v>
      </c>
      <c r="J35" s="206"/>
      <c r="K35" s="331"/>
      <c r="L35" s="347"/>
      <c r="M35" s="206"/>
    </row>
    <row r="36" spans="1:13" s="193" customFormat="1" ht="12.75" customHeight="1">
      <c r="A36" s="93"/>
      <c r="B36" s="243" t="s">
        <v>276</v>
      </c>
      <c r="C36" s="1840">
        <v>27574</v>
      </c>
      <c r="D36" s="1840">
        <v>9036</v>
      </c>
      <c r="E36" s="1840">
        <v>8623</v>
      </c>
      <c r="F36" s="1840">
        <v>7790</v>
      </c>
      <c r="G36" s="1840">
        <v>102</v>
      </c>
      <c r="H36" s="1840">
        <v>829</v>
      </c>
      <c r="I36" s="1486">
        <v>6859</v>
      </c>
      <c r="J36" s="206"/>
      <c r="K36" s="331"/>
      <c r="L36" s="347"/>
      <c r="M36" s="206"/>
    </row>
    <row r="37" spans="1:13" s="193" customFormat="1" ht="12.75" customHeight="1">
      <c r="A37" s="93"/>
      <c r="B37" s="198" t="s">
        <v>282</v>
      </c>
      <c r="C37" s="1485">
        <v>38365</v>
      </c>
      <c r="D37" s="1485">
        <v>12004</v>
      </c>
      <c r="E37" s="1485">
        <v>19589</v>
      </c>
      <c r="F37" s="1485">
        <v>8777</v>
      </c>
      <c r="G37" s="1485">
        <v>186</v>
      </c>
      <c r="H37" s="1485">
        <v>897</v>
      </c>
      <c r="I37" s="1486">
        <v>7694</v>
      </c>
      <c r="J37" s="206"/>
      <c r="K37" s="331"/>
      <c r="L37" s="347"/>
      <c r="M37" s="206"/>
    </row>
    <row r="38" spans="1:13" s="193" customFormat="1" ht="12.75" customHeight="1">
      <c r="A38" s="93"/>
      <c r="B38" s="198" t="s">
        <v>6</v>
      </c>
      <c r="C38" s="1485">
        <v>20084</v>
      </c>
      <c r="D38" s="1485">
        <v>6240</v>
      </c>
      <c r="E38" s="1485">
        <v>8096</v>
      </c>
      <c r="F38" s="1485">
        <v>7685</v>
      </c>
      <c r="G38" s="1485">
        <v>132</v>
      </c>
      <c r="H38" s="1485">
        <v>875</v>
      </c>
      <c r="I38" s="1486">
        <v>6677</v>
      </c>
      <c r="J38" s="206"/>
      <c r="K38" s="331"/>
      <c r="L38" s="347"/>
      <c r="M38" s="206"/>
    </row>
    <row r="39" spans="1:13" s="193" customFormat="1" ht="12.75" customHeight="1">
      <c r="A39" s="93"/>
      <c r="B39" s="198" t="s">
        <v>285</v>
      </c>
      <c r="C39" s="1840">
        <v>22673</v>
      </c>
      <c r="D39" s="1840">
        <v>9857</v>
      </c>
      <c r="E39" s="1840">
        <v>6578</v>
      </c>
      <c r="F39" s="1840">
        <v>8912</v>
      </c>
      <c r="G39" s="1840">
        <v>123</v>
      </c>
      <c r="H39" s="1840">
        <v>580</v>
      </c>
      <c r="I39" s="1486">
        <v>8208</v>
      </c>
      <c r="J39" s="206"/>
      <c r="K39" s="331"/>
      <c r="L39" s="347"/>
      <c r="M39" s="206"/>
    </row>
    <row r="40" spans="1:13" s="193" customFormat="1" ht="12.75" customHeight="1">
      <c r="A40" s="93"/>
      <c r="B40" s="198"/>
      <c r="C40" s="1840"/>
      <c r="D40" s="1840"/>
      <c r="E40" s="1840"/>
      <c r="F40" s="1840"/>
      <c r="G40" s="1840"/>
      <c r="H40" s="1840"/>
      <c r="I40" s="1914"/>
      <c r="J40" s="206"/>
      <c r="K40" s="331"/>
      <c r="L40" s="347"/>
      <c r="M40" s="206"/>
    </row>
    <row r="41" spans="1:13" s="193" customFormat="1" ht="12.75" customHeight="1">
      <c r="A41" s="93">
        <v>2021</v>
      </c>
      <c r="B41" s="198" t="s">
        <v>1364</v>
      </c>
      <c r="C41" s="1840">
        <v>23176</v>
      </c>
      <c r="D41" s="1840">
        <v>9980</v>
      </c>
      <c r="E41" s="1840">
        <v>8714</v>
      </c>
      <c r="F41" s="1840">
        <v>7403</v>
      </c>
      <c r="G41" s="1840">
        <v>222</v>
      </c>
      <c r="H41" s="1840">
        <v>594</v>
      </c>
      <c r="I41" s="1914">
        <v>6587</v>
      </c>
      <c r="J41" s="206"/>
      <c r="K41" s="331"/>
      <c r="L41" s="347"/>
      <c r="M41" s="206"/>
    </row>
    <row r="42" spans="1:13" s="193" customFormat="1" ht="12.75" customHeight="1">
      <c r="A42" s="93"/>
      <c r="B42" s="198" t="s">
        <v>1365</v>
      </c>
      <c r="C42" s="1840">
        <v>21644</v>
      </c>
      <c r="D42" s="1840">
        <v>10695</v>
      </c>
      <c r="E42" s="1840">
        <v>5778</v>
      </c>
      <c r="F42" s="1840">
        <v>6420</v>
      </c>
      <c r="G42" s="1840">
        <v>74</v>
      </c>
      <c r="H42" s="1840">
        <v>577</v>
      </c>
      <c r="I42" s="1914">
        <v>5768</v>
      </c>
      <c r="J42" s="206"/>
      <c r="K42" s="331"/>
      <c r="L42" s="347"/>
      <c r="M42" s="206"/>
    </row>
    <row r="43" spans="1:13" s="193" customFormat="1" ht="12.75" customHeight="1">
      <c r="A43" s="93"/>
      <c r="B43" s="198" t="s">
        <v>1366</v>
      </c>
      <c r="C43" s="1840">
        <v>25795</v>
      </c>
      <c r="D43" s="1840">
        <v>9871</v>
      </c>
      <c r="E43" s="1840">
        <v>10617</v>
      </c>
      <c r="F43" s="1840">
        <v>7616</v>
      </c>
      <c r="G43" s="1840">
        <v>94</v>
      </c>
      <c r="H43" s="1840">
        <v>822</v>
      </c>
      <c r="I43" s="1914">
        <v>6700</v>
      </c>
      <c r="J43" s="206"/>
      <c r="K43" s="331"/>
      <c r="L43" s="347"/>
      <c r="M43" s="206"/>
    </row>
    <row r="44" spans="1:13" s="193" customFormat="1" ht="12.75" customHeight="1">
      <c r="A44" s="138"/>
      <c r="B44" s="412" t="s">
        <v>1332</v>
      </c>
      <c r="C44" s="77">
        <v>108.3</v>
      </c>
      <c r="D44" s="77">
        <v>66</v>
      </c>
      <c r="E44" s="77">
        <v>267.8</v>
      </c>
      <c r="F44" s="77">
        <v>86.3</v>
      </c>
      <c r="G44" s="77">
        <v>73.400000000000006</v>
      </c>
      <c r="H44" s="77">
        <v>109.6</v>
      </c>
      <c r="I44" s="149">
        <v>84.3</v>
      </c>
      <c r="K44" s="206"/>
      <c r="L44" s="206"/>
      <c r="M44" s="206"/>
    </row>
    <row r="45" spans="1:13" s="193" customFormat="1" ht="11.25" customHeight="1">
      <c r="A45" s="138"/>
      <c r="B45" s="412" t="s">
        <v>68</v>
      </c>
      <c r="C45" s="77">
        <v>119.2</v>
      </c>
      <c r="D45" s="77">
        <v>92.3</v>
      </c>
      <c r="E45" s="77">
        <v>183.7</v>
      </c>
      <c r="F45" s="77">
        <v>118.6</v>
      </c>
      <c r="G45" s="77">
        <v>127</v>
      </c>
      <c r="H45" s="77">
        <v>142.5</v>
      </c>
      <c r="I45" s="149">
        <v>116.2</v>
      </c>
      <c r="K45" s="206"/>
      <c r="L45" s="206"/>
      <c r="M45" s="206"/>
    </row>
    <row r="46" spans="1:13" s="193" customFormat="1" ht="11.25" customHeight="1">
      <c r="A46" s="138"/>
      <c r="B46" s="354"/>
      <c r="K46" s="206"/>
      <c r="L46" s="206"/>
      <c r="M46" s="206"/>
    </row>
    <row r="47" spans="1:13" s="356" customFormat="1" ht="33.5" customHeight="1">
      <c r="A47" s="2575" t="s">
        <v>2385</v>
      </c>
      <c r="B47" s="2576"/>
      <c r="C47" s="2576"/>
      <c r="D47" s="2576"/>
      <c r="E47" s="2576"/>
      <c r="F47" s="2576"/>
      <c r="G47" s="2576"/>
      <c r="H47" s="2576"/>
      <c r="I47" s="2576"/>
      <c r="K47" s="357"/>
      <c r="L47" s="357"/>
      <c r="M47" s="357"/>
    </row>
    <row r="48" spans="1:13" s="193" customFormat="1" ht="10.5" customHeight="1">
      <c r="A48" s="2473" t="s">
        <v>1720</v>
      </c>
      <c r="B48" s="2463"/>
      <c r="C48" s="2463"/>
      <c r="D48" s="2463"/>
      <c r="E48" s="2463"/>
      <c r="F48" s="2463"/>
      <c r="G48" s="2463"/>
      <c r="H48" s="24"/>
      <c r="I48" s="24"/>
    </row>
    <row r="49" spans="1:9" s="193" customFormat="1" ht="25" customHeight="1">
      <c r="A49" s="2573" t="s">
        <v>2332</v>
      </c>
      <c r="B49" s="2574"/>
      <c r="C49" s="2574"/>
      <c r="D49" s="2574"/>
      <c r="E49" s="2574"/>
      <c r="F49" s="2574"/>
      <c r="G49" s="2574"/>
      <c r="H49" s="2574"/>
      <c r="I49" s="2574"/>
    </row>
    <row r="50" spans="1:9" s="193" customFormat="1" ht="12.75" customHeight="1">
      <c r="A50" s="2468" t="s">
        <v>1721</v>
      </c>
      <c r="B50" s="2548"/>
      <c r="C50" s="2548"/>
      <c r="D50" s="2548"/>
      <c r="E50" s="2548"/>
      <c r="F50" s="2548"/>
      <c r="G50" s="2548"/>
      <c r="H50" s="891"/>
      <c r="I50" s="891"/>
    </row>
  </sheetData>
  <mergeCells count="25">
    <mergeCell ref="A10:B10"/>
    <mergeCell ref="A48:G48"/>
    <mergeCell ref="A8:B8"/>
    <mergeCell ref="D8:E9"/>
    <mergeCell ref="G8:I9"/>
    <mergeCell ref="A9:B9"/>
    <mergeCell ref="A50:G50"/>
    <mergeCell ref="A11:B11"/>
    <mergeCell ref="A12:B12"/>
    <mergeCell ref="A13:B13"/>
    <mergeCell ref="C14:E17"/>
    <mergeCell ref="F16:I16"/>
    <mergeCell ref="A14:B14"/>
    <mergeCell ref="A15:B15"/>
    <mergeCell ref="F14:I14"/>
    <mergeCell ref="F17:I17"/>
    <mergeCell ref="A49:I49"/>
    <mergeCell ref="F15:I15"/>
    <mergeCell ref="A47:I47"/>
    <mergeCell ref="H1:I1"/>
    <mergeCell ref="A6:B6"/>
    <mergeCell ref="C6:E7"/>
    <mergeCell ref="A7:B7"/>
    <mergeCell ref="H2:I2"/>
    <mergeCell ref="F6:I7"/>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21" bottom="0.17" header="0.3" footer="0.3"/>
  <pageSetup paperSize="9" scale="75" orientation="landscape" horizontalDpi="4294967295"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H49"/>
  <sheetViews>
    <sheetView showGridLines="0" zoomScaleNormal="100" workbookViewId="0">
      <pane ySplit="17" topLeftCell="A18" activePane="bottomLeft" state="frozen"/>
      <selection pane="bottomLeft"/>
    </sheetView>
  </sheetViews>
  <sheetFormatPr defaultRowHeight="14"/>
  <cols>
    <col min="1" max="1" width="8.58203125" customWidth="1"/>
    <col min="2" max="2" width="16.58203125" customWidth="1"/>
    <col min="3" max="7" width="17.08203125" customWidth="1"/>
  </cols>
  <sheetData>
    <row r="1" spans="1:7" s="15" customFormat="1" ht="15.75" customHeight="1">
      <c r="A1" s="426" t="s">
        <v>425</v>
      </c>
      <c r="B1" s="452"/>
      <c r="C1" s="8"/>
      <c r="D1" s="8"/>
      <c r="E1" s="8"/>
      <c r="F1" s="14"/>
      <c r="G1" s="14"/>
    </row>
    <row r="2" spans="1:7" s="15" customFormat="1" ht="11.25" customHeight="1">
      <c r="A2" s="832" t="s">
        <v>1286</v>
      </c>
      <c r="B2" s="80"/>
      <c r="C2" s="251"/>
      <c r="D2" s="80"/>
      <c r="E2" s="80"/>
      <c r="F2" s="80"/>
      <c r="G2" s="80"/>
    </row>
    <row r="3" spans="1:7" s="32" customFormat="1" ht="13.5" customHeight="1">
      <c r="A3" s="24" t="s">
        <v>2496</v>
      </c>
      <c r="B3" s="39"/>
      <c r="C3" s="24"/>
      <c r="D3" s="24"/>
      <c r="E3" s="24"/>
      <c r="F3" s="495" t="s">
        <v>1376</v>
      </c>
      <c r="G3" s="495"/>
    </row>
    <row r="4" spans="1:7" s="32" customFormat="1" ht="12.75" customHeight="1">
      <c r="A4" s="891" t="s">
        <v>1983</v>
      </c>
      <c r="B4" s="39"/>
      <c r="C4" s="24"/>
      <c r="D4" s="24"/>
      <c r="E4" s="24"/>
      <c r="F4" s="726" t="s">
        <v>764</v>
      </c>
      <c r="G4" s="493"/>
    </row>
    <row r="5" spans="1:7" s="15" customFormat="1" ht="20.25" customHeight="1">
      <c r="A5" s="8"/>
      <c r="B5" s="8"/>
      <c r="C5" s="8"/>
      <c r="D5" s="8"/>
      <c r="E5" s="8"/>
      <c r="F5" s="8"/>
      <c r="G5" s="8"/>
    </row>
    <row r="6" spans="1:7" s="32" customFormat="1" ht="10">
      <c r="A6" s="2306"/>
      <c r="B6" s="2307"/>
      <c r="C6" s="2338" t="s">
        <v>1984</v>
      </c>
      <c r="D6" s="2339"/>
      <c r="E6" s="2339"/>
      <c r="F6" s="2337"/>
      <c r="G6" s="622"/>
    </row>
    <row r="7" spans="1:7" s="32" customFormat="1" ht="10">
      <c r="A7" s="2321" t="s">
        <v>637</v>
      </c>
      <c r="B7" s="2322"/>
      <c r="C7" s="2340"/>
      <c r="D7" s="2341"/>
      <c r="E7" s="2341"/>
      <c r="F7" s="2354"/>
      <c r="G7" s="625"/>
    </row>
    <row r="8" spans="1:7" s="32" customFormat="1" ht="10">
      <c r="A8" s="2318" t="s">
        <v>638</v>
      </c>
      <c r="B8" s="2319"/>
      <c r="C8" s="731"/>
      <c r="D8" s="2338" t="s">
        <v>1942</v>
      </c>
      <c r="E8" s="2487"/>
      <c r="F8" s="2487"/>
      <c r="G8" s="625"/>
    </row>
    <row r="9" spans="1:7" s="32" customFormat="1" ht="10">
      <c r="A9" s="2315"/>
      <c r="B9" s="2316"/>
      <c r="C9" s="626"/>
      <c r="D9" s="2474"/>
      <c r="E9" s="2475"/>
      <c r="F9" s="2475"/>
      <c r="G9" s="625"/>
    </row>
    <row r="10" spans="1:7" s="32" customFormat="1" ht="10">
      <c r="A10" s="2315" t="s">
        <v>1719</v>
      </c>
      <c r="B10" s="2316"/>
      <c r="C10" s="626" t="s">
        <v>644</v>
      </c>
      <c r="D10" s="355"/>
      <c r="E10" s="836"/>
      <c r="F10" s="835"/>
      <c r="G10" s="642" t="s">
        <v>670</v>
      </c>
    </row>
    <row r="11" spans="1:7" s="32" customFormat="1" ht="10">
      <c r="A11" s="2315" t="s">
        <v>115</v>
      </c>
      <c r="B11" s="2316"/>
      <c r="C11" s="634" t="s">
        <v>646</v>
      </c>
      <c r="D11" s="626" t="s">
        <v>114</v>
      </c>
      <c r="E11" s="626" t="s">
        <v>1487</v>
      </c>
      <c r="F11" s="642" t="s">
        <v>1541</v>
      </c>
      <c r="G11" s="642" t="s">
        <v>1488</v>
      </c>
    </row>
    <row r="12" spans="1:7" s="32" customFormat="1" ht="10">
      <c r="A12" s="2326" t="s">
        <v>1978</v>
      </c>
      <c r="B12" s="2327"/>
      <c r="C12" s="513"/>
      <c r="D12" s="634" t="s">
        <v>1539</v>
      </c>
      <c r="E12" s="634" t="s">
        <v>1546</v>
      </c>
      <c r="F12" s="740" t="s">
        <v>1547</v>
      </c>
      <c r="G12" s="740" t="s">
        <v>1489</v>
      </c>
    </row>
    <row r="13" spans="1:7" s="32" customFormat="1" ht="10">
      <c r="A13" s="2326" t="s">
        <v>7</v>
      </c>
      <c r="B13" s="2327"/>
      <c r="C13" s="636"/>
      <c r="D13" s="838"/>
      <c r="E13" s="637"/>
      <c r="F13" s="868"/>
      <c r="G13" s="740" t="s">
        <v>2155</v>
      </c>
    </row>
    <row r="14" spans="1:7" s="32" customFormat="1" ht="11.25" customHeight="1">
      <c r="A14" s="2315" t="s">
        <v>1982</v>
      </c>
      <c r="B14" s="2315"/>
      <c r="C14" s="2476" t="s">
        <v>1985</v>
      </c>
      <c r="D14" s="2563"/>
      <c r="E14" s="2563"/>
      <c r="F14" s="2564"/>
      <c r="G14" s="625"/>
    </row>
    <row r="15" spans="1:7" s="32" customFormat="1" ht="11.25" customHeight="1">
      <c r="A15" s="2326" t="s">
        <v>1554</v>
      </c>
      <c r="B15" s="2326"/>
      <c r="C15" s="2530"/>
      <c r="D15" s="2565"/>
      <c r="E15" s="2565"/>
      <c r="F15" s="2566"/>
      <c r="G15" s="625"/>
    </row>
    <row r="16" spans="1:7" s="32" customFormat="1" ht="5.25" customHeight="1">
      <c r="A16" s="802"/>
      <c r="B16" s="802"/>
      <c r="C16" s="2567"/>
      <c r="D16" s="2565"/>
      <c r="E16" s="2565"/>
      <c r="F16" s="2566"/>
      <c r="G16" s="625"/>
    </row>
    <row r="17" spans="1:8" s="32" customFormat="1" ht="12" hidden="1" customHeight="1" thickBot="1">
      <c r="A17" s="717"/>
      <c r="B17" s="717"/>
      <c r="C17" s="2579"/>
      <c r="D17" s="2580"/>
      <c r="E17" s="2580"/>
      <c r="F17" s="2581"/>
      <c r="G17" s="861"/>
    </row>
    <row r="18" spans="1:8" s="32" customFormat="1" ht="12.75" customHeight="1">
      <c r="A18" s="90"/>
      <c r="C18" s="71"/>
      <c r="D18" s="71"/>
      <c r="E18" s="71"/>
      <c r="F18" s="71"/>
      <c r="G18" s="72"/>
    </row>
    <row r="19" spans="1:8" s="32" customFormat="1" ht="12.75" customHeight="1">
      <c r="A19" s="2038">
        <v>2019</v>
      </c>
      <c r="B19" s="218" t="s">
        <v>1681</v>
      </c>
      <c r="C19" s="1491">
        <v>146191</v>
      </c>
      <c r="D19" s="1491">
        <v>5317</v>
      </c>
      <c r="E19" s="1491">
        <v>19319</v>
      </c>
      <c r="F19" s="1491">
        <v>121529</v>
      </c>
      <c r="G19" s="1491">
        <v>77853</v>
      </c>
    </row>
    <row r="20" spans="1:8" s="32" customFormat="1" ht="12.75" customHeight="1">
      <c r="A20" s="2038"/>
      <c r="B20" s="2039" t="s">
        <v>1332</v>
      </c>
      <c r="C20" s="414">
        <v>96</v>
      </c>
      <c r="D20" s="414">
        <v>104.4</v>
      </c>
      <c r="E20" s="414">
        <v>65.5</v>
      </c>
      <c r="F20" s="414">
        <v>101.8</v>
      </c>
      <c r="G20" s="414">
        <v>109.5</v>
      </c>
    </row>
    <row r="21" spans="1:8" s="32" customFormat="1" ht="12.75" customHeight="1">
      <c r="A21" s="2038"/>
      <c r="B21" s="2039"/>
      <c r="C21" s="1687"/>
      <c r="D21" s="1687"/>
      <c r="E21" s="1687"/>
      <c r="F21" s="1687"/>
      <c r="G21" s="1687"/>
    </row>
    <row r="22" spans="1:8" s="32" customFormat="1" ht="12.75" customHeight="1">
      <c r="A22" s="2038">
        <v>2020</v>
      </c>
      <c r="B22" s="218" t="s">
        <v>364</v>
      </c>
      <c r="C22" s="1491">
        <v>35980</v>
      </c>
      <c r="D22" s="1491">
        <v>770</v>
      </c>
      <c r="E22" s="1491">
        <v>3123</v>
      </c>
      <c r="F22" s="1491">
        <v>32086</v>
      </c>
      <c r="G22" s="1491">
        <v>23375</v>
      </c>
    </row>
    <row r="23" spans="1:8" s="32" customFormat="1" ht="12.75" customHeight="1">
      <c r="A23" s="2038"/>
      <c r="B23" s="218" t="s">
        <v>1181</v>
      </c>
      <c r="C23" s="1491">
        <v>60750</v>
      </c>
      <c r="D23" s="1491">
        <v>2174</v>
      </c>
      <c r="E23" s="1491">
        <v>7270</v>
      </c>
      <c r="F23" s="1491">
        <v>51297</v>
      </c>
      <c r="G23" s="1491">
        <v>50197</v>
      </c>
    </row>
    <row r="24" spans="1:8" s="32" customFormat="1" ht="12.75" customHeight="1">
      <c r="A24" s="2038"/>
      <c r="B24" s="2034" t="s">
        <v>1680</v>
      </c>
      <c r="C24" s="1491">
        <v>92001</v>
      </c>
      <c r="D24" s="1491">
        <v>2817</v>
      </c>
      <c r="E24" s="1491">
        <v>10435</v>
      </c>
      <c r="F24" s="1491">
        <v>78738</v>
      </c>
      <c r="G24" s="1491">
        <v>52795</v>
      </c>
    </row>
    <row r="25" spans="1:8" s="32" customFormat="1" ht="12.75" customHeight="1">
      <c r="A25" s="2038"/>
      <c r="B25" s="218" t="s">
        <v>1528</v>
      </c>
      <c r="C25" s="2150">
        <v>127630</v>
      </c>
      <c r="D25" s="2150">
        <v>4600</v>
      </c>
      <c r="E25" s="2150">
        <v>14676</v>
      </c>
      <c r="F25" s="2150">
        <v>108338</v>
      </c>
      <c r="G25" s="2150">
        <v>99262</v>
      </c>
    </row>
    <row r="26" spans="1:8" s="32" customFormat="1" ht="12.75" customHeight="1">
      <c r="A26" s="2038"/>
      <c r="B26" s="2039" t="s">
        <v>1332</v>
      </c>
      <c r="C26" s="1687">
        <v>87.3</v>
      </c>
      <c r="D26" s="1687">
        <v>86.5</v>
      </c>
      <c r="E26" s="1687">
        <v>76</v>
      </c>
      <c r="F26" s="1687">
        <v>89.1</v>
      </c>
      <c r="G26" s="1687">
        <v>127.5</v>
      </c>
    </row>
    <row r="27" spans="1:8" s="32" customFormat="1" ht="12.75" customHeight="1">
      <c r="A27" s="2040"/>
      <c r="B27" s="2041"/>
      <c r="C27" s="285"/>
      <c r="D27" s="285"/>
      <c r="E27" s="285"/>
      <c r="F27" s="285"/>
      <c r="G27" s="285"/>
    </row>
    <row r="28" spans="1:8" s="32" customFormat="1" ht="12.75" customHeight="1">
      <c r="A28" s="210">
        <v>2020</v>
      </c>
      <c r="B28" s="211" t="s">
        <v>1529</v>
      </c>
      <c r="C28" s="1490">
        <v>12401</v>
      </c>
      <c r="D28" s="1486">
        <v>283</v>
      </c>
      <c r="E28" s="1490">
        <v>1038</v>
      </c>
      <c r="F28" s="1490">
        <v>11080</v>
      </c>
      <c r="G28" s="1490">
        <v>7204</v>
      </c>
      <c r="H28" s="193"/>
    </row>
    <row r="29" spans="1:8" s="32" customFormat="1" ht="12.75" customHeight="1">
      <c r="A29" s="210"/>
      <c r="B29" s="1544" t="s">
        <v>1530</v>
      </c>
      <c r="C29" s="1490">
        <v>11779</v>
      </c>
      <c r="D29" s="1486">
        <v>240</v>
      </c>
      <c r="E29" s="1490">
        <v>1123</v>
      </c>
      <c r="F29" s="1490">
        <v>10415</v>
      </c>
      <c r="G29" s="1490">
        <v>7795</v>
      </c>
      <c r="H29" s="193"/>
    </row>
    <row r="30" spans="1:8" s="32" customFormat="1" ht="12.75" customHeight="1">
      <c r="A30" s="210"/>
      <c r="B30" s="1544" t="s">
        <v>1531</v>
      </c>
      <c r="C30" s="1490">
        <v>11801</v>
      </c>
      <c r="D30" s="1486">
        <v>247</v>
      </c>
      <c r="E30" s="1490">
        <v>962</v>
      </c>
      <c r="F30" s="1490">
        <v>10591</v>
      </c>
      <c r="G30" s="1490">
        <v>8376</v>
      </c>
      <c r="H30" s="193"/>
    </row>
    <row r="31" spans="1:8" s="32" customFormat="1" ht="12.75" customHeight="1">
      <c r="A31" s="210"/>
      <c r="B31" s="1542" t="s">
        <v>274</v>
      </c>
      <c r="C31" s="1490">
        <v>9669</v>
      </c>
      <c r="D31" s="1486">
        <v>227</v>
      </c>
      <c r="E31" s="1490">
        <v>999</v>
      </c>
      <c r="F31" s="1490">
        <v>8442</v>
      </c>
      <c r="G31" s="1490">
        <v>6804</v>
      </c>
      <c r="H31" s="193"/>
    </row>
    <row r="32" spans="1:8" s="32" customFormat="1" ht="12.75" customHeight="1">
      <c r="A32" s="210"/>
      <c r="B32" s="1542" t="s">
        <v>275</v>
      </c>
      <c r="C32" s="1490">
        <v>12070</v>
      </c>
      <c r="D32" s="1486">
        <v>252</v>
      </c>
      <c r="E32" s="1490">
        <v>1178</v>
      </c>
      <c r="F32" s="1490">
        <v>10640</v>
      </c>
      <c r="G32" s="1490">
        <v>7381</v>
      </c>
      <c r="H32" s="193"/>
    </row>
    <row r="33" spans="1:8" s="32" customFormat="1" ht="12.75" customHeight="1">
      <c r="A33" s="210"/>
      <c r="B33" s="1542" t="s">
        <v>684</v>
      </c>
      <c r="C33" s="1490">
        <v>11990</v>
      </c>
      <c r="D33" s="1486">
        <v>225</v>
      </c>
      <c r="E33" s="1490">
        <v>508</v>
      </c>
      <c r="F33" s="1490">
        <v>11256</v>
      </c>
      <c r="G33" s="1490">
        <v>12551</v>
      </c>
      <c r="H33" s="193"/>
    </row>
    <row r="34" spans="1:8" s="32" customFormat="1" ht="12.75" customHeight="1">
      <c r="A34" s="210"/>
      <c r="B34" s="1542" t="s">
        <v>284</v>
      </c>
      <c r="C34" s="1490">
        <v>11970</v>
      </c>
      <c r="D34" s="1486">
        <v>320</v>
      </c>
      <c r="E34" s="1490">
        <v>1279</v>
      </c>
      <c r="F34" s="1490">
        <v>10370</v>
      </c>
      <c r="G34" s="1490">
        <v>8992</v>
      </c>
      <c r="H34" s="193"/>
    </row>
    <row r="35" spans="1:8" s="32" customFormat="1" ht="12.75" customHeight="1">
      <c r="A35" s="210"/>
      <c r="B35" s="1542" t="s">
        <v>379</v>
      </c>
      <c r="C35" s="1490">
        <v>8877</v>
      </c>
      <c r="D35" s="1486">
        <v>127</v>
      </c>
      <c r="E35" s="1490">
        <v>824</v>
      </c>
      <c r="F35" s="1490">
        <v>7925</v>
      </c>
      <c r="G35" s="1490">
        <v>8718</v>
      </c>
      <c r="H35" s="193"/>
    </row>
    <row r="36" spans="1:8" s="32" customFormat="1" ht="12.75" customHeight="1">
      <c r="A36" s="210"/>
      <c r="B36" s="1542" t="s">
        <v>276</v>
      </c>
      <c r="C36" s="1490">
        <v>10405</v>
      </c>
      <c r="D36" s="1486">
        <v>197</v>
      </c>
      <c r="E36" s="1490">
        <v>1062</v>
      </c>
      <c r="F36" s="1490">
        <v>9145</v>
      </c>
      <c r="G36" s="1490">
        <v>8266</v>
      </c>
      <c r="H36" s="193"/>
    </row>
    <row r="37" spans="1:8" s="32" customFormat="1" ht="12.75" customHeight="1">
      <c r="A37" s="210"/>
      <c r="B37" s="209" t="s">
        <v>282</v>
      </c>
      <c r="C37" s="1490">
        <v>11769</v>
      </c>
      <c r="D37" s="1486">
        <v>360</v>
      </c>
      <c r="E37" s="1490">
        <v>1150</v>
      </c>
      <c r="F37" s="1490">
        <v>10258</v>
      </c>
      <c r="G37" s="1490">
        <v>8400</v>
      </c>
      <c r="H37" s="193"/>
    </row>
    <row r="38" spans="1:8" s="32" customFormat="1" ht="12.75" customHeight="1">
      <c r="A38" s="210"/>
      <c r="B38" s="209" t="s">
        <v>6</v>
      </c>
      <c r="C38" s="1490">
        <v>10281</v>
      </c>
      <c r="D38" s="1486">
        <v>256</v>
      </c>
      <c r="E38" s="1490">
        <v>1121</v>
      </c>
      <c r="F38" s="1490">
        <v>8903</v>
      </c>
      <c r="G38" s="1490">
        <v>6364</v>
      </c>
      <c r="H38" s="193"/>
    </row>
    <row r="39" spans="1:8" s="32" customFormat="1" ht="12.75" customHeight="1">
      <c r="A39" s="210"/>
      <c r="B39" s="209" t="s">
        <v>285</v>
      </c>
      <c r="C39" s="1490">
        <v>11927</v>
      </c>
      <c r="D39" s="1486">
        <v>238</v>
      </c>
      <c r="E39" s="1490">
        <v>744</v>
      </c>
      <c r="F39" s="1490">
        <v>10944</v>
      </c>
      <c r="G39" s="1490">
        <v>8475</v>
      </c>
      <c r="H39" s="193"/>
    </row>
    <row r="40" spans="1:8" s="32" customFormat="1" ht="12.75" customHeight="1">
      <c r="A40" s="210"/>
      <c r="B40" s="209"/>
      <c r="C40" s="1951"/>
      <c r="D40" s="1914"/>
      <c r="E40" s="1951"/>
      <c r="F40" s="1951"/>
      <c r="G40" s="1951"/>
      <c r="H40" s="193"/>
    </row>
    <row r="41" spans="1:8" s="32" customFormat="1" ht="12.75" customHeight="1">
      <c r="A41" s="210">
        <v>2021</v>
      </c>
      <c r="B41" s="209" t="s">
        <v>1364</v>
      </c>
      <c r="C41" s="1951">
        <v>9972</v>
      </c>
      <c r="D41" s="1914">
        <v>428</v>
      </c>
      <c r="E41" s="1951">
        <v>762</v>
      </c>
      <c r="F41" s="1951">
        <v>8782</v>
      </c>
      <c r="G41" s="1951">
        <v>8650</v>
      </c>
      <c r="H41" s="193"/>
    </row>
    <row r="42" spans="1:8" s="32" customFormat="1" ht="12.75" customHeight="1">
      <c r="A42" s="210"/>
      <c r="B42" s="209" t="s">
        <v>1365</v>
      </c>
      <c r="C42" s="1951">
        <v>8575</v>
      </c>
      <c r="D42" s="1914">
        <v>143</v>
      </c>
      <c r="E42" s="1951">
        <v>740</v>
      </c>
      <c r="F42" s="1951">
        <v>7691</v>
      </c>
      <c r="G42" s="1951">
        <v>6218</v>
      </c>
      <c r="H42" s="193"/>
    </row>
    <row r="43" spans="1:8" s="32" customFormat="1" ht="12.75" customHeight="1">
      <c r="A43" s="210"/>
      <c r="B43" s="209" t="s">
        <v>1366</v>
      </c>
      <c r="C43" s="1951">
        <v>10169</v>
      </c>
      <c r="D43" s="1914">
        <v>182</v>
      </c>
      <c r="E43" s="1951">
        <v>1054</v>
      </c>
      <c r="F43" s="1951">
        <v>8933</v>
      </c>
      <c r="G43" s="1951">
        <v>8946</v>
      </c>
      <c r="H43" s="193"/>
    </row>
    <row r="44" spans="1:8" s="32" customFormat="1" ht="12.75" customHeight="1">
      <c r="A44" s="47"/>
      <c r="B44" s="2042" t="s">
        <v>1332</v>
      </c>
      <c r="C44" s="285">
        <v>86.2</v>
      </c>
      <c r="D44" s="149">
        <v>73.599999999999994</v>
      </c>
      <c r="E44" s="285">
        <v>109.6</v>
      </c>
      <c r="F44" s="187">
        <v>84.3</v>
      </c>
      <c r="G44" s="285">
        <v>106.8</v>
      </c>
    </row>
    <row r="45" spans="1:8" s="32" customFormat="1" ht="12.75" customHeight="1">
      <c r="A45" s="138"/>
      <c r="B45" s="2042" t="s">
        <v>68</v>
      </c>
      <c r="C45" s="417">
        <v>118.6</v>
      </c>
      <c r="D45" s="377">
        <v>127.1</v>
      </c>
      <c r="E45" s="417">
        <v>142.30000000000001</v>
      </c>
      <c r="F45" s="417">
        <v>116.2</v>
      </c>
      <c r="G45" s="417">
        <v>143.9</v>
      </c>
    </row>
    <row r="46" spans="1:8" s="32" customFormat="1" ht="15" customHeight="1">
      <c r="A46" s="2491" t="s">
        <v>2225</v>
      </c>
      <c r="B46" s="2582"/>
      <c r="C46" s="2582"/>
      <c r="D46" s="2582"/>
      <c r="E46" s="2582"/>
      <c r="F46" s="2582"/>
      <c r="G46" s="2582"/>
    </row>
    <row r="47" spans="1:8" s="32" customFormat="1" ht="15" customHeight="1">
      <c r="A47" s="2473" t="s">
        <v>1720</v>
      </c>
      <c r="B47" s="2463"/>
      <c r="C47" s="2463"/>
      <c r="D47" s="2463"/>
      <c r="E47" s="2463"/>
      <c r="F47" s="2463"/>
      <c r="G47" s="2463"/>
    </row>
    <row r="48" spans="1:8">
      <c r="A48" s="2577" t="s">
        <v>1628</v>
      </c>
      <c r="B48" s="2578"/>
      <c r="C48" s="2578"/>
      <c r="D48" s="2578"/>
      <c r="E48" s="2578"/>
      <c r="F48" s="2578"/>
      <c r="G48" s="891"/>
    </row>
    <row r="49" spans="1:7">
      <c r="A49" s="2468" t="s">
        <v>1721</v>
      </c>
      <c r="B49" s="2548"/>
      <c r="C49" s="2548"/>
      <c r="D49" s="2548"/>
      <c r="E49" s="2548"/>
      <c r="F49" s="2548"/>
      <c r="G49" s="2548"/>
    </row>
  </sheetData>
  <mergeCells count="17">
    <mergeCell ref="A47:G47"/>
    <mergeCell ref="A48:F48"/>
    <mergeCell ref="A49:G49"/>
    <mergeCell ref="D8:F9"/>
    <mergeCell ref="A9:B9"/>
    <mergeCell ref="A13:B13"/>
    <mergeCell ref="A14:B14"/>
    <mergeCell ref="C14:F17"/>
    <mergeCell ref="A15:B15"/>
    <mergeCell ref="A46:G46"/>
    <mergeCell ref="A10:B10"/>
    <mergeCell ref="A11:B11"/>
    <mergeCell ref="A6:B6"/>
    <mergeCell ref="A7:B7"/>
    <mergeCell ref="C6:F7"/>
    <mergeCell ref="A12:B12"/>
    <mergeCell ref="A8:B8"/>
  </mergeCells>
  <phoneticPr fontId="54" type="noConversion"/>
  <hyperlinks>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5" right="0.75" top="0.21" bottom="0.17" header="0.2" footer="0.16"/>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K66"/>
  <sheetViews>
    <sheetView showGridLines="0" zoomScaleNormal="100" workbookViewId="0">
      <pane ySplit="24" topLeftCell="A25" activePane="bottomLeft" state="frozen"/>
      <selection pane="bottomLeft"/>
    </sheetView>
  </sheetViews>
  <sheetFormatPr defaultRowHeight="14"/>
  <cols>
    <col min="1" max="1" width="6.83203125" style="26" customWidth="1"/>
    <col min="2" max="2" width="14.33203125" style="26" customWidth="1"/>
    <col min="3" max="7" width="14.58203125" style="26" customWidth="1"/>
    <col min="8" max="9" width="13.5" customWidth="1"/>
    <col min="10" max="10" width="9" style="4" customWidth="1"/>
  </cols>
  <sheetData>
    <row r="1" spans="1:10" s="26" customFormat="1" ht="15.75" customHeight="1">
      <c r="A1" s="426" t="s">
        <v>531</v>
      </c>
      <c r="B1" s="426"/>
      <c r="C1" s="426"/>
      <c r="D1" s="426"/>
      <c r="E1" s="14"/>
      <c r="F1" s="14"/>
      <c r="G1" s="116"/>
      <c r="J1" s="253"/>
    </row>
    <row r="2" spans="1:10" s="26" customFormat="1" ht="15.75" customHeight="1">
      <c r="A2" s="832" t="s">
        <v>237</v>
      </c>
      <c r="B2" s="25"/>
      <c r="C2" s="11"/>
      <c r="D2" s="16"/>
      <c r="E2" s="25"/>
      <c r="F2" s="25"/>
      <c r="G2" s="25"/>
      <c r="H2" s="11"/>
      <c r="I2" s="16"/>
      <c r="J2" s="253"/>
    </row>
    <row r="3" spans="1:10" s="48" customFormat="1" ht="12.75" customHeight="1">
      <c r="A3" s="24" t="s">
        <v>2497</v>
      </c>
      <c r="B3" s="39"/>
      <c r="C3" s="39"/>
      <c r="D3" s="39"/>
      <c r="E3" s="39"/>
      <c r="F3" s="495" t="s">
        <v>1376</v>
      </c>
      <c r="G3" s="495"/>
      <c r="J3" s="75"/>
    </row>
    <row r="4" spans="1:10" s="48" customFormat="1" ht="12.75" customHeight="1">
      <c r="A4" s="981" t="s">
        <v>1986</v>
      </c>
      <c r="B4" s="486"/>
      <c r="C4" s="486"/>
      <c r="D4" s="486"/>
      <c r="E4" s="24"/>
      <c r="F4" s="726" t="s">
        <v>764</v>
      </c>
      <c r="G4" s="493"/>
      <c r="J4" s="75"/>
    </row>
    <row r="5" spans="1:10" s="27" customFormat="1" ht="12.75" customHeight="1">
      <c r="A5" s="38"/>
      <c r="B5" s="20"/>
      <c r="C5" s="20"/>
      <c r="D5" s="317"/>
      <c r="E5" s="317"/>
      <c r="F5" s="317"/>
      <c r="G5" s="317"/>
      <c r="H5" s="318"/>
      <c r="I5" s="318"/>
      <c r="J5" s="254"/>
    </row>
    <row r="6" spans="1:10" s="48" customFormat="1" ht="8.15" customHeight="1">
      <c r="A6" s="982"/>
      <c r="B6" s="913"/>
      <c r="C6" s="619"/>
      <c r="D6" s="2357" t="s">
        <v>1989</v>
      </c>
      <c r="E6" s="2342"/>
      <c r="F6" s="2342"/>
      <c r="G6" s="2342"/>
      <c r="H6" s="2342"/>
      <c r="I6" s="2342"/>
      <c r="J6" s="75"/>
    </row>
    <row r="7" spans="1:10" s="48" customFormat="1" ht="8.15" customHeight="1">
      <c r="A7" s="939"/>
      <c r="B7" s="915"/>
      <c r="C7" s="623"/>
      <c r="D7" s="2340"/>
      <c r="E7" s="2341"/>
      <c r="F7" s="2341"/>
      <c r="G7" s="2341"/>
      <c r="H7" s="2341"/>
      <c r="I7" s="2341"/>
      <c r="J7" s="75"/>
    </row>
    <row r="8" spans="1:10" s="48" customFormat="1" ht="5.15" customHeight="1">
      <c r="A8" s="939"/>
      <c r="B8" s="915"/>
      <c r="C8" s="623"/>
      <c r="D8" s="2338" t="s">
        <v>1990</v>
      </c>
      <c r="E8" s="2339"/>
      <c r="F8" s="2339"/>
      <c r="G8" s="2339"/>
      <c r="H8" s="2339"/>
      <c r="I8" s="2339"/>
      <c r="J8" s="75"/>
    </row>
    <row r="9" spans="1:10" s="48" customFormat="1" ht="7" customHeight="1">
      <c r="A9" s="939"/>
      <c r="B9" s="915"/>
      <c r="C9" s="623"/>
      <c r="D9" s="2357"/>
      <c r="E9" s="2342"/>
      <c r="F9" s="2342"/>
      <c r="G9" s="2342"/>
      <c r="H9" s="2342"/>
      <c r="I9" s="2342"/>
      <c r="J9" s="75"/>
    </row>
    <row r="10" spans="1:10" s="193" customFormat="1" ht="9" customHeight="1">
      <c r="A10" s="2321" t="s">
        <v>637</v>
      </c>
      <c r="B10" s="2321"/>
      <c r="C10" s="648"/>
      <c r="D10" s="2340"/>
      <c r="E10" s="2341"/>
      <c r="F10" s="2341"/>
      <c r="G10" s="2341"/>
      <c r="H10" s="2341"/>
      <c r="I10" s="2341"/>
      <c r="J10" s="206"/>
    </row>
    <row r="11" spans="1:10" s="193" customFormat="1" ht="9" customHeight="1">
      <c r="A11" s="2318" t="s">
        <v>638</v>
      </c>
      <c r="B11" s="2318"/>
      <c r="C11" s="623"/>
      <c r="D11" s="623"/>
      <c r="E11" s="2338" t="s">
        <v>1942</v>
      </c>
      <c r="F11" s="2339"/>
      <c r="G11" s="2339"/>
      <c r="H11" s="2339"/>
      <c r="I11" s="2339"/>
      <c r="J11" s="206"/>
    </row>
    <row r="12" spans="1:10" s="193" customFormat="1" ht="10">
      <c r="A12" s="912"/>
      <c r="B12" s="912"/>
      <c r="C12" s="623"/>
      <c r="D12" s="623"/>
      <c r="E12" s="2340"/>
      <c r="F12" s="2341"/>
      <c r="G12" s="2341"/>
      <c r="H12" s="2341"/>
      <c r="I12" s="2341"/>
      <c r="J12" s="206"/>
    </row>
    <row r="13" spans="1:10" s="193" customFormat="1" ht="10">
      <c r="A13" s="363"/>
      <c r="B13" s="363"/>
      <c r="C13" s="623"/>
      <c r="D13" s="626"/>
      <c r="E13" s="626"/>
      <c r="F13" s="626"/>
      <c r="G13" s="917"/>
      <c r="H13" s="623"/>
      <c r="I13" s="917"/>
      <c r="J13" s="206"/>
    </row>
    <row r="14" spans="1:10" s="193" customFormat="1" ht="10">
      <c r="A14" s="2315" t="s">
        <v>1702</v>
      </c>
      <c r="B14" s="2315"/>
      <c r="C14" s="626" t="s">
        <v>1461</v>
      </c>
      <c r="D14" s="623"/>
      <c r="E14" s="623"/>
      <c r="F14" s="623"/>
      <c r="G14" s="947"/>
      <c r="H14" s="648"/>
      <c r="I14" s="917" t="s">
        <v>238</v>
      </c>
      <c r="J14" s="206"/>
    </row>
    <row r="15" spans="1:10" s="193" customFormat="1" ht="10">
      <c r="A15" s="2315" t="s">
        <v>463</v>
      </c>
      <c r="B15" s="2315"/>
      <c r="C15" s="634" t="s">
        <v>1610</v>
      </c>
      <c r="D15" s="648"/>
      <c r="E15" s="626" t="s">
        <v>774</v>
      </c>
      <c r="F15" s="626" t="s">
        <v>457</v>
      </c>
      <c r="G15" s="917" t="s">
        <v>238</v>
      </c>
      <c r="H15" s="626" t="s">
        <v>239</v>
      </c>
      <c r="I15" s="917" t="s">
        <v>240</v>
      </c>
      <c r="J15" s="206"/>
    </row>
    <row r="16" spans="1:10" s="193" customFormat="1" ht="10">
      <c r="A16" s="2326" t="s">
        <v>243</v>
      </c>
      <c r="B16" s="2326"/>
      <c r="C16" s="623"/>
      <c r="D16" s="626" t="s">
        <v>1386</v>
      </c>
      <c r="E16" s="626" t="s">
        <v>719</v>
      </c>
      <c r="F16" s="626" t="s">
        <v>779</v>
      </c>
      <c r="G16" s="917" t="s">
        <v>66</v>
      </c>
      <c r="H16" s="626" t="s">
        <v>244</v>
      </c>
      <c r="I16" s="917" t="s">
        <v>245</v>
      </c>
      <c r="J16" s="206"/>
    </row>
    <row r="17" spans="1:10" s="193" customFormat="1" ht="12">
      <c r="A17" s="2326" t="s">
        <v>7</v>
      </c>
      <c r="B17" s="2326"/>
      <c r="C17" s="648"/>
      <c r="D17" s="634" t="s">
        <v>646</v>
      </c>
      <c r="E17" s="626" t="s">
        <v>65</v>
      </c>
      <c r="F17" s="626" t="s">
        <v>456</v>
      </c>
      <c r="G17" s="927" t="s">
        <v>1160</v>
      </c>
      <c r="H17" s="626" t="s">
        <v>1043</v>
      </c>
      <c r="I17" s="917" t="s">
        <v>1044</v>
      </c>
      <c r="J17" s="206"/>
    </row>
    <row r="18" spans="1:10" s="193" customFormat="1" ht="14.15" customHeight="1">
      <c r="A18" s="2315" t="s">
        <v>1987</v>
      </c>
      <c r="B18" s="2315"/>
      <c r="C18" s="648"/>
      <c r="D18" s="623"/>
      <c r="E18" s="634" t="s">
        <v>1160</v>
      </c>
      <c r="F18" s="634" t="s">
        <v>1160</v>
      </c>
      <c r="G18" s="927" t="s">
        <v>253</v>
      </c>
      <c r="H18" s="634" t="s">
        <v>1160</v>
      </c>
      <c r="I18" s="927" t="s">
        <v>1160</v>
      </c>
      <c r="J18" s="206"/>
    </row>
    <row r="19" spans="1:10" s="193" customFormat="1" ht="10.5" customHeight="1">
      <c r="A19" s="2326" t="s">
        <v>1554</v>
      </c>
      <c r="B19" s="2326"/>
      <c r="C19" s="623"/>
      <c r="D19" s="648"/>
      <c r="E19" s="634" t="s">
        <v>252</v>
      </c>
      <c r="F19" s="634" t="s">
        <v>458</v>
      </c>
      <c r="G19" s="927" t="s">
        <v>260</v>
      </c>
      <c r="H19" s="634" t="s">
        <v>254</v>
      </c>
      <c r="I19" s="927" t="s">
        <v>255</v>
      </c>
      <c r="J19" s="206"/>
    </row>
    <row r="20" spans="1:10" s="193" customFormat="1" ht="10" hidden="1">
      <c r="A20" s="2326" t="s">
        <v>1554</v>
      </c>
      <c r="B20" s="2326"/>
      <c r="C20" s="623"/>
      <c r="D20" s="648"/>
      <c r="E20" s="634" t="s">
        <v>1042</v>
      </c>
      <c r="F20" s="626"/>
      <c r="G20" s="355"/>
      <c r="H20" s="634" t="s">
        <v>116</v>
      </c>
      <c r="I20" s="927" t="s">
        <v>117</v>
      </c>
      <c r="J20" s="206"/>
    </row>
    <row r="21" spans="1:10" s="193" customFormat="1" ht="10" hidden="1">
      <c r="A21" s="363"/>
      <c r="B21" s="363"/>
      <c r="C21" s="623"/>
      <c r="D21" s="623"/>
      <c r="E21" s="648"/>
      <c r="F21" s="648"/>
      <c r="G21" s="655"/>
      <c r="H21" s="634" t="s">
        <v>1042</v>
      </c>
      <c r="I21" s="927" t="s">
        <v>123</v>
      </c>
      <c r="J21" s="206"/>
    </row>
    <row r="22" spans="1:10" s="193" customFormat="1" ht="12" hidden="1">
      <c r="A22" s="363"/>
      <c r="B22" s="363"/>
      <c r="C22" s="623"/>
      <c r="D22" s="623"/>
      <c r="E22" s="648"/>
      <c r="F22" s="648"/>
      <c r="G22" s="655"/>
      <c r="H22" s="623"/>
      <c r="I22" s="927" t="s">
        <v>1988</v>
      </c>
      <c r="J22" s="206"/>
    </row>
    <row r="23" spans="1:10" s="193" customFormat="1" ht="12.75" hidden="1" customHeight="1">
      <c r="A23" s="915"/>
      <c r="B23" s="916"/>
      <c r="C23" s="2338" t="s">
        <v>2156</v>
      </c>
      <c r="D23" s="2339"/>
      <c r="E23" s="2339"/>
      <c r="F23" s="2339"/>
      <c r="G23" s="2339"/>
      <c r="H23" s="2339"/>
      <c r="I23" s="2339"/>
      <c r="J23" s="206"/>
    </row>
    <row r="24" spans="1:10" s="193" customFormat="1" ht="10.5" hidden="1" customHeight="1">
      <c r="A24" s="2315"/>
      <c r="B24" s="2316"/>
      <c r="C24" s="2492"/>
      <c r="D24" s="2342"/>
      <c r="E24" s="2342"/>
      <c r="F24" s="2342"/>
      <c r="G24" s="2342"/>
      <c r="H24" s="2342"/>
      <c r="I24" s="2342"/>
      <c r="J24" s="206"/>
    </row>
    <row r="25" spans="1:10" s="32" customFormat="1" ht="12.75" customHeight="1">
      <c r="A25" s="984"/>
      <c r="B25" s="985"/>
      <c r="C25" s="986"/>
      <c r="D25" s="987"/>
      <c r="E25" s="987"/>
      <c r="F25" s="987"/>
      <c r="G25" s="988"/>
      <c r="H25" s="987"/>
      <c r="I25" s="988"/>
      <c r="J25" s="89"/>
    </row>
    <row r="26" spans="1:10" s="83" customFormat="1" ht="12.75" customHeight="1">
      <c r="A26" s="210">
        <v>2019</v>
      </c>
      <c r="B26" s="211" t="s">
        <v>1331</v>
      </c>
      <c r="C26" s="1492">
        <v>39082.800000000003</v>
      </c>
      <c r="D26" s="1492">
        <v>37568.1</v>
      </c>
      <c r="E26" s="1492">
        <v>3652.3</v>
      </c>
      <c r="F26" s="1492">
        <v>566.5</v>
      </c>
      <c r="G26" s="1492">
        <v>159.69999999999999</v>
      </c>
      <c r="H26" s="1492">
        <v>410.2</v>
      </c>
      <c r="I26" s="1493">
        <v>4485.1000000000004</v>
      </c>
      <c r="J26" s="188"/>
    </row>
    <row r="27" spans="1:10" s="83" customFormat="1" ht="12.75" customHeight="1">
      <c r="A27" s="284"/>
      <c r="B27" s="70" t="s">
        <v>1332</v>
      </c>
      <c r="C27" s="1492">
        <v>99.3</v>
      </c>
      <c r="D27" s="1492">
        <v>98.6</v>
      </c>
      <c r="E27" s="1508">
        <v>103.2</v>
      </c>
      <c r="F27" s="1508">
        <v>96.1</v>
      </c>
      <c r="G27" s="1508">
        <v>91.8</v>
      </c>
      <c r="H27" s="1508">
        <v>84.4</v>
      </c>
      <c r="I27" s="1509">
        <v>103.1</v>
      </c>
      <c r="J27" s="188"/>
    </row>
    <row r="28" spans="1:10" s="83" customFormat="1" ht="12.75" customHeight="1">
      <c r="A28" s="129"/>
      <c r="B28" s="212"/>
      <c r="C28" s="464"/>
      <c r="D28" s="464"/>
      <c r="E28" s="464"/>
      <c r="F28" s="464"/>
      <c r="G28" s="439"/>
      <c r="H28" s="439"/>
      <c r="I28" s="439"/>
      <c r="J28" s="188"/>
    </row>
    <row r="29" spans="1:10" s="83" customFormat="1" ht="12.75" customHeight="1">
      <c r="A29" s="210">
        <v>2020</v>
      </c>
      <c r="B29" s="211" t="s">
        <v>401</v>
      </c>
      <c r="C29" s="464">
        <v>6642.6122000000005</v>
      </c>
      <c r="D29" s="464">
        <v>6365.8389999999999</v>
      </c>
      <c r="E29" s="464">
        <v>634.3066</v>
      </c>
      <c r="F29" s="464">
        <v>100.7</v>
      </c>
      <c r="G29" s="439">
        <v>24.114000000000001</v>
      </c>
      <c r="H29" s="439">
        <v>144.73410000000001</v>
      </c>
      <c r="I29" s="439">
        <v>770.86400000000003</v>
      </c>
      <c r="J29" s="188"/>
    </row>
    <row r="30" spans="1:10" s="83" customFormat="1" ht="12.75" customHeight="1">
      <c r="A30" s="210"/>
      <c r="B30" s="211" t="s">
        <v>364</v>
      </c>
      <c r="C30" s="1475">
        <v>9935.2999999999993</v>
      </c>
      <c r="D30" s="1475">
        <v>9509.7999999999993</v>
      </c>
      <c r="E30" s="1475">
        <v>950.1</v>
      </c>
      <c r="F30" s="1475">
        <v>159.1</v>
      </c>
      <c r="G30" s="1476">
        <v>36.799999999999997</v>
      </c>
      <c r="H30" s="1476">
        <v>225.4</v>
      </c>
      <c r="I30" s="1476">
        <v>1156.2</v>
      </c>
      <c r="J30" s="188"/>
    </row>
    <row r="31" spans="1:10" s="83" customFormat="1" ht="12.75" customHeight="1">
      <c r="A31" s="210"/>
      <c r="B31" s="211" t="s">
        <v>402</v>
      </c>
      <c r="C31" s="1475">
        <v>12281.3</v>
      </c>
      <c r="D31" s="1475">
        <v>11715.6</v>
      </c>
      <c r="E31" s="1475">
        <v>1234.4000000000001</v>
      </c>
      <c r="F31" s="1475">
        <v>203.9</v>
      </c>
      <c r="G31" s="1476">
        <v>52.2</v>
      </c>
      <c r="H31" s="1476">
        <v>254.9</v>
      </c>
      <c r="I31" s="1476">
        <v>1479.2</v>
      </c>
      <c r="J31" s="188"/>
    </row>
    <row r="32" spans="1:10" s="83" customFormat="1" ht="12.75" customHeight="1">
      <c r="A32" s="210"/>
      <c r="B32" s="211" t="s">
        <v>403</v>
      </c>
      <c r="C32" s="1475">
        <v>14980.1</v>
      </c>
      <c r="D32" s="1475">
        <v>14300.1</v>
      </c>
      <c r="E32" s="1475">
        <v>1503.3</v>
      </c>
      <c r="F32" s="1475">
        <v>244.5</v>
      </c>
      <c r="G32" s="1476">
        <v>66.2</v>
      </c>
      <c r="H32" s="1476">
        <v>340.5</v>
      </c>
      <c r="I32" s="1476">
        <v>1913.6</v>
      </c>
      <c r="J32" s="188"/>
    </row>
    <row r="33" spans="1:11" s="83" customFormat="1" ht="12.75" customHeight="1">
      <c r="A33" s="210"/>
      <c r="B33" s="211" t="s">
        <v>404</v>
      </c>
      <c r="C33" s="1475">
        <v>18167.400000000001</v>
      </c>
      <c r="D33" s="1475">
        <v>17300.7</v>
      </c>
      <c r="E33" s="1475">
        <v>1827.9</v>
      </c>
      <c r="F33" s="1475">
        <v>279.7</v>
      </c>
      <c r="G33" s="1476">
        <v>78.400000000000006</v>
      </c>
      <c r="H33" s="1476">
        <v>400.3</v>
      </c>
      <c r="I33" s="1476">
        <v>2354.6999999999998</v>
      </c>
      <c r="J33" s="188"/>
    </row>
    <row r="34" spans="1:11" s="83" customFormat="1" ht="12.75" customHeight="1">
      <c r="A34" s="210"/>
      <c r="B34" s="211" t="s">
        <v>383</v>
      </c>
      <c r="C34" s="1846">
        <v>21117.5</v>
      </c>
      <c r="D34" s="1846">
        <v>20122.099999999999</v>
      </c>
      <c r="E34" s="1846">
        <v>2166</v>
      </c>
      <c r="F34" s="1846">
        <v>326.3</v>
      </c>
      <c r="G34" s="1476">
        <v>91.6</v>
      </c>
      <c r="H34" s="1476">
        <v>439.2</v>
      </c>
      <c r="I34" s="1476">
        <v>2779</v>
      </c>
      <c r="J34" s="188"/>
    </row>
    <row r="35" spans="1:11" s="83" customFormat="1" ht="12.75" customHeight="1">
      <c r="A35" s="210"/>
      <c r="B35" s="211" t="s">
        <v>478</v>
      </c>
      <c r="C35" s="1912">
        <v>24506.312399999999</v>
      </c>
      <c r="D35" s="1912">
        <v>23371.268800000002</v>
      </c>
      <c r="E35" s="1912">
        <v>2446.3834999999999</v>
      </c>
      <c r="F35" s="1912">
        <v>391.75079999999997</v>
      </c>
      <c r="G35" s="1912">
        <v>104.56</v>
      </c>
      <c r="H35" s="1912">
        <v>498.58859999999999</v>
      </c>
      <c r="I35" s="1913">
        <v>3164.0011</v>
      </c>
      <c r="J35" s="188"/>
    </row>
    <row r="36" spans="1:11" s="83" customFormat="1" ht="12.75" customHeight="1">
      <c r="A36" s="210"/>
      <c r="B36" s="211" t="s">
        <v>631</v>
      </c>
      <c r="C36" s="1912">
        <v>28118.587600000003</v>
      </c>
      <c r="D36" s="1912">
        <v>26830.293100000003</v>
      </c>
      <c r="E36" s="1848">
        <v>2728.1151</v>
      </c>
      <c r="F36" s="1848">
        <v>461.94840000000005</v>
      </c>
      <c r="G36" s="1848">
        <v>115.666</v>
      </c>
      <c r="H36" s="1848">
        <v>549.84230000000002</v>
      </c>
      <c r="I36" s="1917">
        <v>3592.2828</v>
      </c>
      <c r="J36" s="188"/>
    </row>
    <row r="37" spans="1:11" s="83" customFormat="1" ht="12.75" customHeight="1">
      <c r="A37" s="210"/>
      <c r="B37" s="209" t="s">
        <v>384</v>
      </c>
      <c r="C37" s="1492">
        <v>31857.4048</v>
      </c>
      <c r="D37" s="1492">
        <v>30427.3482</v>
      </c>
      <c r="E37" s="1492">
        <v>3045.8834999999999</v>
      </c>
      <c r="F37" s="1492">
        <v>533.79750000000001</v>
      </c>
      <c r="G37" s="1492">
        <v>128.5557</v>
      </c>
      <c r="H37" s="1492">
        <v>588.00330000000008</v>
      </c>
      <c r="I37" s="1493">
        <v>3988.0893999999998</v>
      </c>
      <c r="J37" s="188"/>
    </row>
    <row r="38" spans="1:11" s="83" customFormat="1" ht="12.75" customHeight="1">
      <c r="A38" s="210"/>
      <c r="B38" s="209" t="s">
        <v>385</v>
      </c>
      <c r="C38" s="1492">
        <v>35463.317499999997</v>
      </c>
      <c r="D38" s="1492">
        <v>33884.001799999998</v>
      </c>
      <c r="E38" s="1492">
        <v>3325.4672999999998</v>
      </c>
      <c r="F38" s="1492">
        <v>600.14700000000005</v>
      </c>
      <c r="G38" s="1492">
        <v>143.9777</v>
      </c>
      <c r="H38" s="1492">
        <v>604.28409999999997</v>
      </c>
      <c r="I38" s="1493">
        <v>4351.6536999999998</v>
      </c>
      <c r="J38" s="188"/>
    </row>
    <row r="39" spans="1:11" s="83" customFormat="1" ht="12.75" customHeight="1">
      <c r="A39" s="210"/>
      <c r="B39" s="209" t="s">
        <v>1331</v>
      </c>
      <c r="C39" s="1912">
        <v>38709.180100000005</v>
      </c>
      <c r="D39" s="1912">
        <v>36978.8557</v>
      </c>
      <c r="E39" s="1848">
        <v>3627.6252000000004</v>
      </c>
      <c r="F39" s="1848">
        <v>652.44409999999993</v>
      </c>
      <c r="G39" s="1848">
        <v>158.5196</v>
      </c>
      <c r="H39" s="1848">
        <v>632.50519999999995</v>
      </c>
      <c r="I39" s="1917">
        <v>4794.2559000000001</v>
      </c>
      <c r="J39" s="188"/>
    </row>
    <row r="40" spans="1:11" s="83" customFormat="1" ht="12.75" customHeight="1">
      <c r="A40" s="284"/>
      <c r="B40" s="70" t="s">
        <v>1332</v>
      </c>
      <c r="C40" s="1912">
        <v>95.8</v>
      </c>
      <c r="D40" s="1912">
        <v>95.4</v>
      </c>
      <c r="E40" s="1912">
        <v>96.3</v>
      </c>
      <c r="F40" s="1912">
        <v>111</v>
      </c>
      <c r="G40" s="1912">
        <v>96.7</v>
      </c>
      <c r="H40" s="1912">
        <v>133</v>
      </c>
      <c r="I40" s="1913">
        <v>105.7</v>
      </c>
      <c r="J40" s="188"/>
    </row>
    <row r="41" spans="1:11" s="83" customFormat="1" ht="12.75" customHeight="1">
      <c r="A41" s="129"/>
      <c r="B41" s="212"/>
      <c r="C41" s="464"/>
      <c r="D41" s="464"/>
      <c r="E41" s="464"/>
      <c r="F41" s="464"/>
      <c r="G41" s="439"/>
      <c r="H41" s="439"/>
      <c r="I41" s="439"/>
      <c r="J41" s="188"/>
    </row>
    <row r="42" spans="1:11" s="83" customFormat="1" ht="12.75" customHeight="1">
      <c r="A42" s="210">
        <v>2021</v>
      </c>
      <c r="B42" s="211" t="s">
        <v>401</v>
      </c>
      <c r="C42" s="1912">
        <v>6748.4214000000002</v>
      </c>
      <c r="D42" s="1912">
        <v>6456.8389000000006</v>
      </c>
      <c r="E42" s="1848">
        <v>549.49880000000007</v>
      </c>
      <c r="F42" s="1848">
        <v>112.42449999999999</v>
      </c>
      <c r="G42" s="1848">
        <v>20.7836</v>
      </c>
      <c r="H42" s="1848">
        <v>64.743400000000008</v>
      </c>
      <c r="I42" s="1917">
        <v>867.94080000000008</v>
      </c>
      <c r="J42" s="188"/>
    </row>
    <row r="43" spans="1:11" s="83" customFormat="1" ht="12.75" customHeight="1">
      <c r="A43" s="210"/>
      <c r="B43" s="209" t="s">
        <v>364</v>
      </c>
      <c r="C43" s="1912">
        <v>10891.8429</v>
      </c>
      <c r="D43" s="1912">
        <v>10431.6224</v>
      </c>
      <c r="E43" s="1912">
        <v>898.58219999999994</v>
      </c>
      <c r="F43" s="1912">
        <v>179.95089999999999</v>
      </c>
      <c r="G43" s="1912">
        <v>32.908499999999997</v>
      </c>
      <c r="H43" s="1912">
        <v>90.941699999999997</v>
      </c>
      <c r="I43" s="1913">
        <v>1406.154</v>
      </c>
      <c r="J43" s="188"/>
    </row>
    <row r="44" spans="1:11" s="83" customFormat="1" ht="12.75" customHeight="1">
      <c r="A44" s="284"/>
      <c r="B44" s="70" t="s">
        <v>1332</v>
      </c>
      <c r="C44" s="1912">
        <v>102.9</v>
      </c>
      <c r="D44" s="1912">
        <v>103</v>
      </c>
      <c r="E44" s="1912">
        <v>89.8</v>
      </c>
      <c r="F44" s="1912">
        <v>104</v>
      </c>
      <c r="G44" s="1912">
        <v>87.8</v>
      </c>
      <c r="H44" s="1912">
        <v>33.4</v>
      </c>
      <c r="I44" s="1913">
        <v>110.1</v>
      </c>
      <c r="J44" s="188"/>
    </row>
    <row r="45" spans="1:11" s="83" customFormat="1" ht="12.75" customHeight="1">
      <c r="A45" s="284"/>
      <c r="B45" s="84"/>
      <c r="C45" s="185"/>
      <c r="D45" s="185"/>
      <c r="E45" s="185"/>
      <c r="F45" s="185"/>
      <c r="G45" s="185"/>
      <c r="H45" s="185"/>
      <c r="I45" s="1916"/>
      <c r="J45" s="188"/>
    </row>
    <row r="46" spans="1:11" s="32" customFormat="1" ht="12.75" customHeight="1">
      <c r="A46" s="210">
        <v>2020</v>
      </c>
      <c r="B46" s="211" t="s">
        <v>1529</v>
      </c>
      <c r="C46" s="1492">
        <v>3307.3</v>
      </c>
      <c r="D46" s="1492">
        <v>3170.6</v>
      </c>
      <c r="E46" s="1492">
        <v>322.3</v>
      </c>
      <c r="F46" s="1492">
        <v>53.2</v>
      </c>
      <c r="G46" s="1492">
        <v>12.3</v>
      </c>
      <c r="H46" s="1492">
        <v>65.400000000000006</v>
      </c>
      <c r="I46" s="1493">
        <v>367.7</v>
      </c>
      <c r="J46" s="89"/>
      <c r="K46" s="328"/>
    </row>
    <row r="47" spans="1:11" s="32" customFormat="1" ht="12.75" customHeight="1">
      <c r="A47" s="210"/>
      <c r="B47" s="1544" t="s">
        <v>1530</v>
      </c>
      <c r="C47" s="1492">
        <v>3307.8</v>
      </c>
      <c r="D47" s="1492">
        <v>3171.7903999999999</v>
      </c>
      <c r="E47" s="1492">
        <v>312.41790000000003</v>
      </c>
      <c r="F47" s="1492">
        <v>45.863599999999998</v>
      </c>
      <c r="G47" s="1492">
        <v>11.8681</v>
      </c>
      <c r="H47" s="1492">
        <v>79.739899999999992</v>
      </c>
      <c r="I47" s="1493">
        <v>401.20240000000001</v>
      </c>
      <c r="J47" s="89"/>
      <c r="K47" s="328"/>
    </row>
    <row r="48" spans="1:11" s="32" customFormat="1" ht="12.75" customHeight="1">
      <c r="A48" s="210"/>
      <c r="B48" s="1544" t="s">
        <v>1531</v>
      </c>
      <c r="C48" s="1492">
        <v>3257.6777000000002</v>
      </c>
      <c r="D48" s="1492">
        <v>3110.2945</v>
      </c>
      <c r="E48" s="1492">
        <v>321.7611</v>
      </c>
      <c r="F48" s="1492">
        <v>58.3</v>
      </c>
      <c r="G48" s="1492">
        <v>12.7</v>
      </c>
      <c r="H48" s="1492">
        <v>80.900000000000006</v>
      </c>
      <c r="I48" s="1493">
        <v>383.1</v>
      </c>
      <c r="J48" s="89"/>
      <c r="K48" s="328"/>
    </row>
    <row r="49" spans="1:11" s="32" customFormat="1" ht="12.75" customHeight="1">
      <c r="A49" s="210"/>
      <c r="B49" s="1544" t="s">
        <v>274</v>
      </c>
      <c r="C49" s="1492">
        <v>2359</v>
      </c>
      <c r="D49" s="1492">
        <v>2225.9</v>
      </c>
      <c r="E49" s="1492">
        <v>275.60000000000002</v>
      </c>
      <c r="F49" s="1492">
        <v>44.4</v>
      </c>
      <c r="G49" s="1492">
        <v>13.2</v>
      </c>
      <c r="H49" s="1492">
        <v>26.3</v>
      </c>
      <c r="I49" s="1493">
        <v>323.89999999999998</v>
      </c>
      <c r="J49" s="89"/>
      <c r="K49" s="328"/>
    </row>
    <row r="50" spans="1:11" s="32" customFormat="1" ht="12.75" customHeight="1">
      <c r="A50" s="210"/>
      <c r="B50" s="1544" t="s">
        <v>275</v>
      </c>
      <c r="C50" s="1492">
        <v>2712</v>
      </c>
      <c r="D50" s="1492">
        <v>2599.3000000000002</v>
      </c>
      <c r="E50" s="1492">
        <v>275.8</v>
      </c>
      <c r="F50" s="1492">
        <v>40.4</v>
      </c>
      <c r="G50" s="1492">
        <v>13.1</v>
      </c>
      <c r="H50" s="1492">
        <v>81.3</v>
      </c>
      <c r="I50" s="1493">
        <v>435.5</v>
      </c>
      <c r="J50" s="89"/>
      <c r="K50" s="328"/>
    </row>
    <row r="51" spans="1:11" s="32" customFormat="1" ht="12.75" customHeight="1">
      <c r="A51" s="210"/>
      <c r="B51" s="1544" t="s">
        <v>684</v>
      </c>
      <c r="C51" s="1492">
        <v>3149</v>
      </c>
      <c r="D51" s="1492">
        <v>2962</v>
      </c>
      <c r="E51" s="1492">
        <v>312.5</v>
      </c>
      <c r="F51" s="1492">
        <v>41.1</v>
      </c>
      <c r="G51" s="1492">
        <v>12.6</v>
      </c>
      <c r="H51" s="1492">
        <v>60.7</v>
      </c>
      <c r="I51" s="1493">
        <v>434.7</v>
      </c>
      <c r="J51" s="89"/>
      <c r="K51" s="328"/>
    </row>
    <row r="52" spans="1:11" s="32" customFormat="1" ht="12.75" customHeight="1">
      <c r="A52" s="210"/>
      <c r="B52" s="1544" t="s">
        <v>284</v>
      </c>
      <c r="C52" s="1912">
        <v>3005</v>
      </c>
      <c r="D52" s="1912">
        <v>2864.8</v>
      </c>
      <c r="E52" s="1912">
        <v>327.2</v>
      </c>
      <c r="F52" s="1912">
        <v>46.5</v>
      </c>
      <c r="G52" s="1912">
        <v>12.5</v>
      </c>
      <c r="H52" s="1912">
        <v>39.6</v>
      </c>
      <c r="I52" s="1493">
        <v>426.3</v>
      </c>
      <c r="J52" s="89"/>
      <c r="K52" s="328"/>
    </row>
    <row r="53" spans="1:11" s="32" customFormat="1" ht="12.75" customHeight="1">
      <c r="A53" s="210"/>
      <c r="B53" s="1544" t="s">
        <v>379</v>
      </c>
      <c r="C53" s="1912">
        <v>3345.3797000000004</v>
      </c>
      <c r="D53" s="1912">
        <v>3210.2867999999999</v>
      </c>
      <c r="E53" s="1912">
        <v>280.67950000000002</v>
      </c>
      <c r="F53" s="1912">
        <v>60.772800000000004</v>
      </c>
      <c r="G53" s="1912">
        <v>12.630799999999999</v>
      </c>
      <c r="H53" s="1912">
        <v>37.145600000000002</v>
      </c>
      <c r="I53" s="1493">
        <v>387.8075</v>
      </c>
      <c r="J53" s="89"/>
      <c r="K53" s="328"/>
    </row>
    <row r="54" spans="1:11" s="32" customFormat="1" ht="12.75" customHeight="1">
      <c r="A54" s="210"/>
      <c r="B54" s="1542" t="s">
        <v>276</v>
      </c>
      <c r="C54" s="1912">
        <v>3609.2109</v>
      </c>
      <c r="D54" s="1912">
        <v>3458.0063999999998</v>
      </c>
      <c r="E54" s="1912">
        <v>290.86809999999997</v>
      </c>
      <c r="F54" s="1912">
        <v>70.362399999999994</v>
      </c>
      <c r="G54" s="1912">
        <v>11.772600000000001</v>
      </c>
      <c r="H54" s="1912">
        <v>70.512199999999993</v>
      </c>
      <c r="I54" s="1913">
        <v>428.91320000000002</v>
      </c>
      <c r="J54" s="89"/>
      <c r="K54" s="328"/>
    </row>
    <row r="55" spans="1:11" s="32" customFormat="1" ht="12.75" customHeight="1">
      <c r="A55" s="210"/>
      <c r="B55" s="209" t="s">
        <v>282</v>
      </c>
      <c r="C55" s="1508">
        <v>3801.2</v>
      </c>
      <c r="D55" s="1508">
        <v>3648</v>
      </c>
      <c r="E55" s="1508">
        <v>314.3</v>
      </c>
      <c r="F55" s="1508">
        <v>72.099999999999994</v>
      </c>
      <c r="G55" s="1508">
        <v>12.2</v>
      </c>
      <c r="H55" s="1508">
        <v>33.200000000000003</v>
      </c>
      <c r="I55" s="1509">
        <v>419</v>
      </c>
      <c r="J55" s="89"/>
      <c r="K55" s="328"/>
    </row>
    <row r="56" spans="1:11" s="32" customFormat="1" ht="12.75" customHeight="1">
      <c r="A56" s="210"/>
      <c r="B56" s="209" t="s">
        <v>6</v>
      </c>
      <c r="C56" s="1508">
        <v>3600.8362000000002</v>
      </c>
      <c r="D56" s="1508">
        <v>3453.2458999999999</v>
      </c>
      <c r="E56" s="1508">
        <v>281.84219999999999</v>
      </c>
      <c r="F56" s="1508">
        <v>66.346199999999996</v>
      </c>
      <c r="G56" s="1508">
        <v>13.0717</v>
      </c>
      <c r="H56" s="1508">
        <v>19.727799999999998</v>
      </c>
      <c r="I56" s="1509">
        <v>369.5532</v>
      </c>
      <c r="J56" s="89"/>
      <c r="K56" s="328"/>
    </row>
    <row r="57" spans="1:11" s="32" customFormat="1" ht="12.75" customHeight="1">
      <c r="A57" s="210"/>
      <c r="B57" s="209" t="s">
        <v>285</v>
      </c>
      <c r="C57" s="1912">
        <v>3098.7056000000002</v>
      </c>
      <c r="D57" s="1912">
        <v>2934.7</v>
      </c>
      <c r="E57" s="1912">
        <v>288.8741</v>
      </c>
      <c r="F57" s="1912">
        <v>52.1813</v>
      </c>
      <c r="G57" s="1912">
        <v>11.6081</v>
      </c>
      <c r="H57" s="1912">
        <v>29.978300000000001</v>
      </c>
      <c r="I57" s="1913">
        <v>345.40219999999999</v>
      </c>
      <c r="J57" s="89"/>
      <c r="K57" s="328"/>
    </row>
    <row r="58" spans="1:11" s="32" customFormat="1" ht="12.75" customHeight="1">
      <c r="A58" s="210"/>
      <c r="B58" s="209"/>
      <c r="C58" s="1912"/>
      <c r="D58" s="1912"/>
      <c r="E58" s="1912"/>
      <c r="F58" s="1912"/>
      <c r="G58" s="1912"/>
      <c r="H58" s="1912"/>
      <c r="I58" s="1913"/>
      <c r="J58" s="89"/>
      <c r="K58" s="328"/>
    </row>
    <row r="59" spans="1:11" s="32" customFormat="1" ht="12.75" customHeight="1">
      <c r="A59" s="210">
        <v>2021</v>
      </c>
      <c r="B59" s="209" t="s">
        <v>1364</v>
      </c>
      <c r="C59" s="1912">
        <v>3279.6162000000004</v>
      </c>
      <c r="D59" s="1912">
        <v>3134.3238999999999</v>
      </c>
      <c r="E59" s="1912">
        <v>271.97980000000001</v>
      </c>
      <c r="F59" s="1912">
        <v>61.715699999999998</v>
      </c>
      <c r="G59" s="1912">
        <v>10.188600000000001</v>
      </c>
      <c r="H59" s="1912">
        <v>29.9468</v>
      </c>
      <c r="I59" s="1913">
        <v>401.48290000000003</v>
      </c>
      <c r="J59" s="89"/>
      <c r="K59" s="328"/>
    </row>
    <row r="60" spans="1:11" s="32" customFormat="1" ht="12.75" customHeight="1">
      <c r="A60" s="210"/>
      <c r="B60" s="209" t="s">
        <v>1365</v>
      </c>
      <c r="C60" s="1912">
        <v>3483.5718999999999</v>
      </c>
      <c r="D60" s="1912">
        <v>3340.2067000000002</v>
      </c>
      <c r="E60" s="1912">
        <v>276.90559999999999</v>
      </c>
      <c r="F60" s="1912">
        <v>50.773400000000002</v>
      </c>
      <c r="G60" s="1912">
        <v>10.519</v>
      </c>
      <c r="H60" s="1912">
        <v>35.152099999999997</v>
      </c>
      <c r="I60" s="1913">
        <v>465.93349999999998</v>
      </c>
      <c r="J60" s="89"/>
      <c r="K60" s="328"/>
    </row>
    <row r="61" spans="1:11" s="32" customFormat="1" ht="12.75" customHeight="1">
      <c r="A61" s="210"/>
      <c r="B61" s="209" t="s">
        <v>1366</v>
      </c>
      <c r="C61" s="1912">
        <v>4162.0963000000002</v>
      </c>
      <c r="D61" s="1912">
        <v>4001.2097000000003</v>
      </c>
      <c r="E61" s="1912">
        <v>363.89120000000003</v>
      </c>
      <c r="F61" s="1912">
        <v>67.533299999999997</v>
      </c>
      <c r="G61" s="1912">
        <v>12.3306</v>
      </c>
      <c r="H61" s="1912">
        <v>31.907599999999999</v>
      </c>
      <c r="I61" s="1913">
        <v>544.5077</v>
      </c>
      <c r="J61" s="89"/>
      <c r="K61" s="328"/>
    </row>
    <row r="62" spans="1:11" s="32" customFormat="1" ht="12.75" customHeight="1">
      <c r="A62" s="156"/>
      <c r="B62" s="85" t="s">
        <v>1332</v>
      </c>
      <c r="C62" s="1904">
        <v>121.4</v>
      </c>
      <c r="D62" s="1904">
        <v>122.2</v>
      </c>
      <c r="E62" s="1904">
        <v>106</v>
      </c>
      <c r="F62" s="1904">
        <v>107.2</v>
      </c>
      <c r="G62" s="1904">
        <v>94.1</v>
      </c>
      <c r="H62" s="1904">
        <v>34.299999999999997</v>
      </c>
      <c r="I62" s="1911">
        <v>131.6</v>
      </c>
      <c r="J62" s="89"/>
    </row>
    <row r="63" spans="1:11" s="59" customFormat="1" ht="12.75" customHeight="1">
      <c r="A63" s="1540"/>
      <c r="B63" s="171" t="s">
        <v>68</v>
      </c>
      <c r="C63" s="1904">
        <v>118.4</v>
      </c>
      <c r="D63" s="1904">
        <v>118.7</v>
      </c>
      <c r="E63" s="1904">
        <v>129.30000000000001</v>
      </c>
      <c r="F63" s="1904">
        <v>132.69999999999999</v>
      </c>
      <c r="G63" s="1904">
        <v>117.6</v>
      </c>
      <c r="H63" s="1904">
        <v>91.4</v>
      </c>
      <c r="I63" s="1911">
        <v>116.4</v>
      </c>
      <c r="J63" s="1569"/>
    </row>
    <row r="64" spans="1:11">
      <c r="A64" s="2463" t="s">
        <v>2186</v>
      </c>
      <c r="B64" s="2463"/>
      <c r="C64" s="2463"/>
      <c r="D64" s="2463"/>
      <c r="E64" s="2463"/>
      <c r="F64" s="2463"/>
    </row>
    <row r="65" spans="1:9">
      <c r="A65" s="2515" t="s">
        <v>1722</v>
      </c>
      <c r="B65" s="2515"/>
      <c r="C65" s="2515"/>
      <c r="D65" s="2515"/>
      <c r="E65" s="2515"/>
      <c r="F65" s="2515"/>
    </row>
    <row r="66" spans="1:9">
      <c r="H66" s="26"/>
      <c r="I66" s="26"/>
    </row>
  </sheetData>
  <mergeCells count="16">
    <mergeCell ref="D6:I7"/>
    <mergeCell ref="D8:I10"/>
    <mergeCell ref="E11:I12"/>
    <mergeCell ref="A24:B24"/>
    <mergeCell ref="C23:I24"/>
    <mergeCell ref="A10:B10"/>
    <mergeCell ref="A11:B11"/>
    <mergeCell ref="A64:F64"/>
    <mergeCell ref="A65:F65"/>
    <mergeCell ref="A14:B14"/>
    <mergeCell ref="A20:B20"/>
    <mergeCell ref="A19:B19"/>
    <mergeCell ref="A16:B16"/>
    <mergeCell ref="A15:B15"/>
    <mergeCell ref="A17:B17"/>
    <mergeCell ref="A18:B18"/>
  </mergeCells>
  <phoneticPr fontId="54" type="noConversion"/>
  <hyperlinks>
    <hyperlink ref="G1" location="'Spis tablic     List of tables'!A35" display="Powrót do spisu tablic"/>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0866141732283472" right="0.70866141732283472" top="0.74803149606299213" bottom="0.74803149606299213" header="0.31496062992125984" footer="0.31496062992125984"/>
  <pageSetup paperSize="9" scale="82"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K67"/>
  <sheetViews>
    <sheetView showGridLines="0" zoomScaleNormal="100" workbookViewId="0">
      <pane ySplit="25" topLeftCell="A26" activePane="bottomLeft" state="frozen"/>
      <selection pane="bottomLeft"/>
    </sheetView>
  </sheetViews>
  <sheetFormatPr defaultRowHeight="14"/>
  <cols>
    <col min="1" max="1" width="4.58203125" style="26" customWidth="1"/>
    <col min="2" max="2" width="13" style="26" customWidth="1"/>
    <col min="3" max="10" width="13.58203125" customWidth="1"/>
    <col min="11" max="11" width="9" style="4" customWidth="1"/>
    <col min="13" max="13" width="8.58203125" customWidth="1"/>
  </cols>
  <sheetData>
    <row r="1" spans="1:11" s="26" customFormat="1" ht="15.75" customHeight="1">
      <c r="A1" s="426" t="s">
        <v>1333</v>
      </c>
      <c r="B1" s="444"/>
      <c r="C1" s="444"/>
      <c r="D1" s="444"/>
      <c r="E1" s="16"/>
      <c r="F1" s="16"/>
      <c r="K1" s="253"/>
    </row>
    <row r="2" spans="1:11" s="26" customFormat="1" ht="15.75" customHeight="1">
      <c r="A2" s="832" t="s">
        <v>1334</v>
      </c>
      <c r="B2" s="25"/>
      <c r="C2" s="11"/>
      <c r="D2" s="16"/>
      <c r="E2" s="16"/>
      <c r="F2" s="16"/>
      <c r="K2" s="253"/>
    </row>
    <row r="3" spans="1:11" s="48" customFormat="1" ht="12.75" customHeight="1">
      <c r="A3" s="500" t="s">
        <v>2498</v>
      </c>
      <c r="B3" s="500"/>
      <c r="C3" s="500"/>
      <c r="D3" s="500"/>
      <c r="E3" s="22"/>
      <c r="F3" s="494" t="s">
        <v>1376</v>
      </c>
      <c r="K3" s="75"/>
    </row>
    <row r="4" spans="1:11" s="48" customFormat="1" ht="12.75" customHeight="1">
      <c r="A4" s="981" t="s">
        <v>1991</v>
      </c>
      <c r="B4" s="486"/>
      <c r="C4" s="486"/>
      <c r="D4" s="486"/>
      <c r="E4" s="22"/>
      <c r="F4" s="911" t="s">
        <v>764</v>
      </c>
      <c r="K4" s="75"/>
    </row>
    <row r="5" spans="1:11" s="27" customFormat="1" ht="12.75" customHeight="1">
      <c r="A5" s="38"/>
      <c r="B5" s="20"/>
      <c r="C5" s="318"/>
      <c r="D5" s="318"/>
      <c r="E5" s="318"/>
      <c r="F5" s="318"/>
      <c r="G5" s="319"/>
      <c r="H5" s="319"/>
      <c r="I5" s="319"/>
      <c r="J5" s="319"/>
      <c r="K5" s="254"/>
    </row>
    <row r="6" spans="1:11" s="48" customFormat="1" ht="8.15" customHeight="1">
      <c r="A6" s="982"/>
      <c r="B6" s="913"/>
      <c r="C6" s="2339" t="s">
        <v>1989</v>
      </c>
      <c r="D6" s="2339"/>
      <c r="E6" s="2339"/>
      <c r="F6" s="2339"/>
      <c r="G6" s="2339"/>
      <c r="H6" s="2339"/>
      <c r="I6" s="2339"/>
      <c r="J6" s="2339"/>
      <c r="K6" s="75"/>
    </row>
    <row r="7" spans="1:11" s="48" customFormat="1" ht="8.15" customHeight="1">
      <c r="A7" s="939"/>
      <c r="B7" s="915"/>
      <c r="C7" s="2341"/>
      <c r="D7" s="2341"/>
      <c r="E7" s="2341"/>
      <c r="F7" s="2341"/>
      <c r="G7" s="2341"/>
      <c r="H7" s="2341"/>
      <c r="I7" s="2341"/>
      <c r="J7" s="2341"/>
      <c r="K7" s="75"/>
    </row>
    <row r="8" spans="1:11" s="48" customFormat="1" ht="4" customHeight="1">
      <c r="A8" s="363"/>
      <c r="B8" s="920"/>
      <c r="C8" s="2339" t="s">
        <v>1990</v>
      </c>
      <c r="D8" s="2339"/>
      <c r="E8" s="2339"/>
      <c r="F8" s="2339"/>
      <c r="G8" s="2339"/>
      <c r="H8" s="2339"/>
      <c r="I8" s="2339"/>
      <c r="J8" s="2339"/>
      <c r="K8" s="75"/>
    </row>
    <row r="9" spans="1:11" s="48" customFormat="1" ht="4" customHeight="1">
      <c r="A9" s="939"/>
      <c r="B9" s="915"/>
      <c r="C9" s="2342"/>
      <c r="D9" s="2342"/>
      <c r="E9" s="2342"/>
      <c r="F9" s="2342"/>
      <c r="G9" s="2342"/>
      <c r="H9" s="2342"/>
      <c r="I9" s="2342"/>
      <c r="J9" s="2342"/>
      <c r="K9" s="75"/>
    </row>
    <row r="10" spans="1:11" s="193" customFormat="1" ht="9" customHeight="1">
      <c r="A10" s="2321" t="s">
        <v>637</v>
      </c>
      <c r="B10" s="2321"/>
      <c r="C10" s="2341"/>
      <c r="D10" s="2341"/>
      <c r="E10" s="2341"/>
      <c r="F10" s="2341"/>
      <c r="G10" s="2341"/>
      <c r="H10" s="2341"/>
      <c r="I10" s="2341"/>
      <c r="J10" s="2341"/>
      <c r="K10" s="206"/>
    </row>
    <row r="11" spans="1:11" s="193" customFormat="1" ht="9" customHeight="1">
      <c r="A11" s="2318" t="s">
        <v>638</v>
      </c>
      <c r="B11" s="2318"/>
      <c r="C11" s="2339" t="s">
        <v>1942</v>
      </c>
      <c r="D11" s="2339"/>
      <c r="E11" s="2339"/>
      <c r="F11" s="2339"/>
      <c r="G11" s="2339"/>
      <c r="H11" s="2339"/>
      <c r="I11" s="2339"/>
      <c r="J11" s="2339"/>
      <c r="K11" s="206"/>
    </row>
    <row r="12" spans="1:11" s="193" customFormat="1" ht="6" customHeight="1">
      <c r="A12" s="912"/>
      <c r="B12" s="912"/>
      <c r="C12" s="2341"/>
      <c r="D12" s="2341"/>
      <c r="E12" s="2341"/>
      <c r="F12" s="2341"/>
      <c r="G12" s="2341"/>
      <c r="H12" s="2341"/>
      <c r="I12" s="2341"/>
      <c r="J12" s="2341"/>
      <c r="K12" s="206"/>
    </row>
    <row r="13" spans="1:11" s="193" customFormat="1" ht="10">
      <c r="A13" s="363"/>
      <c r="B13" s="363"/>
      <c r="C13" s="626"/>
      <c r="D13" s="917"/>
      <c r="E13" s="626"/>
      <c r="F13" s="626"/>
      <c r="G13" s="626" t="s">
        <v>774</v>
      </c>
      <c r="H13" s="917"/>
      <c r="I13" s="626"/>
      <c r="J13" s="917"/>
      <c r="K13" s="206"/>
    </row>
    <row r="14" spans="1:11" s="193" customFormat="1" ht="10">
      <c r="A14" s="2315" t="s">
        <v>1702</v>
      </c>
      <c r="B14" s="2315"/>
      <c r="C14" s="626" t="s">
        <v>238</v>
      </c>
      <c r="D14" s="917" t="s">
        <v>778</v>
      </c>
      <c r="E14" s="626" t="s">
        <v>774</v>
      </c>
      <c r="F14" s="626" t="s">
        <v>774</v>
      </c>
      <c r="G14" s="626" t="s">
        <v>779</v>
      </c>
      <c r="H14" s="917"/>
      <c r="I14" s="722"/>
      <c r="J14" s="716"/>
      <c r="K14" s="206"/>
    </row>
    <row r="15" spans="1:11" s="193" customFormat="1" ht="10">
      <c r="A15" s="2315" t="s">
        <v>463</v>
      </c>
      <c r="B15" s="2315"/>
      <c r="C15" s="626" t="s">
        <v>241</v>
      </c>
      <c r="D15" s="917" t="s">
        <v>787</v>
      </c>
      <c r="E15" s="626" t="s">
        <v>788</v>
      </c>
      <c r="F15" s="626" t="s">
        <v>459</v>
      </c>
      <c r="G15" s="626" t="s">
        <v>242</v>
      </c>
      <c r="H15" s="917" t="s">
        <v>774</v>
      </c>
      <c r="I15" s="626" t="s">
        <v>774</v>
      </c>
      <c r="J15" s="917"/>
      <c r="K15" s="206"/>
    </row>
    <row r="16" spans="1:11" s="193" customFormat="1" ht="10">
      <c r="A16" s="2326" t="s">
        <v>243</v>
      </c>
      <c r="B16" s="2326"/>
      <c r="C16" s="626" t="s">
        <v>565</v>
      </c>
      <c r="D16" s="917" t="s">
        <v>568</v>
      </c>
      <c r="E16" s="626" t="s">
        <v>565</v>
      </c>
      <c r="F16" s="626" t="s">
        <v>722</v>
      </c>
      <c r="G16" s="626" t="s">
        <v>1098</v>
      </c>
      <c r="H16" s="917" t="s">
        <v>709</v>
      </c>
      <c r="I16" s="626" t="s">
        <v>779</v>
      </c>
      <c r="J16" s="917" t="s">
        <v>774</v>
      </c>
      <c r="K16" s="206"/>
    </row>
    <row r="17" spans="1:11" s="193" customFormat="1" ht="12">
      <c r="A17" s="2326" t="s">
        <v>7</v>
      </c>
      <c r="B17" s="2326"/>
      <c r="C17" s="626" t="s">
        <v>452</v>
      </c>
      <c r="D17" s="917" t="s">
        <v>721</v>
      </c>
      <c r="E17" s="626" t="s">
        <v>453</v>
      </c>
      <c r="F17" s="626" t="s">
        <v>460</v>
      </c>
      <c r="G17" s="626" t="s">
        <v>454</v>
      </c>
      <c r="H17" s="927" t="s">
        <v>249</v>
      </c>
      <c r="I17" s="626" t="s">
        <v>24</v>
      </c>
      <c r="J17" s="917" t="s">
        <v>571</v>
      </c>
      <c r="K17" s="206"/>
    </row>
    <row r="18" spans="1:11" s="193" customFormat="1" ht="10">
      <c r="A18" s="363"/>
      <c r="B18" s="363"/>
      <c r="C18" s="634" t="s">
        <v>247</v>
      </c>
      <c r="D18" s="917" t="s">
        <v>248</v>
      </c>
      <c r="E18" s="634" t="s">
        <v>249</v>
      </c>
      <c r="F18" s="634" t="s">
        <v>249</v>
      </c>
      <c r="G18" s="626" t="s">
        <v>250</v>
      </c>
      <c r="H18" s="927" t="s">
        <v>710</v>
      </c>
      <c r="I18" s="634" t="s">
        <v>1160</v>
      </c>
      <c r="J18" s="917" t="s">
        <v>251</v>
      </c>
      <c r="K18" s="206"/>
    </row>
    <row r="19" spans="1:11" s="193" customFormat="1" ht="12">
      <c r="A19" s="2315" t="s">
        <v>1987</v>
      </c>
      <c r="B19" s="2315"/>
      <c r="C19" s="634" t="s">
        <v>256</v>
      </c>
      <c r="D19" s="927" t="s">
        <v>1226</v>
      </c>
      <c r="E19" s="634" t="s">
        <v>257</v>
      </c>
      <c r="F19" s="634" t="s">
        <v>708</v>
      </c>
      <c r="G19" s="634" t="s">
        <v>247</v>
      </c>
      <c r="H19" s="927" t="s">
        <v>711</v>
      </c>
      <c r="I19" s="634" t="s">
        <v>1992</v>
      </c>
      <c r="J19" s="927" t="s">
        <v>249</v>
      </c>
      <c r="K19" s="206"/>
    </row>
    <row r="20" spans="1:11" s="193" customFormat="1" ht="10">
      <c r="A20" s="2326" t="s">
        <v>1554</v>
      </c>
      <c r="B20" s="2326"/>
      <c r="C20" s="634" t="s">
        <v>118</v>
      </c>
      <c r="D20" s="927" t="s">
        <v>1240</v>
      </c>
      <c r="E20" s="634" t="s">
        <v>119</v>
      </c>
      <c r="F20" s="634" t="s">
        <v>1042</v>
      </c>
      <c r="G20" s="634" t="s">
        <v>120</v>
      </c>
      <c r="H20" s="917"/>
      <c r="I20" s="623"/>
      <c r="J20" s="927" t="s">
        <v>121</v>
      </c>
      <c r="K20" s="206"/>
    </row>
    <row r="21" spans="1:11" s="193" customFormat="1" ht="10">
      <c r="A21" s="363"/>
      <c r="B21" s="363"/>
      <c r="C21" s="634" t="s">
        <v>1042</v>
      </c>
      <c r="D21" s="927" t="s">
        <v>124</v>
      </c>
      <c r="E21" s="626"/>
      <c r="F21" s="626"/>
      <c r="G21" s="634" t="s">
        <v>125</v>
      </c>
      <c r="H21" s="917"/>
      <c r="I21" s="623"/>
      <c r="J21" s="927" t="s">
        <v>1520</v>
      </c>
      <c r="K21" s="206"/>
    </row>
    <row r="22" spans="1:11" s="193" customFormat="1" ht="10">
      <c r="A22" s="363"/>
      <c r="B22" s="363"/>
      <c r="C22" s="623"/>
      <c r="D22" s="947"/>
      <c r="E22" s="623"/>
      <c r="F22" s="623"/>
      <c r="G22" s="634" t="s">
        <v>455</v>
      </c>
      <c r="H22" s="917"/>
      <c r="I22" s="623"/>
      <c r="J22" s="947"/>
      <c r="K22" s="206"/>
    </row>
    <row r="23" spans="1:11" s="193" customFormat="1" ht="10">
      <c r="A23" s="363"/>
      <c r="B23" s="363"/>
      <c r="C23" s="623"/>
      <c r="D23" s="947"/>
      <c r="E23" s="623"/>
      <c r="F23" s="623"/>
      <c r="G23" s="634" t="s">
        <v>1042</v>
      </c>
      <c r="H23" s="917"/>
      <c r="I23" s="623"/>
      <c r="J23" s="947"/>
      <c r="K23" s="206"/>
    </row>
    <row r="24" spans="1:11" s="193" customFormat="1" ht="12.75" customHeight="1">
      <c r="A24" s="915"/>
      <c r="B24" s="916"/>
      <c r="C24" s="2583" t="s">
        <v>2157</v>
      </c>
      <c r="D24" s="2487"/>
      <c r="E24" s="2487"/>
      <c r="F24" s="2487"/>
      <c r="G24" s="2487"/>
      <c r="H24" s="2487"/>
      <c r="I24" s="2487"/>
      <c r="J24" s="2487"/>
      <c r="K24" s="206"/>
    </row>
    <row r="25" spans="1:11" s="193" customFormat="1" ht="12.75" customHeight="1">
      <c r="A25" s="2315"/>
      <c r="B25" s="2316"/>
      <c r="C25" s="2488"/>
      <c r="D25" s="2481"/>
      <c r="E25" s="2481"/>
      <c r="F25" s="2481"/>
      <c r="G25" s="2481"/>
      <c r="H25" s="2481"/>
      <c r="I25" s="2481"/>
      <c r="J25" s="2481"/>
      <c r="K25" s="206"/>
    </row>
    <row r="26" spans="1:11" s="32" customFormat="1" ht="12.75" customHeight="1">
      <c r="A26" s="984"/>
      <c r="B26" s="985"/>
      <c r="C26" s="987"/>
      <c r="D26" s="987"/>
      <c r="E26" s="987"/>
      <c r="F26" s="988"/>
      <c r="G26" s="989"/>
      <c r="H26" s="989"/>
      <c r="I26" s="989"/>
      <c r="J26" s="989"/>
      <c r="K26" s="89"/>
    </row>
    <row r="27" spans="1:11" s="83" customFormat="1" ht="12.75" customHeight="1">
      <c r="A27" s="210">
        <v>2019</v>
      </c>
      <c r="B27" s="211" t="s">
        <v>1331</v>
      </c>
      <c r="C27" s="1499">
        <v>3044.1</v>
      </c>
      <c r="D27" s="1499">
        <v>231.8</v>
      </c>
      <c r="E27" s="1499">
        <v>1161.3</v>
      </c>
      <c r="F27" s="1499">
        <v>1657.7</v>
      </c>
      <c r="G27" s="1499">
        <v>1853.1</v>
      </c>
      <c r="H27" s="1499">
        <v>1878.4</v>
      </c>
      <c r="I27" s="1499">
        <v>2936.3</v>
      </c>
      <c r="J27" s="1500">
        <v>1020.8</v>
      </c>
      <c r="K27" s="188"/>
    </row>
    <row r="28" spans="1:11" s="83" customFormat="1" ht="12.75" customHeight="1">
      <c r="A28" s="129"/>
      <c r="B28" s="70" t="s">
        <v>1332</v>
      </c>
      <c r="C28" s="1508">
        <v>99.4</v>
      </c>
      <c r="D28" s="1508">
        <v>92.9</v>
      </c>
      <c r="E28" s="1508">
        <v>66.7</v>
      </c>
      <c r="F28" s="1508">
        <v>100.5</v>
      </c>
      <c r="G28" s="1508">
        <v>97.4</v>
      </c>
      <c r="H28" s="1508">
        <v>91.7</v>
      </c>
      <c r="I28" s="1508">
        <v>102.8</v>
      </c>
      <c r="J28" s="1509">
        <v>101.9</v>
      </c>
      <c r="K28" s="188"/>
    </row>
    <row r="29" spans="1:11" s="83" customFormat="1" ht="12.65" customHeight="1">
      <c r="A29" s="129"/>
      <c r="B29" s="212"/>
      <c r="C29" s="1509"/>
      <c r="D29" s="1509"/>
      <c r="E29" s="1509"/>
      <c r="F29" s="1509"/>
      <c r="G29" s="1509"/>
      <c r="H29" s="1509"/>
      <c r="I29" s="1509"/>
      <c r="J29" s="1509"/>
      <c r="K29" s="188"/>
    </row>
    <row r="30" spans="1:11" s="83" customFormat="1" ht="12.75" customHeight="1">
      <c r="A30" s="210">
        <v>2020</v>
      </c>
      <c r="B30" s="211" t="s">
        <v>401</v>
      </c>
      <c r="C30" s="1509">
        <v>523.42660000000001</v>
      </c>
      <c r="D30" s="1509">
        <v>33.048699999999997</v>
      </c>
      <c r="E30" s="1509">
        <v>208.1574</v>
      </c>
      <c r="F30" s="1509">
        <v>262.03530000000001</v>
      </c>
      <c r="G30" s="1509">
        <v>290.32509999999996</v>
      </c>
      <c r="H30" s="1509">
        <v>304.43629999999996</v>
      </c>
      <c r="I30" s="1509">
        <v>457.76509999999996</v>
      </c>
      <c r="J30" s="1509">
        <v>151.79139999999998</v>
      </c>
      <c r="K30" s="188"/>
    </row>
    <row r="31" spans="1:11" s="83" customFormat="1" ht="12.75" customHeight="1">
      <c r="A31" s="210"/>
      <c r="B31" s="211" t="s">
        <v>364</v>
      </c>
      <c r="C31" s="1509">
        <v>785.4</v>
      </c>
      <c r="D31" s="1509">
        <v>49.9</v>
      </c>
      <c r="E31" s="1509">
        <v>321.2</v>
      </c>
      <c r="F31" s="1509">
        <v>416.8</v>
      </c>
      <c r="G31" s="1509">
        <v>459.2</v>
      </c>
      <c r="H31" s="1509">
        <v>463.2</v>
      </c>
      <c r="I31" s="1509">
        <v>696.5</v>
      </c>
      <c r="J31" s="1509">
        <v>234.3</v>
      </c>
      <c r="K31" s="188"/>
    </row>
    <row r="32" spans="1:11" s="83" customFormat="1" ht="12.75" customHeight="1">
      <c r="A32" s="210"/>
      <c r="B32" s="211" t="s">
        <v>402</v>
      </c>
      <c r="C32" s="1509">
        <v>1144.5</v>
      </c>
      <c r="D32" s="1509">
        <v>63.4</v>
      </c>
      <c r="E32" s="1509">
        <v>409.5</v>
      </c>
      <c r="F32" s="1509">
        <v>507.8</v>
      </c>
      <c r="G32" s="1509">
        <v>597.6</v>
      </c>
      <c r="H32" s="1509">
        <v>559.29999999999995</v>
      </c>
      <c r="I32" s="1509">
        <v>895.3</v>
      </c>
      <c r="J32" s="1509">
        <v>282.7</v>
      </c>
      <c r="K32" s="188"/>
    </row>
    <row r="33" spans="1:11" s="83" customFormat="1" ht="12.75" customHeight="1">
      <c r="A33" s="210"/>
      <c r="B33" s="211" t="s">
        <v>403</v>
      </c>
      <c r="C33" s="1509">
        <v>1369.4</v>
      </c>
      <c r="D33" s="1509">
        <v>76.400000000000006</v>
      </c>
      <c r="E33" s="1509">
        <v>487.8</v>
      </c>
      <c r="F33" s="1509">
        <v>638.20000000000005</v>
      </c>
      <c r="G33" s="1509">
        <v>735</v>
      </c>
      <c r="H33" s="1509">
        <v>650.4</v>
      </c>
      <c r="I33" s="1509">
        <v>1100.4000000000001</v>
      </c>
      <c r="J33" s="1509">
        <v>341</v>
      </c>
      <c r="K33" s="188"/>
    </row>
    <row r="34" spans="1:11" s="83" customFormat="1" ht="12.75" customHeight="1">
      <c r="A34" s="210"/>
      <c r="B34" s="211" t="s">
        <v>404</v>
      </c>
      <c r="C34" s="1509">
        <v>1602.2</v>
      </c>
      <c r="D34" s="1509">
        <v>91</v>
      </c>
      <c r="E34" s="1509">
        <v>585.20000000000005</v>
      </c>
      <c r="F34" s="1509">
        <v>781.2</v>
      </c>
      <c r="G34" s="1509">
        <v>879</v>
      </c>
      <c r="H34" s="1509">
        <v>778.3</v>
      </c>
      <c r="I34" s="1509">
        <v>1335.9</v>
      </c>
      <c r="J34" s="1509">
        <v>419.7</v>
      </c>
      <c r="K34" s="188"/>
    </row>
    <row r="35" spans="1:11" s="83" customFormat="1" ht="12.75" customHeight="1">
      <c r="A35" s="210"/>
      <c r="B35" s="211" t="s">
        <v>383</v>
      </c>
      <c r="C35" s="1509">
        <v>1846.9</v>
      </c>
      <c r="D35" s="1509">
        <v>106.5</v>
      </c>
      <c r="E35" s="1509">
        <v>661</v>
      </c>
      <c r="F35" s="1509">
        <v>942.3</v>
      </c>
      <c r="G35" s="1509">
        <v>1040.3</v>
      </c>
      <c r="H35" s="1509">
        <v>906.4</v>
      </c>
      <c r="I35" s="1509">
        <v>1553.6</v>
      </c>
      <c r="J35" s="1509">
        <v>488.6</v>
      </c>
      <c r="K35" s="188"/>
    </row>
    <row r="36" spans="1:11" s="83" customFormat="1" ht="12.75" customHeight="1">
      <c r="A36" s="210"/>
      <c r="B36" s="211" t="s">
        <v>478</v>
      </c>
      <c r="C36" s="1847">
        <v>2100.4295000000002</v>
      </c>
      <c r="D36" s="1847">
        <v>119.905</v>
      </c>
      <c r="E36" s="1847">
        <v>747.2573000000001</v>
      </c>
      <c r="F36" s="1847">
        <v>1078.6713999999999</v>
      </c>
      <c r="G36" s="1847">
        <v>1190.4276</v>
      </c>
      <c r="H36" s="1847">
        <v>1028.7088000000001</v>
      </c>
      <c r="I36" s="1847">
        <v>1748.769</v>
      </c>
      <c r="J36" s="1881">
        <v>540.89449999999999</v>
      </c>
      <c r="K36" s="188"/>
    </row>
    <row r="37" spans="1:11" s="83" customFormat="1" ht="12.75" customHeight="1">
      <c r="A37" s="210"/>
      <c r="B37" s="211" t="s">
        <v>631</v>
      </c>
      <c r="C37" s="1848">
        <v>2361.2399999999998</v>
      </c>
      <c r="D37" s="1848">
        <v>132.42660000000001</v>
      </c>
      <c r="E37" s="1848">
        <v>861.3196999999999</v>
      </c>
      <c r="F37" s="1848">
        <v>1237.9098000000001</v>
      </c>
      <c r="G37" s="1848">
        <v>1371.4192</v>
      </c>
      <c r="H37" s="1848">
        <v>1171.2447999999999</v>
      </c>
      <c r="I37" s="1848">
        <v>1968.7008999999998</v>
      </c>
      <c r="J37" s="1917">
        <v>635.18690000000004</v>
      </c>
      <c r="K37" s="188"/>
    </row>
    <row r="38" spans="1:11" s="83" customFormat="1" ht="12.75" customHeight="1">
      <c r="A38" s="210"/>
      <c r="B38" s="209" t="s">
        <v>384</v>
      </c>
      <c r="C38" s="1499">
        <v>2633.0353999999998</v>
      </c>
      <c r="D38" s="1499">
        <v>148.19710000000001</v>
      </c>
      <c r="E38" s="1499">
        <v>970.54240000000004</v>
      </c>
      <c r="F38" s="1499">
        <v>1395.4222</v>
      </c>
      <c r="G38" s="1499">
        <v>1537.4358999999999</v>
      </c>
      <c r="H38" s="1499">
        <v>1333.0228999999999</v>
      </c>
      <c r="I38" s="1499">
        <v>2267.9666000000002</v>
      </c>
      <c r="J38" s="1500">
        <v>723.85309999999993</v>
      </c>
      <c r="K38" s="188"/>
    </row>
    <row r="39" spans="1:11" s="83" customFormat="1" ht="12.75" customHeight="1">
      <c r="A39" s="210"/>
      <c r="B39" s="209" t="s">
        <v>385</v>
      </c>
      <c r="C39" s="1499">
        <v>2887.4009999999998</v>
      </c>
      <c r="D39" s="1499">
        <v>166.36510000000001</v>
      </c>
      <c r="E39" s="1499">
        <v>1082.1206000000002</v>
      </c>
      <c r="F39" s="1499">
        <v>1536.2627</v>
      </c>
      <c r="G39" s="1499">
        <v>1713.9516999999998</v>
      </c>
      <c r="H39" s="1499">
        <v>1494.1569999999999</v>
      </c>
      <c r="I39" s="1499">
        <v>2497.2257</v>
      </c>
      <c r="J39" s="1500">
        <v>830.11940000000004</v>
      </c>
      <c r="K39" s="188"/>
    </row>
    <row r="40" spans="1:11" s="83" customFormat="1" ht="12.75" customHeight="1">
      <c r="A40" s="210"/>
      <c r="B40" s="209" t="s">
        <v>1331</v>
      </c>
      <c r="C40" s="1937">
        <v>3107.8797000000004</v>
      </c>
      <c r="D40" s="1873">
        <v>188.6516</v>
      </c>
      <c r="E40" s="1873">
        <v>1165.5625</v>
      </c>
      <c r="F40" s="1873">
        <v>1654.8861000000002</v>
      </c>
      <c r="G40" s="1873">
        <v>1829.8146999999999</v>
      </c>
      <c r="H40" s="1873">
        <v>1621.0822000000001</v>
      </c>
      <c r="I40" s="1873">
        <v>2714.5524999999998</v>
      </c>
      <c r="J40" s="1884">
        <v>965.42240000000004</v>
      </c>
      <c r="K40" s="188"/>
    </row>
    <row r="41" spans="1:11" s="83" customFormat="1" ht="12.75" customHeight="1">
      <c r="A41" s="129"/>
      <c r="B41" s="70" t="s">
        <v>1332</v>
      </c>
      <c r="C41" s="1936">
        <v>103.2</v>
      </c>
      <c r="D41" s="1847">
        <v>78.2</v>
      </c>
      <c r="E41" s="1847">
        <v>95.5</v>
      </c>
      <c r="F41" s="1847">
        <v>102.2</v>
      </c>
      <c r="G41" s="1847">
        <v>95.3</v>
      </c>
      <c r="H41" s="1847">
        <v>82.9</v>
      </c>
      <c r="I41" s="1847">
        <v>84</v>
      </c>
      <c r="J41" s="1881">
        <v>89.7</v>
      </c>
      <c r="K41" s="188"/>
    </row>
    <row r="42" spans="1:11" s="83" customFormat="1" ht="12.75" customHeight="1">
      <c r="A42" s="129"/>
      <c r="B42" s="70"/>
      <c r="C42" s="1954"/>
      <c r="D42" s="1881"/>
      <c r="E42" s="1881"/>
      <c r="F42" s="1881"/>
      <c r="G42" s="1881"/>
      <c r="H42" s="1881"/>
      <c r="I42" s="1881"/>
      <c r="J42" s="1881"/>
      <c r="K42" s="188"/>
    </row>
    <row r="43" spans="1:11" s="83" customFormat="1" ht="12.75" customHeight="1">
      <c r="A43" s="93">
        <v>2021</v>
      </c>
      <c r="B43" s="209" t="s">
        <v>401</v>
      </c>
      <c r="C43" s="1848">
        <v>539.86</v>
      </c>
      <c r="D43" s="1848">
        <v>22.1754</v>
      </c>
      <c r="E43" s="1848">
        <v>248.36860000000001</v>
      </c>
      <c r="F43" s="1848">
        <v>291.17430000000002</v>
      </c>
      <c r="G43" s="1848">
        <v>280.84199999999998</v>
      </c>
      <c r="H43" s="1848">
        <v>396.1789</v>
      </c>
      <c r="I43" s="1848">
        <v>501.68009999999998</v>
      </c>
      <c r="J43" s="1917">
        <v>162.30449999999999</v>
      </c>
      <c r="K43" s="188"/>
    </row>
    <row r="44" spans="1:11" s="83" customFormat="1" ht="12.75" customHeight="1">
      <c r="A44" s="93"/>
      <c r="B44" s="209" t="s">
        <v>364</v>
      </c>
      <c r="C44" s="1912">
        <v>816.62099999999998</v>
      </c>
      <c r="D44" s="1912">
        <v>36.171199999999999</v>
      </c>
      <c r="E44" s="1912">
        <v>393.60950000000003</v>
      </c>
      <c r="F44" s="1912">
        <v>485.29849999999999</v>
      </c>
      <c r="G44" s="1912">
        <v>457.38170000000002</v>
      </c>
      <c r="H44" s="1912">
        <v>631.31439999999998</v>
      </c>
      <c r="I44" s="1912">
        <v>802.12599999999998</v>
      </c>
      <c r="J44" s="1913">
        <v>272.84070000000003</v>
      </c>
      <c r="K44" s="188"/>
    </row>
    <row r="45" spans="1:11" s="83" customFormat="1" ht="12.75" customHeight="1">
      <c r="A45" s="129"/>
      <c r="B45" s="70" t="s">
        <v>1332</v>
      </c>
      <c r="C45" s="1912">
        <v>105</v>
      </c>
      <c r="D45" s="1904">
        <v>67.3</v>
      </c>
      <c r="E45" s="1904">
        <v>114.9</v>
      </c>
      <c r="F45" s="1904">
        <v>114.5</v>
      </c>
      <c r="G45" s="1904">
        <v>95.4</v>
      </c>
      <c r="H45" s="1904">
        <v>114.6</v>
      </c>
      <c r="I45" s="1904">
        <v>108.6</v>
      </c>
      <c r="J45" s="1911">
        <v>109.4</v>
      </c>
      <c r="K45" s="188"/>
    </row>
    <row r="46" spans="1:11" s="83" customFormat="1" ht="12.75" customHeight="1">
      <c r="A46" s="129"/>
      <c r="B46" s="70"/>
      <c r="C46" s="1954"/>
      <c r="D46" s="1881"/>
      <c r="E46" s="1881"/>
      <c r="F46" s="1881"/>
      <c r="G46" s="1881"/>
      <c r="H46" s="1881"/>
      <c r="I46" s="1881"/>
      <c r="J46" s="1881"/>
      <c r="K46" s="188"/>
    </row>
    <row r="47" spans="1:11" s="32" customFormat="1" ht="12.75" customHeight="1">
      <c r="A47" s="93">
        <v>2020</v>
      </c>
      <c r="B47" s="211" t="s">
        <v>1529</v>
      </c>
      <c r="C47" s="1499">
        <v>275.2</v>
      </c>
      <c r="D47" s="1499">
        <v>16.2</v>
      </c>
      <c r="E47" s="1499">
        <v>107</v>
      </c>
      <c r="F47" s="1499">
        <v>128.80000000000001</v>
      </c>
      <c r="G47" s="1499">
        <v>151</v>
      </c>
      <c r="H47" s="1499">
        <v>152.30000000000001</v>
      </c>
      <c r="I47" s="1499">
        <v>232.3</v>
      </c>
      <c r="J47" s="1500">
        <v>72.7</v>
      </c>
      <c r="K47" s="89"/>
    </row>
    <row r="48" spans="1:11" s="32" customFormat="1" ht="12.75" customHeight="1">
      <c r="A48" s="93"/>
      <c r="B48" s="1544" t="s">
        <v>1530</v>
      </c>
      <c r="C48" s="1499">
        <v>248.37870000000001</v>
      </c>
      <c r="D48" s="1499">
        <v>16.8688</v>
      </c>
      <c r="E48" s="1499">
        <v>101.047</v>
      </c>
      <c r="F48" s="1499">
        <v>135.99620000000002</v>
      </c>
      <c r="G48" s="1499">
        <v>139.32470000000001</v>
      </c>
      <c r="H48" s="1499">
        <v>152.13</v>
      </c>
      <c r="I48" s="1499">
        <v>228.26979999999998</v>
      </c>
      <c r="J48" s="1500">
        <v>78.502600000000001</v>
      </c>
      <c r="K48" s="89"/>
    </row>
    <row r="49" spans="1:11" s="32" customFormat="1" ht="12.75" customHeight="1">
      <c r="A49" s="93"/>
      <c r="B49" s="1544" t="s">
        <v>1531</v>
      </c>
      <c r="C49" s="1499">
        <v>262.16559999999998</v>
      </c>
      <c r="D49" s="1499">
        <v>16.929500000000001</v>
      </c>
      <c r="E49" s="1499">
        <v>113.1</v>
      </c>
      <c r="F49" s="1499">
        <v>133.5</v>
      </c>
      <c r="G49" s="1499">
        <v>167.1</v>
      </c>
      <c r="H49" s="1499">
        <v>158.9</v>
      </c>
      <c r="I49" s="1499">
        <v>237.9</v>
      </c>
      <c r="J49" s="1500">
        <v>83.1</v>
      </c>
      <c r="K49" s="89"/>
    </row>
    <row r="50" spans="1:11" s="32" customFormat="1" ht="12.75" customHeight="1">
      <c r="A50" s="93"/>
      <c r="B50" s="1544" t="s">
        <v>274</v>
      </c>
      <c r="C50" s="1499">
        <v>248.8</v>
      </c>
      <c r="D50" s="1499">
        <v>13.3</v>
      </c>
      <c r="E50" s="1499">
        <v>86.5</v>
      </c>
      <c r="F50" s="1499">
        <v>125.2</v>
      </c>
      <c r="G50" s="1499">
        <v>137.4</v>
      </c>
      <c r="H50" s="1499">
        <v>95.9</v>
      </c>
      <c r="I50" s="1499">
        <v>194.1</v>
      </c>
      <c r="J50" s="1500">
        <v>50.6</v>
      </c>
      <c r="K50" s="89"/>
    </row>
    <row r="51" spans="1:11" s="32" customFormat="1" ht="12.75" customHeight="1">
      <c r="A51" s="93"/>
      <c r="B51" s="1544" t="s">
        <v>275</v>
      </c>
      <c r="C51" s="1499">
        <v>224.7</v>
      </c>
      <c r="D51" s="1499">
        <v>12.8</v>
      </c>
      <c r="E51" s="1499">
        <v>78.599999999999994</v>
      </c>
      <c r="F51" s="1499">
        <v>128.19999999999999</v>
      </c>
      <c r="G51" s="1499">
        <v>138.5</v>
      </c>
      <c r="H51" s="1499">
        <v>91.1</v>
      </c>
      <c r="I51" s="1499">
        <v>203.8</v>
      </c>
      <c r="J51" s="1500">
        <v>58.3</v>
      </c>
      <c r="K51" s="89"/>
    </row>
    <row r="52" spans="1:11" s="32" customFormat="1" ht="12.75" customHeight="1">
      <c r="A52" s="93"/>
      <c r="B52" s="1544" t="s">
        <v>684</v>
      </c>
      <c r="C52" s="1499">
        <v>226.7</v>
      </c>
      <c r="D52" s="1499">
        <v>14.2</v>
      </c>
      <c r="E52" s="1499">
        <v>97.4</v>
      </c>
      <c r="F52" s="1499">
        <v>144.9</v>
      </c>
      <c r="G52" s="1499">
        <v>147.30000000000001</v>
      </c>
      <c r="H52" s="1499">
        <v>118.4</v>
      </c>
      <c r="I52" s="1499">
        <v>223.7</v>
      </c>
      <c r="J52" s="1500">
        <v>77.8</v>
      </c>
      <c r="K52" s="89"/>
    </row>
    <row r="53" spans="1:11" s="32" customFormat="1" ht="12.75" customHeight="1">
      <c r="A53" s="93"/>
      <c r="B53" s="1544" t="s">
        <v>284</v>
      </c>
      <c r="C53" s="1847">
        <v>247.3</v>
      </c>
      <c r="D53" s="1847">
        <v>15.7</v>
      </c>
      <c r="E53" s="1847">
        <v>84.3</v>
      </c>
      <c r="F53" s="1847">
        <v>160.80000000000001</v>
      </c>
      <c r="G53" s="1847">
        <v>158.9</v>
      </c>
      <c r="H53" s="1847">
        <v>128.1</v>
      </c>
      <c r="I53" s="1847">
        <v>209.6</v>
      </c>
      <c r="J53" s="1500">
        <v>72.2</v>
      </c>
      <c r="K53" s="89"/>
    </row>
    <row r="54" spans="1:11" s="32" customFormat="1" ht="12.75" customHeight="1">
      <c r="A54" s="93"/>
      <c r="B54" s="1544" t="s">
        <v>379</v>
      </c>
      <c r="C54" s="1847">
        <v>242.98929999999999</v>
      </c>
      <c r="D54" s="1847">
        <v>13.624799999999999</v>
      </c>
      <c r="E54" s="1847">
        <v>83.960800000000006</v>
      </c>
      <c r="F54" s="1847">
        <v>137.2131</v>
      </c>
      <c r="G54" s="1847">
        <v>150.84539999999998</v>
      </c>
      <c r="H54" s="1847">
        <v>121.88639999999999</v>
      </c>
      <c r="I54" s="1847">
        <v>192.92599999999999</v>
      </c>
      <c r="J54" s="1881">
        <v>49.7425</v>
      </c>
      <c r="K54" s="89"/>
    </row>
    <row r="55" spans="1:11" s="32" customFormat="1" ht="12.75" customHeight="1">
      <c r="A55" s="93"/>
      <c r="B55" s="1542" t="s">
        <v>276</v>
      </c>
      <c r="C55" s="1848">
        <v>259.64029999999997</v>
      </c>
      <c r="D55" s="1848">
        <v>15.5596</v>
      </c>
      <c r="E55" s="1848">
        <v>114.0274</v>
      </c>
      <c r="F55" s="1848">
        <v>158.6934</v>
      </c>
      <c r="G55" s="1848">
        <v>167.9289</v>
      </c>
      <c r="H55" s="1848">
        <v>142.46250000000001</v>
      </c>
      <c r="I55" s="1848">
        <v>215.8603</v>
      </c>
      <c r="J55" s="1509">
        <v>93.706699999999998</v>
      </c>
      <c r="K55" s="89"/>
    </row>
    <row r="56" spans="1:11" s="32" customFormat="1" ht="12.75" customHeight="1">
      <c r="A56" s="210"/>
      <c r="B56" s="209" t="s">
        <v>282</v>
      </c>
      <c r="C56" s="1497">
        <v>265.2</v>
      </c>
      <c r="D56" s="1497">
        <v>16.2</v>
      </c>
      <c r="E56" s="1497">
        <v>110.1</v>
      </c>
      <c r="F56" s="1497">
        <v>152.80000000000001</v>
      </c>
      <c r="G56" s="1497">
        <v>165.4</v>
      </c>
      <c r="H56" s="1497">
        <v>165.3</v>
      </c>
      <c r="I56" s="1848">
        <v>267.2</v>
      </c>
      <c r="J56" s="1509">
        <v>91.3</v>
      </c>
      <c r="K56" s="328"/>
    </row>
    <row r="57" spans="1:11" s="32" customFormat="1" ht="12.75" customHeight="1">
      <c r="A57" s="210"/>
      <c r="B57" s="209" t="s">
        <v>6</v>
      </c>
      <c r="C57" s="1497">
        <v>254.9265</v>
      </c>
      <c r="D57" s="1497">
        <v>18.377700000000001</v>
      </c>
      <c r="E57" s="1497">
        <v>111.5552</v>
      </c>
      <c r="F57" s="1497">
        <v>142.87350000000001</v>
      </c>
      <c r="G57" s="1497">
        <v>178.69470000000001</v>
      </c>
      <c r="H57" s="1497">
        <v>160.58750000000001</v>
      </c>
      <c r="I57" s="1508">
        <v>229.42949999999999</v>
      </c>
      <c r="J57" s="1509">
        <v>106.28789999999999</v>
      </c>
      <c r="K57" s="328"/>
    </row>
    <row r="58" spans="1:11" s="32" customFormat="1" ht="12.75" customHeight="1">
      <c r="A58" s="210"/>
      <c r="B58" s="209" t="s">
        <v>285</v>
      </c>
      <c r="C58" s="1936">
        <v>223.44149999999999</v>
      </c>
      <c r="D58" s="1847">
        <v>21.635300000000001</v>
      </c>
      <c r="E58" s="1847">
        <v>83.538699999999992</v>
      </c>
      <c r="F58" s="1847">
        <v>115.38210000000001</v>
      </c>
      <c r="G58" s="1847">
        <v>113.96719999999999</v>
      </c>
      <c r="H58" s="1847">
        <v>126.99469999999999</v>
      </c>
      <c r="I58" s="1847">
        <v>196.74340000000001</v>
      </c>
      <c r="J58" s="1881">
        <v>134.95270000000002</v>
      </c>
      <c r="K58" s="328"/>
    </row>
    <row r="59" spans="1:11" s="32" customFormat="1" ht="12.75" customHeight="1">
      <c r="A59" s="210"/>
      <c r="B59" s="209"/>
      <c r="C59" s="1936"/>
      <c r="D59" s="1847"/>
      <c r="E59" s="1847"/>
      <c r="F59" s="1847"/>
      <c r="G59" s="1847"/>
      <c r="H59" s="1847"/>
      <c r="I59" s="1847"/>
      <c r="J59" s="1881"/>
      <c r="K59" s="328"/>
    </row>
    <row r="60" spans="1:11" s="32" customFormat="1" ht="12.75" customHeight="1">
      <c r="A60" s="210">
        <v>2021</v>
      </c>
      <c r="B60" s="209" t="s">
        <v>1364</v>
      </c>
      <c r="C60" s="1936">
        <v>272.27320000000003</v>
      </c>
      <c r="D60" s="1847">
        <v>11.451799999999999</v>
      </c>
      <c r="E60" s="1847">
        <v>122.2573</v>
      </c>
      <c r="F60" s="1847">
        <v>137.5573</v>
      </c>
      <c r="G60" s="1847">
        <v>138.59179999999998</v>
      </c>
      <c r="H60" s="1847">
        <v>187.15649999999999</v>
      </c>
      <c r="I60" s="1847">
        <v>249.4024</v>
      </c>
      <c r="J60" s="1881">
        <v>77.598399999999998</v>
      </c>
      <c r="K60" s="328"/>
    </row>
    <row r="61" spans="1:11" s="32" customFormat="1" ht="12.75" customHeight="1">
      <c r="A61" s="210"/>
      <c r="B61" s="209" t="s">
        <v>1365</v>
      </c>
      <c r="C61" s="1912">
        <v>267.73129999999998</v>
      </c>
      <c r="D61" s="1912">
        <v>10.6265</v>
      </c>
      <c r="E61" s="1912">
        <v>128.24</v>
      </c>
      <c r="F61" s="1912">
        <v>154.1225</v>
      </c>
      <c r="G61" s="1912">
        <v>142.1883</v>
      </c>
      <c r="H61" s="1912">
        <v>210.3115</v>
      </c>
      <c r="I61" s="1912">
        <v>254.2593</v>
      </c>
      <c r="J61" s="1913">
        <v>84.546999999999997</v>
      </c>
      <c r="K61" s="328"/>
    </row>
    <row r="62" spans="1:11" s="32" customFormat="1" ht="12.75" customHeight="1">
      <c r="A62" s="210"/>
      <c r="B62" s="209" t="s">
        <v>1366</v>
      </c>
      <c r="C62" s="1848">
        <v>285.17179999999996</v>
      </c>
      <c r="D62" s="1848">
        <v>13.8636</v>
      </c>
      <c r="E62" s="1848">
        <v>145.26779999999999</v>
      </c>
      <c r="F62" s="1848">
        <v>195.64079999999998</v>
      </c>
      <c r="G62" s="1848">
        <v>183.3004</v>
      </c>
      <c r="H62" s="1848">
        <v>235.72489999999999</v>
      </c>
      <c r="I62" s="1848">
        <v>301.58249999999998</v>
      </c>
      <c r="J62" s="1917">
        <v>110.4802</v>
      </c>
      <c r="K62" s="328"/>
    </row>
    <row r="63" spans="1:11" s="32" customFormat="1" ht="12.75" customHeight="1">
      <c r="A63" s="156"/>
      <c r="B63" s="85" t="s">
        <v>1332</v>
      </c>
      <c r="C63" s="1848">
        <v>109.5</v>
      </c>
      <c r="D63" s="1848">
        <v>73.5</v>
      </c>
      <c r="E63" s="1848">
        <v>120.4</v>
      </c>
      <c r="F63" s="1848">
        <v>143.19999999999999</v>
      </c>
      <c r="G63" s="1848">
        <v>105.6</v>
      </c>
      <c r="H63" s="1848">
        <v>126.9</v>
      </c>
      <c r="I63" s="1848">
        <v>122.3</v>
      </c>
      <c r="J63" s="1917">
        <v>127.1</v>
      </c>
      <c r="K63" s="89"/>
    </row>
    <row r="64" spans="1:11" s="59" customFormat="1" ht="12.75" customHeight="1">
      <c r="A64" s="387"/>
      <c r="B64" s="171" t="s">
        <v>68</v>
      </c>
      <c r="C64" s="1848">
        <v>104.8</v>
      </c>
      <c r="D64" s="1848">
        <v>126.2</v>
      </c>
      <c r="E64" s="1848">
        <v>113</v>
      </c>
      <c r="F64" s="1848">
        <v>124.6</v>
      </c>
      <c r="G64" s="1848">
        <v>128.6</v>
      </c>
      <c r="H64" s="1848">
        <v>112.5</v>
      </c>
      <c r="I64" s="1848">
        <v>118</v>
      </c>
      <c r="J64" s="1917">
        <v>130.30000000000001</v>
      </c>
      <c r="K64" s="1569"/>
    </row>
    <row r="65" spans="1:11" s="32" customFormat="1" ht="12.75" customHeight="1">
      <c r="A65" s="156"/>
      <c r="B65" s="84"/>
      <c r="C65" s="222"/>
      <c r="D65" s="222"/>
      <c r="E65" s="222"/>
      <c r="F65" s="222"/>
      <c r="G65" s="222"/>
      <c r="H65" s="222"/>
      <c r="I65" s="222"/>
      <c r="J65" s="222"/>
      <c r="K65" s="89"/>
    </row>
    <row r="66" spans="1:11">
      <c r="A66" s="2463" t="s">
        <v>2186</v>
      </c>
      <c r="B66" s="2463"/>
      <c r="C66" s="2463"/>
      <c r="D66" s="2463"/>
      <c r="E66" s="2463"/>
      <c r="F66" s="2463"/>
    </row>
    <row r="67" spans="1:11">
      <c r="A67" s="2515" t="s">
        <v>1722</v>
      </c>
      <c r="B67" s="2515"/>
      <c r="C67" s="2515"/>
      <c r="D67" s="2515"/>
      <c r="E67" s="2515"/>
      <c r="F67" s="2515"/>
    </row>
  </sheetData>
  <mergeCells count="15">
    <mergeCell ref="A66:F66"/>
    <mergeCell ref="A67:F67"/>
    <mergeCell ref="A20:B20"/>
    <mergeCell ref="A19:B19"/>
    <mergeCell ref="C24:J25"/>
    <mergeCell ref="A25:B25"/>
    <mergeCell ref="C6:J7"/>
    <mergeCell ref="C11:J12"/>
    <mergeCell ref="A10:B10"/>
    <mergeCell ref="C8:J10"/>
    <mergeCell ref="A17:B17"/>
    <mergeCell ref="A11:B11"/>
    <mergeCell ref="A14:B14"/>
    <mergeCell ref="A16:B16"/>
    <mergeCell ref="A15:B15"/>
  </mergeCells>
  <phoneticPr fontId="54" type="noConversion"/>
  <hyperlinks>
    <hyperlink ref="F3" location="'Spis tablic     List of tables'!A1" display="Powrót do spisu tablic"/>
    <hyperlink ref="F4"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K66"/>
  <sheetViews>
    <sheetView showGridLines="0" zoomScaleNormal="100" workbookViewId="0">
      <pane ySplit="25" topLeftCell="A26" activePane="bottomLeft" state="frozen"/>
      <selection pane="bottomLeft"/>
    </sheetView>
  </sheetViews>
  <sheetFormatPr defaultRowHeight="14"/>
  <cols>
    <col min="1" max="1" width="4.58203125" style="26" customWidth="1"/>
    <col min="2" max="2" width="13" style="26" customWidth="1"/>
    <col min="3" max="8" width="14" customWidth="1"/>
  </cols>
  <sheetData>
    <row r="1" spans="1:8" s="26" customFormat="1" ht="15.75" customHeight="1">
      <c r="A1" s="426" t="s">
        <v>1333</v>
      </c>
      <c r="B1" s="444"/>
      <c r="C1" s="444"/>
      <c r="D1" s="444"/>
      <c r="E1" s="16"/>
    </row>
    <row r="2" spans="1:8" s="26" customFormat="1" ht="15.75" customHeight="1">
      <c r="A2" s="832" t="s">
        <v>1334</v>
      </c>
      <c r="B2" s="25"/>
      <c r="C2" s="11"/>
      <c r="D2" s="16"/>
      <c r="E2" s="16"/>
      <c r="G2" s="495" t="s">
        <v>1376</v>
      </c>
      <c r="H2" s="495"/>
    </row>
    <row r="3" spans="1:8" s="48" customFormat="1" ht="12.75" customHeight="1">
      <c r="A3" s="482" t="s">
        <v>2499</v>
      </c>
      <c r="B3" s="482"/>
      <c r="C3" s="482"/>
      <c r="D3" s="482"/>
      <c r="E3" s="22"/>
      <c r="G3" s="726" t="s">
        <v>764</v>
      </c>
      <c r="H3" s="493"/>
    </row>
    <row r="4" spans="1:8" s="48" customFormat="1" ht="12.75" customHeight="1">
      <c r="A4" s="981" t="s">
        <v>1991</v>
      </c>
      <c r="B4" s="486"/>
      <c r="C4" s="486"/>
      <c r="D4" s="486"/>
      <c r="E4" s="22"/>
    </row>
    <row r="5" spans="1:8" s="27" customFormat="1" ht="12.75" customHeight="1">
      <c r="A5" s="38"/>
      <c r="B5" s="20"/>
      <c r="C5" s="18"/>
      <c r="D5" s="18"/>
      <c r="E5" s="18"/>
    </row>
    <row r="6" spans="1:8" s="48" customFormat="1" ht="5.15" customHeight="1">
      <c r="A6" s="982"/>
      <c r="B6" s="913"/>
      <c r="C6" s="2339" t="s">
        <v>1989</v>
      </c>
      <c r="D6" s="2339"/>
      <c r="E6" s="2339"/>
      <c r="F6" s="2339"/>
      <c r="G6" s="2339"/>
      <c r="H6" s="2339"/>
    </row>
    <row r="7" spans="1:8" s="48" customFormat="1" ht="5.15" customHeight="1">
      <c r="A7" s="939"/>
      <c r="B7" s="915"/>
      <c r="C7" s="2341"/>
      <c r="D7" s="2341"/>
      <c r="E7" s="2341"/>
      <c r="F7" s="2341"/>
      <c r="G7" s="2341"/>
      <c r="H7" s="2341"/>
    </row>
    <row r="8" spans="1:8" s="48" customFormat="1" ht="12.75" customHeight="1">
      <c r="A8" s="939"/>
      <c r="B8" s="915"/>
      <c r="C8" s="2339" t="s">
        <v>1994</v>
      </c>
      <c r="D8" s="2339"/>
      <c r="E8" s="2339"/>
      <c r="F8" s="2338" t="s">
        <v>987</v>
      </c>
      <c r="G8" s="2339"/>
      <c r="H8" s="2339"/>
    </row>
    <row r="9" spans="1:8" s="48" customFormat="1" ht="15.75" customHeight="1">
      <c r="A9" s="939"/>
      <c r="B9" s="915"/>
      <c r="C9" s="2342"/>
      <c r="D9" s="2342"/>
      <c r="E9" s="2342"/>
      <c r="F9" s="675"/>
      <c r="G9" s="918" t="s">
        <v>1447</v>
      </c>
      <c r="H9" s="918"/>
    </row>
    <row r="10" spans="1:8" s="48" customFormat="1" ht="12.75" customHeight="1">
      <c r="A10" s="983"/>
      <c r="B10" s="933"/>
      <c r="C10" s="2342"/>
      <c r="D10" s="2342"/>
      <c r="E10" s="2342"/>
      <c r="F10" s="2358" t="s">
        <v>468</v>
      </c>
      <c r="G10" s="2347"/>
      <c r="H10" s="2347"/>
    </row>
    <row r="11" spans="1:8" s="193" customFormat="1" ht="10">
      <c r="A11" s="2321" t="s">
        <v>637</v>
      </c>
      <c r="B11" s="2321"/>
      <c r="C11" s="2341"/>
      <c r="D11" s="2341"/>
      <c r="E11" s="2341"/>
      <c r="F11" s="2355" t="s">
        <v>302</v>
      </c>
      <c r="G11" s="2356"/>
      <c r="H11" s="2356"/>
    </row>
    <row r="12" spans="1:8" s="193" customFormat="1" ht="10">
      <c r="A12" s="2318" t="s">
        <v>638</v>
      </c>
      <c r="B12" s="2318"/>
      <c r="C12" s="2339" t="s">
        <v>1995</v>
      </c>
      <c r="D12" s="2339"/>
      <c r="E12" s="2339"/>
      <c r="F12" s="925"/>
      <c r="G12" s="2339" t="s">
        <v>1942</v>
      </c>
      <c r="H12" s="2584"/>
    </row>
    <row r="13" spans="1:8" s="193" customFormat="1" ht="10">
      <c r="A13" s="912"/>
      <c r="B13" s="912"/>
      <c r="C13" s="2341"/>
      <c r="D13" s="2341"/>
      <c r="E13" s="2341"/>
      <c r="F13" s="926"/>
      <c r="G13" s="2341"/>
      <c r="H13" s="2585"/>
    </row>
    <row r="14" spans="1:8" s="193" customFormat="1" ht="10">
      <c r="A14" s="2315" t="s">
        <v>1702</v>
      </c>
      <c r="B14" s="2315"/>
      <c r="C14" s="722"/>
      <c r="D14" s="722"/>
      <c r="E14" s="716"/>
      <c r="F14" s="926"/>
      <c r="G14" s="915"/>
      <c r="H14" s="1860" t="s">
        <v>1218</v>
      </c>
    </row>
    <row r="15" spans="1:8" s="193" customFormat="1" ht="10">
      <c r="A15" s="2315" t="s">
        <v>463</v>
      </c>
      <c r="B15" s="2315"/>
      <c r="C15" s="626"/>
      <c r="D15" s="808" t="s">
        <v>774</v>
      </c>
      <c r="E15" s="796"/>
      <c r="F15" s="926"/>
      <c r="G15" s="808" t="s">
        <v>714</v>
      </c>
      <c r="H15" s="920" t="s">
        <v>1217</v>
      </c>
    </row>
    <row r="16" spans="1:8" s="193" customFormat="1" ht="10">
      <c r="A16" s="2326" t="s">
        <v>243</v>
      </c>
      <c r="B16" s="2326"/>
      <c r="C16" s="626" t="s">
        <v>64</v>
      </c>
      <c r="D16" s="808" t="s">
        <v>790</v>
      </c>
      <c r="E16" s="917" t="s">
        <v>238</v>
      </c>
      <c r="F16" s="926"/>
      <c r="G16" s="808" t="s">
        <v>873</v>
      </c>
      <c r="H16" s="919" t="s">
        <v>1335</v>
      </c>
    </row>
    <row r="17" spans="1:8" s="193" customFormat="1" ht="12">
      <c r="A17" s="2326" t="s">
        <v>7</v>
      </c>
      <c r="B17" s="2326"/>
      <c r="C17" s="626" t="s">
        <v>1102</v>
      </c>
      <c r="D17" s="889" t="s">
        <v>573</v>
      </c>
      <c r="E17" s="917" t="s">
        <v>246</v>
      </c>
      <c r="F17" s="926" t="s">
        <v>1386</v>
      </c>
      <c r="G17" s="889" t="s">
        <v>1161</v>
      </c>
      <c r="H17" s="919" t="s">
        <v>1336</v>
      </c>
    </row>
    <row r="18" spans="1:8" s="193" customFormat="1" ht="10">
      <c r="A18" s="363"/>
      <c r="B18" s="363"/>
      <c r="C18" s="634" t="s">
        <v>249</v>
      </c>
      <c r="D18" s="889" t="s">
        <v>872</v>
      </c>
      <c r="E18" s="927" t="s">
        <v>1160</v>
      </c>
      <c r="F18" s="687" t="s">
        <v>646</v>
      </c>
      <c r="G18" s="889" t="s">
        <v>1222</v>
      </c>
      <c r="H18" s="921" t="s">
        <v>1320</v>
      </c>
    </row>
    <row r="19" spans="1:8" s="193" customFormat="1" ht="12">
      <c r="A19" s="2315" t="s">
        <v>1987</v>
      </c>
      <c r="B19" s="2315"/>
      <c r="C19" s="634" t="s">
        <v>258</v>
      </c>
      <c r="D19" s="889" t="s">
        <v>1993</v>
      </c>
      <c r="E19" s="927" t="s">
        <v>259</v>
      </c>
      <c r="F19" s="926"/>
      <c r="G19" s="690" t="s">
        <v>349</v>
      </c>
      <c r="H19" s="921" t="s">
        <v>1321</v>
      </c>
    </row>
    <row r="20" spans="1:8" s="193" customFormat="1" ht="10">
      <c r="A20" s="2326" t="s">
        <v>1554</v>
      </c>
      <c r="B20" s="2326"/>
      <c r="C20" s="634" t="s">
        <v>122</v>
      </c>
      <c r="D20" s="924" t="s">
        <v>1160</v>
      </c>
      <c r="E20" s="800"/>
      <c r="F20" s="926"/>
      <c r="G20" s="690" t="s">
        <v>375</v>
      </c>
      <c r="H20" s="701" t="s">
        <v>1323</v>
      </c>
    </row>
    <row r="21" spans="1:8" s="193" customFormat="1" ht="10">
      <c r="A21" s="363"/>
      <c r="B21" s="363"/>
      <c r="C21" s="623"/>
      <c r="D21" s="924" t="s">
        <v>649</v>
      </c>
      <c r="E21" s="800"/>
      <c r="F21" s="926"/>
      <c r="G21" s="690" t="s">
        <v>1420</v>
      </c>
      <c r="H21" s="921" t="s">
        <v>1324</v>
      </c>
    </row>
    <row r="22" spans="1:8" s="193" customFormat="1" ht="10">
      <c r="A22" s="363"/>
      <c r="B22" s="363"/>
      <c r="C22" s="623"/>
      <c r="D22" s="921" t="s">
        <v>1419</v>
      </c>
      <c r="E22" s="796"/>
      <c r="F22" s="926"/>
      <c r="G22" s="970"/>
      <c r="H22" s="928" t="s">
        <v>1337</v>
      </c>
    </row>
    <row r="23" spans="1:8" s="193" customFormat="1" ht="10">
      <c r="A23" s="363"/>
      <c r="B23" s="363"/>
      <c r="C23" s="623"/>
      <c r="D23" s="921" t="s">
        <v>1423</v>
      </c>
      <c r="E23" s="796"/>
      <c r="F23" s="926"/>
      <c r="G23" s="931"/>
      <c r="H23" s="928" t="s">
        <v>1338</v>
      </c>
    </row>
    <row r="24" spans="1:8" s="193" customFormat="1" ht="9" customHeight="1">
      <c r="A24" s="915"/>
      <c r="B24" s="916"/>
      <c r="C24" s="2583" t="s">
        <v>2158</v>
      </c>
      <c r="D24" s="2487"/>
      <c r="E24" s="2487"/>
      <c r="F24" s="2487"/>
      <c r="G24" s="2487"/>
      <c r="H24" s="2487"/>
    </row>
    <row r="25" spans="1:8" s="193" customFormat="1" ht="16.5" customHeight="1">
      <c r="A25" s="2315"/>
      <c r="B25" s="2316"/>
      <c r="C25" s="2488"/>
      <c r="D25" s="2481"/>
      <c r="E25" s="2481"/>
      <c r="F25" s="2481"/>
      <c r="G25" s="2481"/>
      <c r="H25" s="2481"/>
    </row>
    <row r="26" spans="1:8" s="193" customFormat="1" ht="16.5" customHeight="1">
      <c r="A26" s="1985"/>
      <c r="B26" s="2043"/>
      <c r="C26" s="2044"/>
      <c r="D26" s="2005"/>
      <c r="E26" s="2005"/>
      <c r="F26" s="2005"/>
      <c r="G26" s="2005"/>
      <c r="H26" s="2005"/>
    </row>
    <row r="27" spans="1:8" s="193" customFormat="1" ht="12.75" customHeight="1">
      <c r="A27" s="210">
        <v>2019</v>
      </c>
      <c r="B27" s="211" t="s">
        <v>1331</v>
      </c>
      <c r="C27" s="1499">
        <v>1382.3</v>
      </c>
      <c r="D27" s="1499">
        <v>6587.7</v>
      </c>
      <c r="E27" s="1499">
        <v>1538.4</v>
      </c>
      <c r="F27" s="1499">
        <v>864.5</v>
      </c>
      <c r="G27" s="1499">
        <v>239.7</v>
      </c>
      <c r="H27" s="1500">
        <v>330.9</v>
      </c>
    </row>
    <row r="28" spans="1:8" s="193" customFormat="1" ht="12.75" customHeight="1">
      <c r="A28" s="129"/>
      <c r="B28" s="70" t="s">
        <v>1332</v>
      </c>
      <c r="C28" s="1508">
        <v>100.8</v>
      </c>
      <c r="D28" s="1508">
        <v>101.9</v>
      </c>
      <c r="E28" s="1508">
        <v>103.2</v>
      </c>
      <c r="F28" s="1508">
        <v>113.1</v>
      </c>
      <c r="G28" s="1508">
        <v>103.8</v>
      </c>
      <c r="H28" s="1509" t="s">
        <v>2245</v>
      </c>
    </row>
    <row r="29" spans="1:8" s="193" customFormat="1" ht="12.75" customHeight="1">
      <c r="A29" s="129"/>
      <c r="B29" s="212"/>
      <c r="C29" s="1508"/>
      <c r="D29" s="1508"/>
      <c r="E29" s="1509"/>
      <c r="F29" s="1509"/>
      <c r="G29" s="1509"/>
      <c r="H29" s="1509"/>
    </row>
    <row r="30" spans="1:8" s="193" customFormat="1" ht="12.75" customHeight="1">
      <c r="A30" s="210">
        <v>2020</v>
      </c>
      <c r="B30" s="211" t="s">
        <v>401</v>
      </c>
      <c r="C30" s="1508">
        <v>206.0017</v>
      </c>
      <c r="D30" s="1508">
        <v>1138.8115</v>
      </c>
      <c r="E30" s="1509">
        <v>317.00540000000001</v>
      </c>
      <c r="F30" s="1509">
        <v>148.32900000000001</v>
      </c>
      <c r="G30" s="1509">
        <v>39.577400000000004</v>
      </c>
      <c r="H30" s="1509">
        <v>63.484699999999997</v>
      </c>
    </row>
    <row r="31" spans="1:8" s="193" customFormat="1" ht="12.75" customHeight="1">
      <c r="A31" s="210"/>
      <c r="B31" s="211" t="s">
        <v>364</v>
      </c>
      <c r="C31" s="1508">
        <v>334.3</v>
      </c>
      <c r="D31" s="1508">
        <v>1625.5</v>
      </c>
      <c r="E31" s="1509">
        <v>464.5</v>
      </c>
      <c r="F31" s="1509">
        <v>228.7</v>
      </c>
      <c r="G31" s="1509">
        <v>60.8</v>
      </c>
      <c r="H31" s="1509">
        <v>97.9</v>
      </c>
    </row>
    <row r="32" spans="1:8" s="193" customFormat="1" ht="12.75" customHeight="1">
      <c r="A32" s="210"/>
      <c r="B32" s="211" t="s">
        <v>402</v>
      </c>
      <c r="C32" s="1508">
        <v>373.3</v>
      </c>
      <c r="D32" s="1508">
        <v>1747.3</v>
      </c>
      <c r="E32" s="1509">
        <v>467.8</v>
      </c>
      <c r="F32" s="1509">
        <v>309.2</v>
      </c>
      <c r="G32" s="1509">
        <v>82.6</v>
      </c>
      <c r="H32" s="1509">
        <v>131.69999999999999</v>
      </c>
    </row>
    <row r="33" spans="1:8" s="193" customFormat="1" ht="12.75" customHeight="1">
      <c r="A33" s="210"/>
      <c r="B33" s="211" t="s">
        <v>403</v>
      </c>
      <c r="C33" s="1508">
        <v>459.7</v>
      </c>
      <c r="D33" s="1508">
        <v>2039.9</v>
      </c>
      <c r="E33" s="1509">
        <v>586.4</v>
      </c>
      <c r="F33" s="1509">
        <v>384.6</v>
      </c>
      <c r="G33" s="1509">
        <v>101.1</v>
      </c>
      <c r="H33" s="1509">
        <v>165.2</v>
      </c>
    </row>
    <row r="34" spans="1:8" s="193" customFormat="1" ht="12.75" customHeight="1">
      <c r="A34" s="210"/>
      <c r="B34" s="211" t="s">
        <v>404</v>
      </c>
      <c r="C34" s="1508">
        <v>543.20000000000005</v>
      </c>
      <c r="D34" s="1508">
        <v>2548.4</v>
      </c>
      <c r="E34" s="1509">
        <v>722</v>
      </c>
      <c r="F34" s="1509">
        <v>465.6</v>
      </c>
      <c r="G34" s="1509">
        <v>124.2</v>
      </c>
      <c r="H34" s="1509">
        <v>197.3</v>
      </c>
    </row>
    <row r="35" spans="1:8" s="193" customFormat="1" ht="12.75" customHeight="1">
      <c r="A35" s="210"/>
      <c r="B35" s="211" t="s">
        <v>383</v>
      </c>
      <c r="C35" s="1848">
        <v>632.70000000000005</v>
      </c>
      <c r="D35" s="1848">
        <v>2946.6</v>
      </c>
      <c r="E35" s="1509">
        <v>821.5</v>
      </c>
      <c r="F35" s="1509">
        <v>545.20000000000005</v>
      </c>
      <c r="G35" s="1509">
        <v>147.30000000000001</v>
      </c>
      <c r="H35" s="1509">
        <v>227.9</v>
      </c>
    </row>
    <row r="36" spans="1:8" s="193" customFormat="1" ht="12.75" customHeight="1">
      <c r="A36" s="210"/>
      <c r="B36" s="211" t="s">
        <v>478</v>
      </c>
      <c r="C36" s="1847">
        <v>706.80009999999993</v>
      </c>
      <c r="D36" s="1847">
        <v>3487.9272000000001</v>
      </c>
      <c r="E36" s="1847">
        <v>947.78039999999999</v>
      </c>
      <c r="F36" s="1847">
        <v>629.25149999999996</v>
      </c>
      <c r="G36" s="1847">
        <v>169.7039</v>
      </c>
      <c r="H36" s="1881">
        <v>262.85169999999999</v>
      </c>
    </row>
    <row r="37" spans="1:8" s="193" customFormat="1" ht="12.75" customHeight="1">
      <c r="A37" s="210"/>
      <c r="B37" s="211" t="s">
        <v>631</v>
      </c>
      <c r="C37" s="1848">
        <v>818.4846</v>
      </c>
      <c r="D37" s="1848">
        <v>4085.8987000000002</v>
      </c>
      <c r="E37" s="1848">
        <v>1096.3485000000001</v>
      </c>
      <c r="F37" s="1848">
        <v>724.63549999999998</v>
      </c>
      <c r="G37" s="1848">
        <v>194.67310000000001</v>
      </c>
      <c r="H37" s="1917">
        <v>305.39359999999999</v>
      </c>
    </row>
    <row r="38" spans="1:8" s="193" customFormat="1" ht="12.75" customHeight="1">
      <c r="A38" s="210"/>
      <c r="B38" s="209" t="s">
        <v>384</v>
      </c>
      <c r="C38" s="1492">
        <v>917.95990000000006</v>
      </c>
      <c r="D38" s="1492">
        <v>4726.9417999999996</v>
      </c>
      <c r="E38" s="1492">
        <v>1216.0789</v>
      </c>
      <c r="F38" s="1492">
        <v>813.44830000000002</v>
      </c>
      <c r="G38" s="1492">
        <v>216.6311</v>
      </c>
      <c r="H38" s="1493">
        <v>343.38229999999999</v>
      </c>
    </row>
    <row r="39" spans="1:8" s="193" customFormat="1" ht="12.75" customHeight="1">
      <c r="A39" s="210"/>
      <c r="B39" s="209" t="s">
        <v>385</v>
      </c>
      <c r="C39" s="1492">
        <v>1027.6591000000001</v>
      </c>
      <c r="D39" s="1492">
        <v>5351.3550999999998</v>
      </c>
      <c r="E39" s="1492">
        <v>1377.0091</v>
      </c>
      <c r="F39" s="1492">
        <v>899.35709999999995</v>
      </c>
      <c r="G39" s="1492">
        <v>236.7011</v>
      </c>
      <c r="H39" s="1493">
        <v>382.91520000000003</v>
      </c>
    </row>
    <row r="40" spans="1:8" s="193" customFormat="1" ht="12.75" customHeight="1">
      <c r="A40" s="210"/>
      <c r="B40" s="209" t="s">
        <v>1331</v>
      </c>
      <c r="C40" s="1937">
        <v>1124.0909999999999</v>
      </c>
      <c r="D40" s="1873">
        <v>5847.8809000000001</v>
      </c>
      <c r="E40" s="1873">
        <v>1508.7762</v>
      </c>
      <c r="F40" s="1873">
        <v>994.30840000000001</v>
      </c>
      <c r="G40" s="1873">
        <v>260.52629999999999</v>
      </c>
      <c r="H40" s="1884">
        <v>421.46209999999996</v>
      </c>
    </row>
    <row r="41" spans="1:8" s="193" customFormat="1" ht="12.75" customHeight="1">
      <c r="A41" s="129"/>
      <c r="B41" s="70" t="s">
        <v>1332</v>
      </c>
      <c r="C41" s="1936">
        <v>75.8</v>
      </c>
      <c r="D41" s="1847">
        <v>87.9</v>
      </c>
      <c r="E41" s="1847">
        <v>91.5</v>
      </c>
      <c r="F41" s="1847">
        <v>108.5</v>
      </c>
      <c r="G41" s="1847">
        <v>105.9</v>
      </c>
      <c r="H41" s="1881">
        <v>114.9</v>
      </c>
    </row>
    <row r="42" spans="1:8" s="193" customFormat="1" ht="12.75" customHeight="1">
      <c r="A42" s="129"/>
      <c r="B42" s="212"/>
      <c r="C42" s="1508"/>
      <c r="D42" s="1508"/>
      <c r="E42" s="1509"/>
      <c r="F42" s="1509"/>
      <c r="G42" s="1509"/>
      <c r="H42" s="1509"/>
    </row>
    <row r="43" spans="1:8" s="193" customFormat="1" ht="12.75" customHeight="1">
      <c r="A43" s="210">
        <v>2021</v>
      </c>
      <c r="B43" s="211" t="s">
        <v>401</v>
      </c>
      <c r="C43" s="1848">
        <v>186.42779999999999</v>
      </c>
      <c r="D43" s="1848">
        <v>1114.1155000000001</v>
      </c>
      <c r="E43" s="1848">
        <v>318.86590000000001</v>
      </c>
      <c r="F43" s="1848">
        <v>155.3235</v>
      </c>
      <c r="G43" s="1848">
        <v>38.644500000000001</v>
      </c>
      <c r="H43" s="1917">
        <v>67.398099999999999</v>
      </c>
    </row>
    <row r="44" spans="1:8" s="193" customFormat="1" ht="12.75" customHeight="1">
      <c r="A44" s="210"/>
      <c r="B44" s="209" t="s">
        <v>364</v>
      </c>
      <c r="C44" s="1912">
        <v>321.68099999999998</v>
      </c>
      <c r="D44" s="1912">
        <v>1820.0256000000002</v>
      </c>
      <c r="E44" s="1912">
        <v>504.49950000000001</v>
      </c>
      <c r="F44" s="1912">
        <v>249.1567</v>
      </c>
      <c r="G44" s="1912">
        <v>60.7363</v>
      </c>
      <c r="H44" s="1913">
        <v>112.9012</v>
      </c>
    </row>
    <row r="45" spans="1:8" s="193" customFormat="1" ht="12.75" customHeight="1">
      <c r="A45" s="129"/>
      <c r="B45" s="70" t="s">
        <v>1332</v>
      </c>
      <c r="C45" s="1904">
        <v>84.2</v>
      </c>
      <c r="D45" s="1904">
        <v>107.5</v>
      </c>
      <c r="E45" s="1904">
        <v>94.6</v>
      </c>
      <c r="F45" s="1904">
        <v>104.5</v>
      </c>
      <c r="G45" s="1904">
        <v>97.3</v>
      </c>
      <c r="H45" s="1911">
        <v>108.6</v>
      </c>
    </row>
    <row r="46" spans="1:8" s="32" customFormat="1" ht="12.75" customHeight="1">
      <c r="A46" s="93"/>
      <c r="B46" s="209"/>
      <c r="C46" s="1499"/>
      <c r="D46" s="1499"/>
      <c r="E46" s="1499"/>
      <c r="F46" s="1499"/>
      <c r="G46" s="1499"/>
      <c r="H46" s="1500"/>
    </row>
    <row r="47" spans="1:8" s="32" customFormat="1" ht="12.75" customHeight="1">
      <c r="A47" s="93">
        <v>2020</v>
      </c>
      <c r="B47" s="211" t="s">
        <v>1529</v>
      </c>
      <c r="C47" s="1499">
        <v>107.3</v>
      </c>
      <c r="D47" s="1499">
        <v>533</v>
      </c>
      <c r="E47" s="1499">
        <v>154.6</v>
      </c>
      <c r="F47" s="1499">
        <v>70.3</v>
      </c>
      <c r="G47" s="1499">
        <v>20.399999999999999</v>
      </c>
      <c r="H47" s="1500">
        <v>29.2</v>
      </c>
    </row>
    <row r="48" spans="1:8" s="32" customFormat="1" ht="12.75" customHeight="1">
      <c r="A48" s="93"/>
      <c r="B48" s="1544" t="s">
        <v>1530</v>
      </c>
      <c r="C48" s="1499">
        <v>103.5</v>
      </c>
      <c r="D48" s="1499">
        <v>579.9</v>
      </c>
      <c r="E48" s="1499">
        <v>161.4</v>
      </c>
      <c r="F48" s="1499">
        <v>73.7</v>
      </c>
      <c r="G48" s="1499">
        <v>18.8</v>
      </c>
      <c r="H48" s="1500">
        <v>30.8</v>
      </c>
    </row>
    <row r="49" spans="1:11" s="32" customFormat="1" ht="12.75" customHeight="1">
      <c r="A49" s="93"/>
      <c r="B49" s="1544" t="s">
        <v>1531</v>
      </c>
      <c r="C49" s="1499">
        <v>116.6</v>
      </c>
      <c r="D49" s="1499">
        <v>485.6</v>
      </c>
      <c r="E49" s="1499">
        <v>145.30000000000001</v>
      </c>
      <c r="F49" s="1499">
        <v>79.099999999999994</v>
      </c>
      <c r="G49" s="1499">
        <v>21.2</v>
      </c>
      <c r="H49" s="1500">
        <v>33</v>
      </c>
    </row>
    <row r="50" spans="1:11" s="32" customFormat="1" ht="12.75" customHeight="1">
      <c r="A50" s="93"/>
      <c r="B50" s="1544" t="s">
        <v>274</v>
      </c>
      <c r="C50" s="1499">
        <v>86.8</v>
      </c>
      <c r="D50" s="1499">
        <v>151.1</v>
      </c>
      <c r="E50" s="1499">
        <v>63</v>
      </c>
      <c r="F50" s="1499">
        <v>75.8</v>
      </c>
      <c r="G50" s="1499">
        <v>20</v>
      </c>
      <c r="H50" s="1500">
        <v>32.1</v>
      </c>
    </row>
    <row r="51" spans="1:11" s="32" customFormat="1" ht="12.75" customHeight="1">
      <c r="A51" s="93"/>
      <c r="B51" s="1544" t="s">
        <v>275</v>
      </c>
      <c r="C51" s="1499">
        <v>86.3</v>
      </c>
      <c r="D51" s="1499">
        <v>304</v>
      </c>
      <c r="E51" s="1499">
        <v>118.4</v>
      </c>
      <c r="F51" s="1499">
        <v>74.5</v>
      </c>
      <c r="G51" s="1499">
        <v>18.7</v>
      </c>
      <c r="H51" s="1500">
        <v>32.799999999999997</v>
      </c>
    </row>
    <row r="52" spans="1:11" s="32" customFormat="1" ht="12.75" customHeight="1">
      <c r="A52" s="93"/>
      <c r="B52" s="1544" t="s">
        <v>684</v>
      </c>
      <c r="C52" s="1499">
        <v>86.4</v>
      </c>
      <c r="D52" s="1499">
        <v>509.3</v>
      </c>
      <c r="E52" s="1499">
        <v>131.80000000000001</v>
      </c>
      <c r="F52" s="1499">
        <v>81.099999999999994</v>
      </c>
      <c r="G52" s="1499">
        <v>23.1</v>
      </c>
      <c r="H52" s="1500">
        <v>32.1</v>
      </c>
    </row>
    <row r="53" spans="1:11" s="32" customFormat="1" ht="12.75" customHeight="1">
      <c r="A53" s="93"/>
      <c r="B53" s="1544" t="s">
        <v>284</v>
      </c>
      <c r="C53" s="1847">
        <v>91</v>
      </c>
      <c r="D53" s="1847">
        <v>412.5</v>
      </c>
      <c r="E53" s="1847">
        <v>140</v>
      </c>
      <c r="F53" s="1847">
        <v>81.3</v>
      </c>
      <c r="G53" s="1847">
        <v>22.7</v>
      </c>
      <c r="H53" s="1500">
        <v>33.700000000000003</v>
      </c>
    </row>
    <row r="54" spans="1:11" s="32" customFormat="1" ht="12.75" customHeight="1">
      <c r="A54" s="93"/>
      <c r="B54" s="1544" t="s">
        <v>379</v>
      </c>
      <c r="C54" s="1847">
        <v>81.143500000000003</v>
      </c>
      <c r="D54" s="1847">
        <v>538.99900000000002</v>
      </c>
      <c r="E54" s="1847">
        <v>126.96289999999999</v>
      </c>
      <c r="F54" s="1847">
        <v>79.471299999999999</v>
      </c>
      <c r="G54" s="1847">
        <v>22.129900000000003</v>
      </c>
      <c r="H54" s="1881">
        <v>31.108700000000002</v>
      </c>
    </row>
    <row r="55" spans="1:11" s="32" customFormat="1" ht="12.75" customHeight="1">
      <c r="A55" s="93"/>
      <c r="B55" s="1542" t="s">
        <v>276</v>
      </c>
      <c r="C55" s="1912">
        <v>94.776800000000009</v>
      </c>
      <c r="D55" s="1912">
        <v>597.6511999999999</v>
      </c>
      <c r="E55" s="1912">
        <v>149.3588</v>
      </c>
      <c r="F55" s="1912">
        <v>91.264200000000002</v>
      </c>
      <c r="G55" s="1912">
        <v>25.0397</v>
      </c>
      <c r="H55" s="1493">
        <v>39.272800000000004</v>
      </c>
      <c r="I55" s="89"/>
    </row>
    <row r="56" spans="1:11" s="32" customFormat="1" ht="12.75" customHeight="1">
      <c r="A56" s="210"/>
      <c r="B56" s="209" t="s">
        <v>282</v>
      </c>
      <c r="C56" s="1497">
        <v>95.6</v>
      </c>
      <c r="D56" s="1497">
        <v>666.6</v>
      </c>
      <c r="E56" s="1497">
        <v>168.1</v>
      </c>
      <c r="F56" s="1497">
        <v>88.4</v>
      </c>
      <c r="G56" s="1497">
        <v>22</v>
      </c>
      <c r="H56" s="1498">
        <v>38.4</v>
      </c>
      <c r="I56" s="1920"/>
      <c r="J56" s="89"/>
      <c r="K56" s="328"/>
    </row>
    <row r="57" spans="1:11" s="32" customFormat="1" ht="12.75" customHeight="1">
      <c r="A57" s="210"/>
      <c r="B57" s="209" t="s">
        <v>6</v>
      </c>
      <c r="C57" s="1497">
        <v>100.9425</v>
      </c>
      <c r="D57" s="1497">
        <v>622.0313000000001</v>
      </c>
      <c r="E57" s="1497">
        <v>154.75389999999999</v>
      </c>
      <c r="F57" s="1497">
        <v>85.012</v>
      </c>
      <c r="G57" s="1497">
        <v>20.317499999999999</v>
      </c>
      <c r="H57" s="1498">
        <v>39.0398</v>
      </c>
      <c r="I57" s="1920"/>
      <c r="J57" s="89"/>
      <c r="K57" s="328"/>
    </row>
    <row r="58" spans="1:11" s="32" customFormat="1" ht="12.75" customHeight="1">
      <c r="A58" s="210"/>
      <c r="B58" s="209" t="s">
        <v>285</v>
      </c>
      <c r="C58" s="1936">
        <v>93.036799999999999</v>
      </c>
      <c r="D58" s="1847">
        <v>476.72409999999996</v>
      </c>
      <c r="E58" s="1847">
        <v>129.62780000000001</v>
      </c>
      <c r="F58" s="1847">
        <v>93.721299999999999</v>
      </c>
      <c r="G58" s="1847">
        <v>23.2761</v>
      </c>
      <c r="H58" s="1881">
        <v>38.626899999999999</v>
      </c>
      <c r="I58" s="1920"/>
      <c r="J58" s="89"/>
      <c r="K58" s="328"/>
    </row>
    <row r="59" spans="1:11" s="32" customFormat="1" ht="12.75" customHeight="1">
      <c r="A59" s="210"/>
      <c r="B59" s="209"/>
      <c r="C59" s="1936"/>
      <c r="D59" s="1847"/>
      <c r="E59" s="1847"/>
      <c r="F59" s="1847"/>
      <c r="G59" s="1847"/>
      <c r="H59" s="1881"/>
      <c r="I59" s="1920"/>
      <c r="J59" s="89"/>
      <c r="K59" s="328"/>
    </row>
    <row r="60" spans="1:11" s="32" customFormat="1" ht="12.75" customHeight="1">
      <c r="A60" s="210">
        <v>2021</v>
      </c>
      <c r="B60" s="209" t="s">
        <v>1364</v>
      </c>
      <c r="C60" s="1912">
        <v>95.923299999999998</v>
      </c>
      <c r="D60" s="1847">
        <v>515.39049999999997</v>
      </c>
      <c r="E60" s="1847">
        <v>155.68110000000001</v>
      </c>
      <c r="F60" s="1847">
        <v>77.540700000000001</v>
      </c>
      <c r="G60" s="1847">
        <v>20.126300000000001</v>
      </c>
      <c r="H60" s="1881">
        <v>33.776499999999999</v>
      </c>
      <c r="I60" s="1920"/>
      <c r="J60" s="89"/>
      <c r="K60" s="328"/>
    </row>
    <row r="61" spans="1:11" s="32" customFormat="1" ht="12.75" customHeight="1">
      <c r="A61" s="210"/>
      <c r="B61" s="209" t="s">
        <v>1365</v>
      </c>
      <c r="C61" s="1912">
        <v>96.735799999999998</v>
      </c>
      <c r="D61" s="1912">
        <v>605.08309999999994</v>
      </c>
      <c r="E61" s="1912">
        <v>159.2252</v>
      </c>
      <c r="F61" s="1912">
        <v>75.104100000000003</v>
      </c>
      <c r="G61" s="1912">
        <v>18.499099999999999</v>
      </c>
      <c r="H61" s="1913">
        <v>31.303799999999999</v>
      </c>
      <c r="I61" s="1920"/>
      <c r="J61" s="89"/>
      <c r="K61" s="328"/>
    </row>
    <row r="62" spans="1:11" s="32" customFormat="1" ht="12.75" customHeight="1">
      <c r="A62" s="210"/>
      <c r="B62" s="209" t="s">
        <v>1366</v>
      </c>
      <c r="C62" s="1847">
        <v>125.8325</v>
      </c>
      <c r="D62" s="1847">
        <v>705.6178000000001</v>
      </c>
      <c r="E62" s="1847">
        <v>176.09690000000001</v>
      </c>
      <c r="F62" s="1847">
        <v>93.13369999999999</v>
      </c>
      <c r="G62" s="1847">
        <v>22.140499999999999</v>
      </c>
      <c r="H62" s="1881">
        <v>44.430500000000002</v>
      </c>
      <c r="I62" s="1920"/>
      <c r="J62" s="89"/>
      <c r="K62" s="328"/>
    </row>
    <row r="63" spans="1:11" s="193" customFormat="1" ht="12.75" customHeight="1">
      <c r="A63" s="45"/>
      <c r="B63" s="85" t="s">
        <v>1332</v>
      </c>
      <c r="C63" s="1936">
        <v>94.4</v>
      </c>
      <c r="D63" s="1847">
        <v>142.80000000000001</v>
      </c>
      <c r="E63" s="1847">
        <v>105.3</v>
      </c>
      <c r="F63" s="1847">
        <v>113</v>
      </c>
      <c r="G63" s="1847">
        <v>101.6</v>
      </c>
      <c r="H63" s="1881">
        <v>127.2</v>
      </c>
      <c r="I63" s="331"/>
    </row>
    <row r="64" spans="1:11" s="278" customFormat="1" ht="12.75" customHeight="1">
      <c r="A64" s="415"/>
      <c r="B64" s="171" t="s">
        <v>68</v>
      </c>
      <c r="C64" s="1972">
        <v>126.7</v>
      </c>
      <c r="D64" s="1883">
        <v>115.8</v>
      </c>
      <c r="E64" s="1883">
        <v>107.2</v>
      </c>
      <c r="F64" s="1883">
        <v>123.7</v>
      </c>
      <c r="G64" s="1883">
        <v>119.7</v>
      </c>
      <c r="H64" s="1882">
        <v>141.69999999999999</v>
      </c>
      <c r="I64" s="1569"/>
    </row>
    <row r="65" spans="1:6">
      <c r="A65" s="2463" t="s">
        <v>2186</v>
      </c>
      <c r="B65" s="2463"/>
      <c r="C65" s="2463"/>
      <c r="D65" s="2463"/>
      <c r="E65" s="2463"/>
      <c r="F65" s="2463"/>
    </row>
    <row r="66" spans="1:6">
      <c r="A66" s="2515" t="s">
        <v>1722</v>
      </c>
      <c r="B66" s="2515"/>
      <c r="C66" s="2515"/>
      <c r="D66" s="2515"/>
      <c r="E66" s="2515"/>
      <c r="F66" s="2515"/>
    </row>
  </sheetData>
  <mergeCells count="19">
    <mergeCell ref="C6:H7"/>
    <mergeCell ref="C12:E13"/>
    <mergeCell ref="A20:B20"/>
    <mergeCell ref="A16:B16"/>
    <mergeCell ref="C8:E11"/>
    <mergeCell ref="A19:B19"/>
    <mergeCell ref="A15:B15"/>
    <mergeCell ref="A11:B11"/>
    <mergeCell ref="A14:B14"/>
    <mergeCell ref="A12:B12"/>
    <mergeCell ref="F8:H8"/>
    <mergeCell ref="F10:H10"/>
    <mergeCell ref="A17:B17"/>
    <mergeCell ref="F11:H11"/>
    <mergeCell ref="G12:H13"/>
    <mergeCell ref="A65:F65"/>
    <mergeCell ref="A66:F66"/>
    <mergeCell ref="C24:H25"/>
    <mergeCell ref="A25:B25"/>
  </mergeCells>
  <phoneticPr fontId="54" type="noConversion"/>
  <hyperlinks>
    <hyperlink ref="G2" location="'Spis tablic     List of tables'!A1" display="Powrót do spisu tablic"/>
    <hyperlink ref="G3" location="'Spis tablic     List of tables'!A1" display="Powrót do spisu tablic"/>
    <hyperlink ref="G2:H2"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F63"/>
  <sheetViews>
    <sheetView showGridLines="0" zoomScaleNormal="100" workbookViewId="0">
      <pane ySplit="17" topLeftCell="A18" activePane="bottomLeft" state="frozen"/>
      <selection pane="bottomLeft"/>
    </sheetView>
  </sheetViews>
  <sheetFormatPr defaultColWidth="9" defaultRowHeight="14"/>
  <cols>
    <col min="1" max="1" width="8.58203125" style="227" customWidth="1"/>
    <col min="2" max="2" width="16.58203125" style="227" customWidth="1"/>
    <col min="3" max="5" width="16.08203125" style="227" customWidth="1"/>
    <col min="6" max="6" width="14.08203125" style="227" customWidth="1"/>
    <col min="7" max="7" width="9" style="227"/>
    <col min="8" max="9" width="9" style="227" customWidth="1"/>
    <col min="10" max="16384" width="9" style="227"/>
  </cols>
  <sheetData>
    <row r="1" spans="1:6">
      <c r="A1" s="426" t="s">
        <v>94</v>
      </c>
      <c r="B1" s="426"/>
      <c r="C1" s="426"/>
    </row>
    <row r="2" spans="1:6">
      <c r="A2" s="832" t="s">
        <v>95</v>
      </c>
      <c r="B2" s="25"/>
    </row>
    <row r="3" spans="1:6" s="225" customFormat="1" ht="12.5">
      <c r="A3" s="24" t="s">
        <v>2500</v>
      </c>
      <c r="B3" s="216"/>
      <c r="C3" s="216"/>
      <c r="D3" s="216"/>
      <c r="E3" s="283"/>
      <c r="F3" s="494" t="s">
        <v>1376</v>
      </c>
    </row>
    <row r="4" spans="1:6" s="225" customFormat="1" ht="12">
      <c r="A4" s="981" t="s">
        <v>1996</v>
      </c>
      <c r="B4" s="487"/>
      <c r="C4" s="487"/>
      <c r="D4" s="487"/>
      <c r="E4" s="487"/>
      <c r="F4" s="911" t="s">
        <v>764</v>
      </c>
    </row>
    <row r="5" spans="1:6" s="225" customFormat="1" ht="10"/>
    <row r="6" spans="1:6" s="225" customFormat="1" ht="10">
      <c r="A6" s="2306"/>
      <c r="B6" s="2307"/>
      <c r="C6" s="619"/>
      <c r="D6" s="619"/>
      <c r="E6" s="914"/>
      <c r="F6" s="914"/>
    </row>
    <row r="7" spans="1:6" s="225" customFormat="1" ht="11.25" customHeight="1">
      <c r="A7" s="2321" t="s">
        <v>637</v>
      </c>
      <c r="B7" s="2322"/>
      <c r="C7" s="623"/>
      <c r="D7" s="623"/>
      <c r="E7" s="933"/>
      <c r="F7" s="2204"/>
    </row>
    <row r="8" spans="1:6" s="225" customFormat="1" ht="11.25" customHeight="1">
      <c r="A8" s="2318" t="s">
        <v>638</v>
      </c>
      <c r="B8" s="2319"/>
      <c r="C8" s="926" t="s">
        <v>1455</v>
      </c>
      <c r="D8" s="626" t="s">
        <v>1997</v>
      </c>
      <c r="E8" s="917" t="s">
        <v>34</v>
      </c>
      <c r="F8" s="2205"/>
    </row>
    <row r="9" spans="1:6" s="225" customFormat="1" ht="11.25" customHeight="1">
      <c r="A9" s="933"/>
      <c r="B9" s="933"/>
      <c r="C9" s="926" t="s">
        <v>1080</v>
      </c>
      <c r="D9" s="626" t="s">
        <v>1456</v>
      </c>
      <c r="E9" s="917" t="s">
        <v>35</v>
      </c>
      <c r="F9" s="2206" t="s">
        <v>1697</v>
      </c>
    </row>
    <row r="10" spans="1:6" s="225" customFormat="1" ht="12" customHeight="1">
      <c r="A10" s="2315" t="s">
        <v>1723</v>
      </c>
      <c r="B10" s="2316"/>
      <c r="C10" s="990" t="s">
        <v>210</v>
      </c>
      <c r="D10" s="634" t="s">
        <v>1457</v>
      </c>
      <c r="E10" s="927" t="s">
        <v>36</v>
      </c>
      <c r="F10" s="2207" t="s">
        <v>2456</v>
      </c>
    </row>
    <row r="11" spans="1:6" s="225" customFormat="1" ht="12">
      <c r="A11" s="2315" t="s">
        <v>642</v>
      </c>
      <c r="B11" s="2316"/>
      <c r="C11" s="634" t="s">
        <v>888</v>
      </c>
      <c r="D11" s="634" t="s">
        <v>1998</v>
      </c>
      <c r="E11" s="927" t="s">
        <v>1042</v>
      </c>
      <c r="F11" s="2205"/>
    </row>
    <row r="12" spans="1:6" s="225" customFormat="1" ht="10">
      <c r="A12" s="2326" t="s">
        <v>645</v>
      </c>
      <c r="B12" s="2327"/>
      <c r="C12" s="634" t="s">
        <v>0</v>
      </c>
      <c r="D12" s="687" t="s">
        <v>1458</v>
      </c>
      <c r="E12" s="923" t="s">
        <v>37</v>
      </c>
      <c r="F12" s="919"/>
    </row>
    <row r="13" spans="1:6" s="225" customFormat="1" ht="10">
      <c r="A13" s="2326" t="s">
        <v>647</v>
      </c>
      <c r="B13" s="2327"/>
      <c r="C13" s="623"/>
      <c r="D13" s="623"/>
      <c r="E13" s="947"/>
      <c r="F13" s="947"/>
    </row>
    <row r="14" spans="1:6" s="225" customFormat="1" ht="10">
      <c r="A14" s="915"/>
      <c r="B14" s="916"/>
      <c r="C14" s="637"/>
      <c r="D14" s="637"/>
      <c r="E14" s="929"/>
      <c r="F14" s="929"/>
    </row>
    <row r="15" spans="1:6" s="225" customFormat="1" ht="10">
      <c r="A15" s="2315" t="s">
        <v>1703</v>
      </c>
      <c r="B15" s="2316"/>
      <c r="C15" s="2433"/>
      <c r="D15" s="2433"/>
      <c r="E15" s="2433"/>
      <c r="F15" s="922"/>
    </row>
    <row r="16" spans="1:6" s="225" customFormat="1" ht="12">
      <c r="A16" s="2326" t="s">
        <v>1554</v>
      </c>
      <c r="B16" s="2327"/>
      <c r="C16" s="2342" t="s">
        <v>2159</v>
      </c>
      <c r="D16" s="2342"/>
      <c r="E16" s="2342"/>
      <c r="F16" s="919" t="s">
        <v>1999</v>
      </c>
    </row>
    <row r="17" spans="1:6" s="225" customFormat="1" ht="10">
      <c r="A17" s="915"/>
      <c r="B17" s="916"/>
      <c r="C17" s="2321"/>
      <c r="D17" s="2321"/>
      <c r="E17" s="2321"/>
      <c r="F17" s="991"/>
    </row>
    <row r="18" spans="1:6" s="225" customFormat="1" ht="12.75" customHeight="1">
      <c r="A18" s="958"/>
      <c r="B18" s="992"/>
      <c r="C18" s="993"/>
      <c r="D18" s="993"/>
      <c r="E18" s="993"/>
      <c r="F18" s="958"/>
    </row>
    <row r="19" spans="1:6" s="225" customFormat="1" ht="12.75" customHeight="1">
      <c r="A19" s="210">
        <v>2019</v>
      </c>
      <c r="B19" s="211" t="s">
        <v>1331</v>
      </c>
      <c r="C19" s="1530">
        <v>69409</v>
      </c>
      <c r="D19" s="1530">
        <v>23118</v>
      </c>
      <c r="E19" s="1530">
        <v>22338</v>
      </c>
      <c r="F19" s="2208">
        <v>21303</v>
      </c>
    </row>
    <row r="20" spans="1:6" s="225" customFormat="1" ht="12.75" customHeight="1">
      <c r="A20" s="129"/>
      <c r="B20" s="70" t="s">
        <v>1332</v>
      </c>
      <c r="C20" s="465">
        <v>99.9</v>
      </c>
      <c r="D20" s="465">
        <v>109.3</v>
      </c>
      <c r="E20" s="465">
        <v>98</v>
      </c>
      <c r="F20" s="2209">
        <v>60</v>
      </c>
    </row>
    <row r="21" spans="1:6" s="225" customFormat="1" ht="12.75" customHeight="1">
      <c r="A21" s="129"/>
      <c r="B21" s="212"/>
      <c r="C21" s="1492"/>
      <c r="D21" s="1492"/>
      <c r="E21" s="1492"/>
      <c r="F21" s="1493"/>
    </row>
    <row r="22" spans="1:6" s="225" customFormat="1" ht="12.75" customHeight="1">
      <c r="A22" s="210">
        <v>2020</v>
      </c>
      <c r="B22" s="211" t="s">
        <v>401</v>
      </c>
      <c r="C22" s="1485">
        <v>12830</v>
      </c>
      <c r="D22" s="1485">
        <v>5576</v>
      </c>
      <c r="E22" s="1485">
        <v>3314</v>
      </c>
      <c r="F22" s="2210">
        <v>3497</v>
      </c>
    </row>
    <row r="23" spans="1:6" s="225" customFormat="1" ht="12.75" customHeight="1">
      <c r="A23" s="210"/>
      <c r="B23" s="211" t="s">
        <v>364</v>
      </c>
      <c r="C23" s="1485">
        <v>18777</v>
      </c>
      <c r="D23" s="1485">
        <v>8790</v>
      </c>
      <c r="E23" s="1485">
        <v>5001</v>
      </c>
      <c r="F23" s="2210">
        <v>5279</v>
      </c>
    </row>
    <row r="24" spans="1:6" s="225" customFormat="1" ht="12.75" customHeight="1">
      <c r="A24" s="210"/>
      <c r="B24" s="211" t="s">
        <v>402</v>
      </c>
      <c r="C24" s="1485">
        <v>22858</v>
      </c>
      <c r="D24" s="1485">
        <v>11706</v>
      </c>
      <c r="E24" s="1485">
        <v>6456</v>
      </c>
      <c r="F24" s="2210">
        <v>7151</v>
      </c>
    </row>
    <row r="25" spans="1:6" s="225" customFormat="1" ht="12.75" customHeight="1">
      <c r="A25" s="210"/>
      <c r="B25" s="211" t="s">
        <v>403</v>
      </c>
      <c r="C25" s="1485">
        <v>28007</v>
      </c>
      <c r="D25" s="1485">
        <v>14652</v>
      </c>
      <c r="E25" s="1485">
        <v>7971</v>
      </c>
      <c r="F25" s="2210">
        <v>8939</v>
      </c>
    </row>
    <row r="26" spans="1:6" s="225" customFormat="1" ht="12.75" customHeight="1">
      <c r="A26" s="210"/>
      <c r="B26" s="211" t="s">
        <v>404</v>
      </c>
      <c r="C26" s="1485">
        <v>34663</v>
      </c>
      <c r="D26" s="1485">
        <v>17872</v>
      </c>
      <c r="E26" s="1485">
        <v>9584</v>
      </c>
      <c r="F26" s="2210">
        <v>10196</v>
      </c>
    </row>
    <row r="27" spans="1:6" s="225" customFormat="1" ht="12.75" customHeight="1">
      <c r="A27" s="210"/>
      <c r="B27" s="211" t="s">
        <v>383</v>
      </c>
      <c r="C27" s="1840">
        <v>42079</v>
      </c>
      <c r="D27" s="1840">
        <v>21023</v>
      </c>
      <c r="E27" s="1840">
        <v>11331</v>
      </c>
      <c r="F27" s="2210">
        <v>11514</v>
      </c>
    </row>
    <row r="28" spans="1:6" s="225" customFormat="1" ht="12.75" customHeight="1">
      <c r="A28" s="210"/>
      <c r="B28" s="211" t="s">
        <v>478</v>
      </c>
      <c r="C28" s="1840">
        <v>47961</v>
      </c>
      <c r="D28" s="1840">
        <v>23951</v>
      </c>
      <c r="E28" s="1840">
        <v>13031</v>
      </c>
      <c r="F28" s="2210">
        <v>12070</v>
      </c>
    </row>
    <row r="29" spans="1:6" s="225" customFormat="1" ht="12.75" customHeight="1">
      <c r="A29" s="210"/>
      <c r="B29" s="211" t="s">
        <v>631</v>
      </c>
      <c r="C29" s="1840">
        <v>53354</v>
      </c>
      <c r="D29" s="1840">
        <v>26065</v>
      </c>
      <c r="E29" s="1840">
        <v>14815</v>
      </c>
      <c r="F29" s="2210">
        <v>13298</v>
      </c>
    </row>
    <row r="30" spans="1:6" s="225" customFormat="1" ht="12.75" customHeight="1">
      <c r="A30" s="210"/>
      <c r="B30" s="209" t="s">
        <v>384</v>
      </c>
      <c r="C30" s="1485">
        <v>60371</v>
      </c>
      <c r="D30" s="1485">
        <v>28391</v>
      </c>
      <c r="E30" s="1485">
        <v>16577</v>
      </c>
      <c r="F30" s="2210">
        <v>14592</v>
      </c>
    </row>
    <row r="31" spans="1:6" s="225" customFormat="1" ht="12.75" customHeight="1">
      <c r="A31" s="210"/>
      <c r="B31" s="209" t="s">
        <v>385</v>
      </c>
      <c r="C31" s="1485">
        <v>65941</v>
      </c>
      <c r="D31" s="1485">
        <v>30404</v>
      </c>
      <c r="E31" s="1485">
        <v>18128</v>
      </c>
      <c r="F31" s="2210">
        <v>16054</v>
      </c>
    </row>
    <row r="32" spans="1:6" s="225" customFormat="1" ht="12.75" customHeight="1">
      <c r="A32" s="210"/>
      <c r="B32" s="209" t="s">
        <v>1331</v>
      </c>
      <c r="C32" s="1840">
        <v>72569</v>
      </c>
      <c r="D32" s="1840">
        <v>32476</v>
      </c>
      <c r="E32" s="1840">
        <v>19778</v>
      </c>
      <c r="F32" s="2210">
        <v>17524</v>
      </c>
    </row>
    <row r="33" spans="1:6" s="225" customFormat="1" ht="12.75" customHeight="1">
      <c r="A33" s="129"/>
      <c r="B33" s="70" t="s">
        <v>1332</v>
      </c>
      <c r="C33" s="1492">
        <v>104.6</v>
      </c>
      <c r="D33" s="1492">
        <v>140.5</v>
      </c>
      <c r="E33" s="1492">
        <v>88.5</v>
      </c>
      <c r="F33" s="2211">
        <v>82.3</v>
      </c>
    </row>
    <row r="34" spans="1:6" s="225" customFormat="1" ht="12.75" customHeight="1">
      <c r="A34" s="129"/>
      <c r="B34" s="70"/>
      <c r="C34" s="1912"/>
      <c r="D34" s="1912"/>
      <c r="E34" s="1912"/>
      <c r="F34" s="1913"/>
    </row>
    <row r="35" spans="1:6" s="225" customFormat="1" ht="12.75" customHeight="1">
      <c r="A35" s="210">
        <v>2021</v>
      </c>
      <c r="B35" s="211" t="s">
        <v>401</v>
      </c>
      <c r="C35" s="1485">
        <v>11288</v>
      </c>
      <c r="D35" s="1485">
        <v>4120</v>
      </c>
      <c r="E35" s="1485">
        <v>3300</v>
      </c>
      <c r="F35" s="2210">
        <v>3124</v>
      </c>
    </row>
    <row r="36" spans="1:6" s="225" customFormat="1" ht="12.75" customHeight="1">
      <c r="A36" s="210"/>
      <c r="B36" s="209" t="s">
        <v>364</v>
      </c>
      <c r="C36" s="1840">
        <v>18058</v>
      </c>
      <c r="D36" s="1840">
        <v>6368</v>
      </c>
      <c r="E36" s="1840">
        <v>5175</v>
      </c>
      <c r="F36" s="2210">
        <v>4819</v>
      </c>
    </row>
    <row r="37" spans="1:6" s="225" customFormat="1" ht="12.75" customHeight="1">
      <c r="A37" s="129"/>
      <c r="B37" s="70" t="s">
        <v>1332</v>
      </c>
      <c r="C37" s="1912">
        <v>96.2</v>
      </c>
      <c r="D37" s="1912">
        <v>72.400000000000006</v>
      </c>
      <c r="E37" s="1912">
        <v>103.5</v>
      </c>
      <c r="F37" s="1913">
        <v>91.3</v>
      </c>
    </row>
    <row r="38" spans="1:6" s="225" customFormat="1" ht="12" customHeight="1">
      <c r="A38" s="129"/>
      <c r="B38" s="70"/>
      <c r="C38" s="1912"/>
      <c r="D38" s="1912"/>
      <c r="E38" s="1912"/>
      <c r="F38" s="1913"/>
    </row>
    <row r="39" spans="1:6" s="225" customFormat="1" ht="12.75" customHeight="1">
      <c r="A39" s="210">
        <v>2020</v>
      </c>
      <c r="B39" s="211" t="s">
        <v>1529</v>
      </c>
      <c r="C39" s="1494">
        <v>6443</v>
      </c>
      <c r="D39" s="1494">
        <v>2825</v>
      </c>
      <c r="E39" s="1494">
        <v>1703</v>
      </c>
      <c r="F39" s="2212">
        <v>1547</v>
      </c>
    </row>
    <row r="40" spans="1:6" s="225" customFormat="1" ht="12.75" customHeight="1">
      <c r="A40" s="210"/>
      <c r="B40" s="1544" t="s">
        <v>1530</v>
      </c>
      <c r="C40" s="1494">
        <v>6387</v>
      </c>
      <c r="D40" s="1494">
        <v>2751</v>
      </c>
      <c r="E40" s="1494">
        <v>1611</v>
      </c>
      <c r="F40" s="2212">
        <v>1950</v>
      </c>
    </row>
    <row r="41" spans="1:6" s="225" customFormat="1" ht="12.75" customHeight="1">
      <c r="A41" s="210"/>
      <c r="B41" s="1544" t="s">
        <v>1366</v>
      </c>
      <c r="C41" s="1494">
        <v>5947</v>
      </c>
      <c r="D41" s="1494">
        <v>3214</v>
      </c>
      <c r="E41" s="1494">
        <v>1687</v>
      </c>
      <c r="F41" s="2212">
        <v>1782</v>
      </c>
    </row>
    <row r="42" spans="1:6" s="225" customFormat="1" ht="12.75" customHeight="1">
      <c r="A42" s="210"/>
      <c r="B42" s="1544" t="s">
        <v>274</v>
      </c>
      <c r="C42" s="1494">
        <v>4081</v>
      </c>
      <c r="D42" s="1494">
        <v>2916</v>
      </c>
      <c r="E42" s="1494">
        <v>1455</v>
      </c>
      <c r="F42" s="2212">
        <v>1872</v>
      </c>
    </row>
    <row r="43" spans="1:6" s="225" customFormat="1" ht="12.75" customHeight="1">
      <c r="A43" s="210"/>
      <c r="B43" s="1544" t="s">
        <v>275</v>
      </c>
      <c r="C43" s="1494">
        <v>5149</v>
      </c>
      <c r="D43" s="1494">
        <v>2946</v>
      </c>
      <c r="E43" s="1494">
        <v>1515</v>
      </c>
      <c r="F43" s="2212">
        <v>1788</v>
      </c>
    </row>
    <row r="44" spans="1:6" s="225" customFormat="1" ht="12.75" customHeight="1">
      <c r="A44" s="210"/>
      <c r="B44" s="1544" t="s">
        <v>684</v>
      </c>
      <c r="C44" s="1494">
        <v>6656</v>
      </c>
      <c r="D44" s="1494">
        <v>3220</v>
      </c>
      <c r="E44" s="1494">
        <v>1613</v>
      </c>
      <c r="F44" s="2212">
        <v>1257</v>
      </c>
    </row>
    <row r="45" spans="1:6" s="225" customFormat="1" ht="12.75" customHeight="1">
      <c r="A45" s="210"/>
      <c r="B45" s="1544" t="s">
        <v>284</v>
      </c>
      <c r="C45" s="1849">
        <v>7416</v>
      </c>
      <c r="D45" s="1849">
        <v>3151</v>
      </c>
      <c r="E45" s="1849">
        <v>1747</v>
      </c>
      <c r="F45" s="2212">
        <v>1318</v>
      </c>
    </row>
    <row r="46" spans="1:6" s="225" customFormat="1" ht="12.75" customHeight="1">
      <c r="A46" s="210"/>
      <c r="B46" s="1544" t="s">
        <v>379</v>
      </c>
      <c r="C46" s="1849">
        <v>5882</v>
      </c>
      <c r="D46" s="1849">
        <v>2928</v>
      </c>
      <c r="E46" s="1849">
        <v>1700</v>
      </c>
      <c r="F46" s="2212">
        <v>556</v>
      </c>
    </row>
    <row r="47" spans="1:6" s="225" customFormat="1" ht="12.75" customHeight="1">
      <c r="A47" s="210"/>
      <c r="B47" s="1542" t="s">
        <v>276</v>
      </c>
      <c r="C47" s="1849">
        <v>5393</v>
      </c>
      <c r="D47" s="1849">
        <v>2114</v>
      </c>
      <c r="E47" s="1849">
        <v>1784</v>
      </c>
      <c r="F47" s="2212">
        <v>1228</v>
      </c>
    </row>
    <row r="48" spans="1:6" s="225" customFormat="1" ht="12.75" customHeight="1">
      <c r="A48" s="210"/>
      <c r="B48" s="211" t="s">
        <v>282</v>
      </c>
      <c r="C48" s="1494">
        <v>7017</v>
      </c>
      <c r="D48" s="1494">
        <v>2326</v>
      </c>
      <c r="E48" s="1494">
        <v>1762</v>
      </c>
      <c r="F48" s="2212">
        <v>1294</v>
      </c>
    </row>
    <row r="49" spans="1:6" s="225" customFormat="1" ht="12.75" customHeight="1">
      <c r="A49" s="210"/>
      <c r="B49" s="209" t="s">
        <v>6</v>
      </c>
      <c r="C49" s="1494">
        <v>5570</v>
      </c>
      <c r="D49" s="1494">
        <v>2013</v>
      </c>
      <c r="E49" s="1494">
        <v>1551</v>
      </c>
      <c r="F49" s="2212">
        <v>1462</v>
      </c>
    </row>
    <row r="50" spans="1:6" s="225" customFormat="1" ht="12.75" customHeight="1">
      <c r="A50" s="210"/>
      <c r="B50" s="209" t="s">
        <v>285</v>
      </c>
      <c r="C50" s="1849">
        <v>6628</v>
      </c>
      <c r="D50" s="1849">
        <v>2072</v>
      </c>
      <c r="E50" s="1849">
        <v>1650</v>
      </c>
      <c r="F50" s="2212" t="s">
        <v>633</v>
      </c>
    </row>
    <row r="51" spans="1:6" s="225" customFormat="1" ht="12.75" customHeight="1">
      <c r="A51" s="210"/>
      <c r="B51" s="209"/>
      <c r="C51" s="1849"/>
      <c r="D51" s="1849"/>
      <c r="E51" s="1849"/>
      <c r="F51" s="2212"/>
    </row>
    <row r="52" spans="1:6" s="225" customFormat="1" ht="12.75" customHeight="1">
      <c r="A52" s="210">
        <v>2021</v>
      </c>
      <c r="B52" s="209" t="s">
        <v>1364</v>
      </c>
      <c r="C52" s="1849">
        <v>5592</v>
      </c>
      <c r="D52" s="1849">
        <v>2201</v>
      </c>
      <c r="E52" s="1849">
        <v>1711</v>
      </c>
      <c r="F52" s="2212">
        <v>1823</v>
      </c>
    </row>
    <row r="53" spans="1:6" s="225" customFormat="1" ht="12.75" customHeight="1">
      <c r="A53" s="210"/>
      <c r="B53" s="209" t="s">
        <v>1365</v>
      </c>
      <c r="C53" s="1849">
        <v>5696</v>
      </c>
      <c r="D53" s="1849">
        <v>1919</v>
      </c>
      <c r="E53" s="1849">
        <v>1589</v>
      </c>
      <c r="F53" s="2212">
        <v>1301</v>
      </c>
    </row>
    <row r="54" spans="1:6" s="225" customFormat="1" ht="12.75" customHeight="1">
      <c r="A54" s="210"/>
      <c r="B54" s="209" t="s">
        <v>1366</v>
      </c>
      <c r="C54" s="1849">
        <v>6770</v>
      </c>
      <c r="D54" s="1849">
        <v>2248</v>
      </c>
      <c r="E54" s="1849">
        <v>1875</v>
      </c>
      <c r="F54" s="2212">
        <v>1695</v>
      </c>
    </row>
    <row r="55" spans="1:6" s="225" customFormat="1" ht="12.75" customHeight="1">
      <c r="A55" s="214"/>
      <c r="B55" s="88" t="s">
        <v>1567</v>
      </c>
      <c r="C55" s="430">
        <v>113.8</v>
      </c>
      <c r="D55" s="430">
        <v>69.900000000000006</v>
      </c>
      <c r="E55" s="430">
        <v>111.1</v>
      </c>
      <c r="F55" s="431">
        <v>95.1</v>
      </c>
    </row>
    <row r="56" spans="1:6" s="225" customFormat="1" ht="12.75" customHeight="1">
      <c r="A56" s="214"/>
      <c r="B56" s="404" t="s">
        <v>1568</v>
      </c>
      <c r="C56" s="430">
        <v>118.9</v>
      </c>
      <c r="D56" s="430">
        <v>117.1</v>
      </c>
      <c r="E56" s="430">
        <v>118</v>
      </c>
      <c r="F56" s="431">
        <v>130.30000000000001</v>
      </c>
    </row>
    <row r="57" spans="1:6" s="225" customFormat="1" ht="12.75" customHeight="1">
      <c r="A57" s="407" t="s">
        <v>2187</v>
      </c>
      <c r="B57" s="408"/>
      <c r="C57" s="408"/>
      <c r="D57" s="408"/>
      <c r="E57" s="408"/>
      <c r="F57" s="408"/>
    </row>
    <row r="58" spans="1:6" s="48" customFormat="1" ht="12.75" customHeight="1">
      <c r="A58" s="2317" t="s">
        <v>1724</v>
      </c>
      <c r="B58" s="2317"/>
      <c r="C58" s="2317"/>
      <c r="D58" s="2317"/>
      <c r="E58" s="2317"/>
      <c r="F58" s="2317"/>
    </row>
    <row r="60" spans="1:6">
      <c r="D60" s="226"/>
      <c r="E60" s="375"/>
    </row>
    <row r="61" spans="1:6">
      <c r="D61" s="226"/>
      <c r="E61" s="375"/>
    </row>
    <row r="62" spans="1:6">
      <c r="D62" s="226"/>
      <c r="E62" s="376"/>
    </row>
    <row r="63" spans="1:6">
      <c r="D63" s="226"/>
      <c r="E63" s="376"/>
    </row>
  </sheetData>
  <mergeCells count="13">
    <mergeCell ref="A58:F58"/>
    <mergeCell ref="A11:B11"/>
    <mergeCell ref="A12:B12"/>
    <mergeCell ref="A13:B13"/>
    <mergeCell ref="A8:B8"/>
    <mergeCell ref="A16:B16"/>
    <mergeCell ref="C16:E16"/>
    <mergeCell ref="C17:E17"/>
    <mergeCell ref="A6:B6"/>
    <mergeCell ref="A7:B7"/>
    <mergeCell ref="A10:B10"/>
    <mergeCell ref="A15:B15"/>
    <mergeCell ref="C15:E15"/>
  </mergeCells>
  <phoneticPr fontId="54" type="noConversion"/>
  <hyperlinks>
    <hyperlink ref="F3" location="'Spis tablic     List of tables'!A1" display="Powrót do spisu tablic"/>
    <hyperlink ref="F4" location="'Spis tablic     List of tables'!A1" display="Powrót do spisu tablic"/>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M61"/>
  <sheetViews>
    <sheetView showGridLines="0" workbookViewId="0">
      <pane ySplit="19" topLeftCell="A20" activePane="bottomLeft" state="frozen"/>
      <selection pane="bottomLeft"/>
    </sheetView>
  </sheetViews>
  <sheetFormatPr defaultColWidth="9" defaultRowHeight="12.5"/>
  <cols>
    <col min="1" max="1" width="8.58203125" style="15" customWidth="1"/>
    <col min="2" max="2" width="16.58203125" style="15" customWidth="1"/>
    <col min="3" max="7" width="16.5" style="15" customWidth="1"/>
    <col min="8" max="13" width="9" style="36"/>
    <col min="14" max="16384" width="9" style="15"/>
  </cols>
  <sheetData>
    <row r="1" spans="1:13" ht="13">
      <c r="A1" s="426" t="s">
        <v>1496</v>
      </c>
      <c r="B1" s="449"/>
      <c r="C1" s="449"/>
    </row>
    <row r="2" spans="1:13" ht="13">
      <c r="A2" s="932" t="s">
        <v>95</v>
      </c>
      <c r="B2" s="488"/>
      <c r="C2" s="488"/>
    </row>
    <row r="3" spans="1:13" s="32" customFormat="1">
      <c r="A3" s="24" t="s">
        <v>2501</v>
      </c>
      <c r="B3" s="255"/>
      <c r="C3" s="255"/>
      <c r="D3" s="39"/>
      <c r="E3" s="39"/>
      <c r="F3" s="135"/>
      <c r="G3" s="494" t="s">
        <v>1376</v>
      </c>
      <c r="H3" s="89"/>
      <c r="I3" s="89"/>
      <c r="J3" s="89"/>
      <c r="K3" s="89"/>
      <c r="L3" s="89"/>
      <c r="M3" s="89"/>
    </row>
    <row r="4" spans="1:13" s="32" customFormat="1" ht="12">
      <c r="A4" s="981" t="s">
        <v>2000</v>
      </c>
      <c r="B4" s="499"/>
      <c r="C4" s="499"/>
      <c r="D4" s="39"/>
      <c r="E4" s="39"/>
      <c r="F4" s="39"/>
      <c r="G4" s="911" t="s">
        <v>764</v>
      </c>
      <c r="H4" s="89"/>
      <c r="I4" s="89"/>
      <c r="J4" s="89"/>
      <c r="K4" s="89"/>
      <c r="L4" s="89"/>
      <c r="M4" s="89"/>
    </row>
    <row r="5" spans="1:13" s="32" customFormat="1" ht="10">
      <c r="A5" s="24"/>
      <c r="B5" s="24"/>
      <c r="C5" s="24"/>
      <c r="D5" s="24"/>
      <c r="E5" s="24"/>
      <c r="F5" s="24"/>
      <c r="G5" s="24"/>
      <c r="H5" s="89"/>
      <c r="I5" s="89"/>
      <c r="J5" s="89"/>
      <c r="K5" s="89"/>
      <c r="L5" s="89"/>
      <c r="M5" s="89"/>
    </row>
    <row r="6" spans="1:13" s="193" customFormat="1" ht="10">
      <c r="A6" s="934"/>
      <c r="B6" s="935"/>
      <c r="C6" s="994"/>
      <c r="D6" s="2476"/>
      <c r="E6" s="2477"/>
      <c r="F6" s="2477"/>
      <c r="G6" s="2477"/>
      <c r="H6" s="206"/>
      <c r="I6" s="206"/>
      <c r="J6" s="206"/>
      <c r="K6" s="206"/>
      <c r="L6" s="206"/>
      <c r="M6" s="206"/>
    </row>
    <row r="7" spans="1:13" s="193" customFormat="1" ht="11.25" customHeight="1">
      <c r="A7" s="2321"/>
      <c r="B7" s="2322"/>
      <c r="C7" s="626"/>
      <c r="D7" s="2567" t="s">
        <v>580</v>
      </c>
      <c r="E7" s="2565"/>
      <c r="F7" s="2565"/>
      <c r="G7" s="2565"/>
      <c r="H7" s="206"/>
      <c r="I7" s="206"/>
      <c r="J7" s="206"/>
      <c r="K7" s="206"/>
      <c r="L7" s="206"/>
      <c r="M7" s="206"/>
    </row>
    <row r="8" spans="1:13" s="193" customFormat="1" ht="11.25" customHeight="1">
      <c r="A8" s="2342" t="s">
        <v>637</v>
      </c>
      <c r="B8" s="2343"/>
      <c r="C8" s="626"/>
      <c r="D8" s="2569" t="s">
        <v>2002</v>
      </c>
      <c r="E8" s="2590"/>
      <c r="F8" s="2590"/>
      <c r="G8" s="2590"/>
      <c r="H8" s="206"/>
      <c r="I8" s="206"/>
      <c r="J8" s="206"/>
      <c r="K8" s="206"/>
      <c r="L8" s="206"/>
      <c r="M8" s="206"/>
    </row>
    <row r="9" spans="1:13" s="193" customFormat="1" ht="10">
      <c r="A9" s="2347" t="s">
        <v>638</v>
      </c>
      <c r="B9" s="2348"/>
      <c r="C9" s="995"/>
      <c r="D9" s="2588"/>
      <c r="E9" s="2589"/>
      <c r="F9" s="2589"/>
      <c r="G9" s="2589"/>
      <c r="H9" s="206"/>
      <c r="I9" s="206"/>
      <c r="J9" s="206"/>
      <c r="K9" s="206"/>
      <c r="L9" s="206"/>
      <c r="M9" s="206"/>
    </row>
    <row r="10" spans="1:13" s="193" customFormat="1" ht="10">
      <c r="A10" s="915"/>
      <c r="B10" s="916"/>
      <c r="C10" s="623"/>
      <c r="D10" s="619"/>
      <c r="E10" s="619"/>
      <c r="F10" s="619"/>
      <c r="G10" s="930"/>
      <c r="H10" s="206"/>
      <c r="I10" s="206"/>
      <c r="J10" s="206"/>
      <c r="K10" s="206"/>
      <c r="L10" s="206"/>
      <c r="M10" s="206"/>
    </row>
    <row r="11" spans="1:13" s="193" customFormat="1" ht="10">
      <c r="A11" s="2315" t="s">
        <v>1725</v>
      </c>
      <c r="B11" s="2316"/>
      <c r="C11" s="626" t="s">
        <v>1461</v>
      </c>
      <c r="D11" s="623"/>
      <c r="E11" s="995"/>
      <c r="F11" s="626" t="s">
        <v>775</v>
      </c>
      <c r="G11" s="917" t="s">
        <v>776</v>
      </c>
      <c r="H11" s="206"/>
      <c r="I11" s="206"/>
      <c r="J11" s="206"/>
      <c r="K11" s="206"/>
      <c r="L11" s="206"/>
      <c r="M11" s="206"/>
    </row>
    <row r="12" spans="1:13" s="193" customFormat="1" ht="10">
      <c r="A12" s="2315" t="s">
        <v>141</v>
      </c>
      <c r="B12" s="2316"/>
      <c r="C12" s="634" t="s">
        <v>1610</v>
      </c>
      <c r="D12" s="995"/>
      <c r="E12" s="626" t="s">
        <v>775</v>
      </c>
      <c r="F12" s="626" t="s">
        <v>142</v>
      </c>
      <c r="G12" s="917" t="s">
        <v>143</v>
      </c>
      <c r="H12" s="206"/>
      <c r="I12" s="206"/>
      <c r="J12" s="206"/>
      <c r="K12" s="206"/>
      <c r="L12" s="206"/>
      <c r="M12" s="206"/>
    </row>
    <row r="13" spans="1:13" s="193" customFormat="1" ht="12">
      <c r="A13" s="2326" t="s">
        <v>2001</v>
      </c>
      <c r="B13" s="2327"/>
      <c r="C13" s="995"/>
      <c r="D13" s="626" t="s">
        <v>1386</v>
      </c>
      <c r="E13" s="626" t="s">
        <v>353</v>
      </c>
      <c r="F13" s="996" t="s">
        <v>144</v>
      </c>
      <c r="G13" s="917" t="s">
        <v>145</v>
      </c>
      <c r="H13" s="206"/>
      <c r="I13" s="206"/>
      <c r="J13" s="206"/>
      <c r="K13" s="206"/>
      <c r="L13" s="206"/>
      <c r="M13" s="206"/>
    </row>
    <row r="14" spans="1:13" s="193" customFormat="1" ht="10">
      <c r="A14" s="2326" t="s">
        <v>7</v>
      </c>
      <c r="B14" s="2327"/>
      <c r="C14" s="623"/>
      <c r="D14" s="634" t="s">
        <v>646</v>
      </c>
      <c r="E14" s="634" t="s">
        <v>986</v>
      </c>
      <c r="F14" s="626" t="s">
        <v>715</v>
      </c>
      <c r="G14" s="927" t="s">
        <v>146</v>
      </c>
      <c r="H14" s="206"/>
      <c r="I14" s="206"/>
      <c r="J14" s="206"/>
      <c r="K14" s="206"/>
      <c r="L14" s="206"/>
      <c r="M14" s="206"/>
    </row>
    <row r="15" spans="1:13" s="193" customFormat="1" ht="12">
      <c r="A15" s="915"/>
      <c r="B15" s="916"/>
      <c r="C15" s="623"/>
      <c r="D15" s="626"/>
      <c r="E15" s="634" t="s">
        <v>147</v>
      </c>
      <c r="F15" s="626" t="s">
        <v>1306</v>
      </c>
      <c r="G15" s="927" t="s">
        <v>1152</v>
      </c>
      <c r="H15" s="206"/>
      <c r="I15" s="206"/>
      <c r="J15" s="206"/>
      <c r="K15" s="206"/>
      <c r="L15" s="206"/>
      <c r="M15" s="206"/>
    </row>
    <row r="16" spans="1:13" s="193" customFormat="1" ht="10">
      <c r="A16" s="2315" t="s">
        <v>1703</v>
      </c>
      <c r="B16" s="2316"/>
      <c r="C16" s="623"/>
      <c r="D16" s="626"/>
      <c r="E16" s="995"/>
      <c r="F16" s="634" t="s">
        <v>148</v>
      </c>
      <c r="G16" s="927" t="s">
        <v>1522</v>
      </c>
      <c r="H16" s="206"/>
      <c r="I16" s="206"/>
      <c r="J16" s="206"/>
      <c r="K16" s="206"/>
      <c r="L16" s="206"/>
      <c r="M16" s="206"/>
    </row>
    <row r="17" spans="1:13" s="193" customFormat="1" ht="10">
      <c r="A17" s="2326" t="s">
        <v>1554</v>
      </c>
      <c r="B17" s="2327"/>
      <c r="C17" s="637"/>
      <c r="D17" s="637"/>
      <c r="E17" s="637"/>
      <c r="F17" s="997"/>
      <c r="G17" s="941"/>
      <c r="H17" s="206"/>
      <c r="I17" s="206"/>
      <c r="J17" s="206"/>
      <c r="K17" s="206"/>
      <c r="L17" s="206"/>
      <c r="M17" s="206"/>
    </row>
    <row r="18" spans="1:13" s="193" customFormat="1" ht="11.25" customHeight="1">
      <c r="A18" s="2315"/>
      <c r="B18" s="2316"/>
      <c r="C18" s="2476" t="s">
        <v>2160</v>
      </c>
      <c r="D18" s="2563"/>
      <c r="E18" s="2563"/>
      <c r="F18" s="2563"/>
      <c r="G18" s="2563"/>
      <c r="H18" s="206"/>
      <c r="I18" s="206"/>
      <c r="J18" s="206"/>
      <c r="K18" s="206"/>
      <c r="L18" s="206"/>
      <c r="M18" s="206"/>
    </row>
    <row r="19" spans="1:13" s="193" customFormat="1" ht="10">
      <c r="A19" s="2315"/>
      <c r="B19" s="2316"/>
      <c r="C19" s="2586"/>
      <c r="D19" s="2565"/>
      <c r="E19" s="2565"/>
      <c r="F19" s="2565"/>
      <c r="G19" s="2565"/>
      <c r="H19" s="206"/>
      <c r="I19" s="206"/>
      <c r="J19" s="206"/>
      <c r="K19" s="206"/>
      <c r="L19" s="206"/>
      <c r="M19" s="206"/>
    </row>
    <row r="20" spans="1:13" s="32" customFormat="1" ht="12.75" customHeight="1">
      <c r="A20" s="984"/>
      <c r="B20" s="984"/>
      <c r="C20" s="987"/>
      <c r="D20" s="987"/>
      <c r="E20" s="987"/>
      <c r="F20" s="987"/>
      <c r="G20" s="988"/>
      <c r="H20" s="89"/>
      <c r="I20" s="89"/>
      <c r="J20" s="89"/>
      <c r="K20" s="89"/>
      <c r="L20" s="89"/>
      <c r="M20" s="89"/>
    </row>
    <row r="21" spans="1:13" s="32" customFormat="1" ht="12.75" customHeight="1">
      <c r="A21" s="210">
        <v>2019</v>
      </c>
      <c r="B21" s="211" t="s">
        <v>1331</v>
      </c>
      <c r="C21" s="1495">
        <v>2672.6275000000001</v>
      </c>
      <c r="D21" s="1495">
        <v>1201.0211999999999</v>
      </c>
      <c r="E21" s="1495">
        <v>358.7645</v>
      </c>
      <c r="F21" s="1496">
        <v>572.25319999999999</v>
      </c>
      <c r="G21" s="1495">
        <v>270.00349999999997</v>
      </c>
      <c r="H21" s="89"/>
      <c r="I21" s="89"/>
      <c r="J21" s="89"/>
      <c r="K21" s="89"/>
      <c r="L21" s="89"/>
      <c r="M21" s="89"/>
    </row>
    <row r="22" spans="1:13" s="32" customFormat="1" ht="12.75" customHeight="1">
      <c r="A22" s="129"/>
      <c r="B22" s="70" t="s">
        <v>1332</v>
      </c>
      <c r="C22" s="434">
        <v>106.3</v>
      </c>
      <c r="D22" s="434">
        <v>97.9</v>
      </c>
      <c r="E22" s="434">
        <v>98</v>
      </c>
      <c r="F22" s="433">
        <v>108.7</v>
      </c>
      <c r="G22" s="434">
        <v>80.8</v>
      </c>
      <c r="H22" s="89"/>
      <c r="I22" s="89"/>
      <c r="J22" s="89"/>
      <c r="K22" s="89"/>
      <c r="L22" s="89"/>
      <c r="M22" s="89"/>
    </row>
    <row r="23" spans="1:13" s="32" customFormat="1" ht="12.75" customHeight="1">
      <c r="A23" s="129"/>
      <c r="B23" s="212"/>
      <c r="C23" s="1495"/>
      <c r="D23" s="1495"/>
      <c r="E23" s="1495"/>
      <c r="F23" s="1496"/>
      <c r="G23" s="1495"/>
      <c r="H23" s="89"/>
      <c r="I23" s="89"/>
      <c r="J23" s="89"/>
      <c r="K23" s="89"/>
      <c r="L23" s="89"/>
      <c r="M23" s="89"/>
    </row>
    <row r="24" spans="1:13" s="32" customFormat="1" ht="12.75" customHeight="1">
      <c r="A24" s="210">
        <v>2020</v>
      </c>
      <c r="B24" s="211" t="s">
        <v>401</v>
      </c>
      <c r="C24" s="1495">
        <v>320.5</v>
      </c>
      <c r="D24" s="1495">
        <v>143</v>
      </c>
      <c r="E24" s="1495">
        <v>24.4</v>
      </c>
      <c r="F24" s="1496">
        <v>78.599999999999994</v>
      </c>
      <c r="G24" s="1495">
        <v>39.9</v>
      </c>
      <c r="H24" s="89"/>
      <c r="I24" s="89"/>
      <c r="J24" s="89"/>
      <c r="K24" s="89"/>
      <c r="L24" s="89"/>
      <c r="M24" s="89"/>
    </row>
    <row r="25" spans="1:13" s="32" customFormat="1" ht="12.75" customHeight="1">
      <c r="A25" s="210"/>
      <c r="B25" s="211" t="s">
        <v>364</v>
      </c>
      <c r="C25" s="1495">
        <v>541.42200000000003</v>
      </c>
      <c r="D25" s="1495">
        <v>255.41660000000002</v>
      </c>
      <c r="E25" s="1495">
        <v>61.688400000000001</v>
      </c>
      <c r="F25" s="1496">
        <v>125.32599999999999</v>
      </c>
      <c r="G25" s="1495">
        <v>68.402199999999993</v>
      </c>
      <c r="H25" s="89"/>
      <c r="I25" s="89"/>
      <c r="J25" s="89"/>
      <c r="K25" s="89"/>
      <c r="L25" s="89"/>
      <c r="M25" s="89"/>
    </row>
    <row r="26" spans="1:13" s="32" customFormat="1" ht="12.75" customHeight="1">
      <c r="A26" s="210"/>
      <c r="B26" s="211" t="s">
        <v>402</v>
      </c>
      <c r="C26" s="1495">
        <v>728.1</v>
      </c>
      <c r="D26" s="1495">
        <v>307.2</v>
      </c>
      <c r="E26" s="1495">
        <v>63</v>
      </c>
      <c r="F26" s="1496">
        <v>146</v>
      </c>
      <c r="G26" s="1495">
        <v>97.2</v>
      </c>
      <c r="H26" s="89"/>
      <c r="I26" s="89"/>
      <c r="J26" s="89"/>
      <c r="K26" s="89"/>
      <c r="L26" s="89"/>
      <c r="M26" s="89"/>
    </row>
    <row r="27" spans="1:13" s="32" customFormat="1" ht="12.75" customHeight="1">
      <c r="A27" s="210"/>
      <c r="B27" s="211" t="s">
        <v>403</v>
      </c>
      <c r="C27" s="1495">
        <v>882.70389999999998</v>
      </c>
      <c r="D27" s="1495">
        <v>400.48509999999999</v>
      </c>
      <c r="E27" s="1495">
        <v>94.599199999999996</v>
      </c>
      <c r="F27" s="1496">
        <v>181.23849999999999</v>
      </c>
      <c r="G27" s="1495">
        <v>124.64739999999999</v>
      </c>
      <c r="H27" s="89"/>
      <c r="I27" s="89"/>
      <c r="J27" s="89"/>
      <c r="K27" s="89"/>
      <c r="L27" s="89"/>
      <c r="M27" s="89"/>
    </row>
    <row r="28" spans="1:13" s="32" customFormat="1" ht="12.75" customHeight="1">
      <c r="A28" s="210"/>
      <c r="B28" s="211" t="s">
        <v>404</v>
      </c>
      <c r="C28" s="1495">
        <v>1149.8</v>
      </c>
      <c r="D28" s="1495">
        <v>526.5</v>
      </c>
      <c r="E28" s="1495">
        <v>152.19999999999999</v>
      </c>
      <c r="F28" s="1496">
        <v>229.3</v>
      </c>
      <c r="G28" s="1495">
        <v>144.9</v>
      </c>
      <c r="H28" s="89"/>
      <c r="I28" s="89"/>
      <c r="J28" s="89"/>
      <c r="K28" s="89"/>
      <c r="L28" s="89"/>
      <c r="M28" s="89"/>
    </row>
    <row r="29" spans="1:13" s="32" customFormat="1" ht="12.75" customHeight="1">
      <c r="A29" s="210"/>
      <c r="B29" s="211" t="s">
        <v>383</v>
      </c>
      <c r="C29" s="1497">
        <v>1372.0658999999998</v>
      </c>
      <c r="D29" s="1497">
        <v>607.14639999999997</v>
      </c>
      <c r="E29" s="1497">
        <v>165.68189999999998</v>
      </c>
      <c r="F29" s="1497">
        <v>276.8621</v>
      </c>
      <c r="G29" s="1498">
        <v>164.60239999999999</v>
      </c>
      <c r="H29" s="89"/>
      <c r="I29" s="89"/>
      <c r="J29" s="89"/>
      <c r="K29" s="89"/>
      <c r="L29" s="89"/>
      <c r="M29" s="89"/>
    </row>
    <row r="30" spans="1:13" s="32" customFormat="1" ht="12.75" customHeight="1">
      <c r="A30" s="210"/>
      <c r="B30" s="211" t="s">
        <v>478</v>
      </c>
      <c r="C30" s="1873">
        <v>1513.3945000000001</v>
      </c>
      <c r="D30" s="1873">
        <v>684.97149999999999</v>
      </c>
      <c r="E30" s="1873">
        <v>181.64179999999999</v>
      </c>
      <c r="F30" s="1873">
        <v>311.17829999999998</v>
      </c>
      <c r="G30" s="1884">
        <v>192.1514</v>
      </c>
      <c r="H30" s="89"/>
      <c r="I30" s="89"/>
      <c r="J30" s="89"/>
      <c r="K30" s="89"/>
      <c r="L30" s="89"/>
      <c r="M30" s="89"/>
    </row>
    <row r="31" spans="1:13" s="32" customFormat="1" ht="12.75" customHeight="1">
      <c r="A31" s="210"/>
      <c r="B31" s="211" t="s">
        <v>631</v>
      </c>
      <c r="C31" s="1873">
        <v>1744.1985</v>
      </c>
      <c r="D31" s="1873">
        <v>797.45680000000004</v>
      </c>
      <c r="E31" s="1873">
        <v>219.8956</v>
      </c>
      <c r="F31" s="1873">
        <v>352.18790000000001</v>
      </c>
      <c r="G31" s="1884">
        <v>225.3733</v>
      </c>
      <c r="H31" s="89"/>
      <c r="I31" s="89"/>
      <c r="J31" s="89"/>
      <c r="K31" s="89"/>
      <c r="L31" s="89"/>
      <c r="M31" s="89"/>
    </row>
    <row r="32" spans="1:13" s="32" customFormat="1" ht="12.75" customHeight="1">
      <c r="A32" s="210"/>
      <c r="B32" s="209" t="s">
        <v>384</v>
      </c>
      <c r="C32" s="1497">
        <v>1971.1888000000001</v>
      </c>
      <c r="D32" s="1497">
        <v>903.86130000000003</v>
      </c>
      <c r="E32" s="1497">
        <v>237.37539999999998</v>
      </c>
      <c r="F32" s="1497">
        <v>413.08109999999999</v>
      </c>
      <c r="G32" s="1498">
        <v>253.40479999999999</v>
      </c>
      <c r="H32" s="89"/>
      <c r="I32" s="89"/>
      <c r="J32" s="89"/>
      <c r="K32" s="89"/>
      <c r="L32" s="89"/>
      <c r="M32" s="89"/>
    </row>
    <row r="33" spans="1:13" s="32" customFormat="1" ht="12.75" customHeight="1">
      <c r="A33" s="210"/>
      <c r="B33" s="209" t="s">
        <v>385</v>
      </c>
      <c r="C33" s="1497">
        <v>2217.7330000000002</v>
      </c>
      <c r="D33" s="1497">
        <v>998.20140000000004</v>
      </c>
      <c r="E33" s="1497">
        <v>258.02320000000003</v>
      </c>
      <c r="F33" s="1497">
        <v>468.65620000000001</v>
      </c>
      <c r="G33" s="1498">
        <v>271.52199999999999</v>
      </c>
      <c r="H33" s="89"/>
      <c r="I33" s="89"/>
      <c r="J33" s="89"/>
      <c r="K33" s="89"/>
      <c r="L33" s="89"/>
      <c r="M33" s="89"/>
    </row>
    <row r="34" spans="1:13" s="32" customFormat="1" ht="12.75" customHeight="1">
      <c r="A34" s="210"/>
      <c r="B34" s="209" t="s">
        <v>1331</v>
      </c>
      <c r="C34" s="1873">
        <v>2514.3951000000002</v>
      </c>
      <c r="D34" s="1873">
        <v>1168.6101999999998</v>
      </c>
      <c r="E34" s="1873">
        <v>290.50319999999999</v>
      </c>
      <c r="F34" s="1873">
        <v>555.95719999999994</v>
      </c>
      <c r="G34" s="1884">
        <v>322.14979999999997</v>
      </c>
      <c r="H34" s="89"/>
      <c r="I34" s="89"/>
      <c r="J34" s="89"/>
      <c r="K34" s="89"/>
      <c r="L34" s="89"/>
      <c r="M34" s="89"/>
    </row>
    <row r="35" spans="1:13" s="32" customFormat="1" ht="12.75" customHeight="1">
      <c r="A35" s="129"/>
      <c r="B35" s="70" t="s">
        <v>1332</v>
      </c>
      <c r="C35" s="1873">
        <v>94.1</v>
      </c>
      <c r="D35" s="1873">
        <v>97.3</v>
      </c>
      <c r="E35" s="1873">
        <v>81</v>
      </c>
      <c r="F35" s="1873">
        <v>97.2</v>
      </c>
      <c r="G35" s="1884">
        <v>119.3</v>
      </c>
      <c r="H35" s="89"/>
      <c r="I35" s="89"/>
      <c r="J35" s="89"/>
      <c r="K35" s="89"/>
      <c r="L35" s="89"/>
      <c r="M35" s="89"/>
    </row>
    <row r="36" spans="1:13" s="32" customFormat="1" ht="12.75" customHeight="1">
      <c r="A36" s="129"/>
      <c r="B36" s="212"/>
      <c r="C36" s="1495"/>
      <c r="D36" s="1495"/>
      <c r="E36" s="1495"/>
      <c r="F36" s="1496"/>
      <c r="G36" s="1495"/>
      <c r="H36" s="89"/>
      <c r="I36" s="89"/>
      <c r="J36" s="89"/>
      <c r="K36" s="89"/>
      <c r="L36" s="89"/>
      <c r="M36" s="89"/>
    </row>
    <row r="37" spans="1:13" s="32" customFormat="1" ht="12.75" customHeight="1">
      <c r="A37" s="210">
        <v>2021</v>
      </c>
      <c r="B37" s="211" t="s">
        <v>401</v>
      </c>
      <c r="C37" s="1873">
        <v>209.81129999999999</v>
      </c>
      <c r="D37" s="1873">
        <v>110.8553</v>
      </c>
      <c r="E37" s="1873">
        <v>50.1706</v>
      </c>
      <c r="F37" s="1873">
        <v>31.849</v>
      </c>
      <c r="G37" s="1884">
        <v>28.835699999999999</v>
      </c>
      <c r="H37" s="89"/>
      <c r="I37" s="89"/>
      <c r="J37" s="89"/>
      <c r="K37" s="89"/>
      <c r="L37" s="89"/>
      <c r="M37" s="89"/>
    </row>
    <row r="38" spans="1:13" s="32" customFormat="1" ht="12.75" customHeight="1">
      <c r="A38" s="210"/>
      <c r="B38" s="209" t="s">
        <v>364</v>
      </c>
      <c r="C38" s="1873">
        <v>422.46229999999997</v>
      </c>
      <c r="D38" s="1873">
        <v>194.79249999999999</v>
      </c>
      <c r="E38" s="1873">
        <v>63.464199999999998</v>
      </c>
      <c r="F38" s="1873">
        <v>60.065400000000004</v>
      </c>
      <c r="G38" s="1884">
        <v>71.262899999999988</v>
      </c>
      <c r="H38" s="89"/>
      <c r="I38" s="89"/>
      <c r="J38" s="89"/>
      <c r="K38" s="89"/>
      <c r="L38" s="89"/>
      <c r="M38" s="89"/>
    </row>
    <row r="39" spans="1:13" s="32" customFormat="1" ht="12.75" customHeight="1">
      <c r="A39" s="129"/>
      <c r="B39" s="70" t="s">
        <v>1332</v>
      </c>
      <c r="C39" s="1847">
        <v>78</v>
      </c>
      <c r="D39" s="1847">
        <v>76.3</v>
      </c>
      <c r="E39" s="1847">
        <v>102.9</v>
      </c>
      <c r="F39" s="1847">
        <v>47.9</v>
      </c>
      <c r="G39" s="1881">
        <v>104.2</v>
      </c>
      <c r="H39" s="89"/>
      <c r="I39" s="89"/>
      <c r="J39" s="89"/>
      <c r="K39" s="89"/>
      <c r="L39" s="89"/>
      <c r="M39" s="89"/>
    </row>
    <row r="40" spans="1:13" s="32" customFormat="1" ht="12.75" customHeight="1">
      <c r="A40" s="129"/>
      <c r="B40" s="70"/>
      <c r="C40" s="1884"/>
      <c r="D40" s="1884"/>
      <c r="E40" s="1884"/>
      <c r="F40" s="1884"/>
      <c r="G40" s="1884"/>
      <c r="H40" s="89"/>
      <c r="I40" s="89"/>
      <c r="J40" s="89"/>
      <c r="K40" s="89"/>
      <c r="L40" s="89"/>
      <c r="M40" s="89"/>
    </row>
    <row r="41" spans="1:13" s="32" customFormat="1" ht="12.75" customHeight="1">
      <c r="A41" s="210">
        <v>2020</v>
      </c>
      <c r="B41" s="211" t="s">
        <v>1529</v>
      </c>
      <c r="C41" s="1504">
        <v>106.8</v>
      </c>
      <c r="D41" s="1504">
        <v>42.4</v>
      </c>
      <c r="E41" s="1504">
        <v>11.8</v>
      </c>
      <c r="F41" s="1504">
        <v>13.1</v>
      </c>
      <c r="G41" s="1504">
        <v>17.5</v>
      </c>
      <c r="H41" s="89"/>
      <c r="I41" s="89"/>
      <c r="J41" s="89"/>
      <c r="K41" s="89"/>
      <c r="L41" s="89"/>
      <c r="M41" s="89"/>
    </row>
    <row r="42" spans="1:13" s="32" customFormat="1" ht="12.75" customHeight="1">
      <c r="A42" s="210"/>
      <c r="B42" s="1544" t="s">
        <v>1530</v>
      </c>
      <c r="C42" s="1504">
        <v>185.2</v>
      </c>
      <c r="D42" s="1504">
        <v>97.9</v>
      </c>
      <c r="E42" s="1504">
        <v>9.1999999999999993</v>
      </c>
      <c r="F42" s="1504">
        <v>64.8</v>
      </c>
      <c r="G42" s="1504">
        <v>23.9</v>
      </c>
      <c r="H42" s="89"/>
      <c r="I42" s="89"/>
      <c r="J42" s="89"/>
      <c r="K42" s="89"/>
      <c r="L42" s="89"/>
      <c r="M42" s="89"/>
    </row>
    <row r="43" spans="1:13" s="32" customFormat="1" ht="12.75" customHeight="1">
      <c r="A43" s="210"/>
      <c r="B43" s="1544" t="s">
        <v>1531</v>
      </c>
      <c r="C43" s="1504">
        <v>189.6806</v>
      </c>
      <c r="D43" s="1504">
        <v>93.166200000000003</v>
      </c>
      <c r="E43" s="1504">
        <v>23.315200000000001</v>
      </c>
      <c r="F43" s="1504">
        <v>42.738800000000005</v>
      </c>
      <c r="G43" s="1504">
        <v>27.112200000000001</v>
      </c>
      <c r="H43" s="89"/>
      <c r="I43" s="89"/>
      <c r="J43" s="89"/>
      <c r="K43" s="89"/>
      <c r="L43" s="89"/>
      <c r="M43" s="89"/>
    </row>
    <row r="44" spans="1:13" s="32" customFormat="1" ht="12.75" customHeight="1">
      <c r="A44" s="210"/>
      <c r="B44" s="1544" t="s">
        <v>274</v>
      </c>
      <c r="C44" s="1504">
        <v>164.2</v>
      </c>
      <c r="D44" s="1504">
        <v>70.2</v>
      </c>
      <c r="E44" s="1504">
        <v>12.7</v>
      </c>
      <c r="F44" s="1504">
        <v>27.4</v>
      </c>
      <c r="G44" s="1504">
        <v>30.2</v>
      </c>
      <c r="H44" s="89"/>
      <c r="I44" s="89"/>
      <c r="J44" s="89"/>
      <c r="K44" s="89"/>
      <c r="L44" s="89"/>
      <c r="M44" s="89"/>
    </row>
    <row r="45" spans="1:13" s="32" customFormat="1" ht="12.75" customHeight="1">
      <c r="A45" s="210"/>
      <c r="B45" s="1544" t="s">
        <v>275</v>
      </c>
      <c r="C45" s="1504">
        <v>144.55329999999998</v>
      </c>
      <c r="D45" s="1504">
        <v>75.942700000000002</v>
      </c>
      <c r="E45" s="1504">
        <v>25.6813</v>
      </c>
      <c r="F45" s="1504">
        <v>24.763400000000001</v>
      </c>
      <c r="G45" s="1504">
        <v>25.498000000000001</v>
      </c>
      <c r="H45" s="89"/>
      <c r="I45" s="89"/>
      <c r="J45" s="89"/>
      <c r="K45" s="89"/>
      <c r="L45" s="89"/>
      <c r="M45" s="89"/>
    </row>
    <row r="46" spans="1:13" s="32" customFormat="1" ht="12.75" customHeight="1">
      <c r="A46" s="210"/>
      <c r="B46" s="1544" t="s">
        <v>684</v>
      </c>
      <c r="C46" s="1504">
        <v>215.5</v>
      </c>
      <c r="D46" s="1504">
        <v>127.1</v>
      </c>
      <c r="E46" s="1504">
        <v>55.3</v>
      </c>
      <c r="F46" s="1504">
        <v>48.6</v>
      </c>
      <c r="G46" s="1504">
        <v>23.2</v>
      </c>
      <c r="H46" s="89"/>
      <c r="I46" s="89"/>
      <c r="J46" s="89"/>
      <c r="K46" s="89"/>
      <c r="L46" s="89"/>
      <c r="M46" s="89"/>
    </row>
    <row r="47" spans="1:13" s="32" customFormat="1" ht="12.75" customHeight="1">
      <c r="A47" s="210"/>
      <c r="B47" s="1544" t="s">
        <v>284</v>
      </c>
      <c r="C47" s="1499">
        <v>186.16589999999999</v>
      </c>
      <c r="D47" s="1499">
        <v>78.186000000000007</v>
      </c>
      <c r="E47" s="1499">
        <v>13.2441</v>
      </c>
      <c r="F47" s="1499">
        <v>44.613599999999998</v>
      </c>
      <c r="G47" s="1500">
        <v>20.328299999999999</v>
      </c>
      <c r="H47" s="89"/>
      <c r="I47" s="89"/>
      <c r="J47" s="89"/>
      <c r="K47" s="89"/>
      <c r="L47" s="89"/>
      <c r="M47" s="89"/>
    </row>
    <row r="48" spans="1:13" s="32" customFormat="1" ht="12.75" customHeight="1">
      <c r="A48" s="210"/>
      <c r="B48" s="1544" t="s">
        <v>379</v>
      </c>
      <c r="C48" s="1847">
        <v>148.75539999999998</v>
      </c>
      <c r="D48" s="1847">
        <v>73.289899999999989</v>
      </c>
      <c r="E48" s="1847">
        <v>17.422400000000003</v>
      </c>
      <c r="F48" s="1847">
        <v>30.075400000000002</v>
      </c>
      <c r="G48" s="1881">
        <v>25.792099999999998</v>
      </c>
      <c r="H48" s="89"/>
      <c r="I48" s="89"/>
      <c r="J48" s="89"/>
      <c r="K48" s="89"/>
      <c r="L48" s="89"/>
      <c r="M48" s="89"/>
    </row>
    <row r="49" spans="1:13" s="32" customFormat="1" ht="12.75" customHeight="1">
      <c r="A49" s="210"/>
      <c r="B49" s="1544" t="s">
        <v>276</v>
      </c>
      <c r="C49" s="1847">
        <v>217.75200000000001</v>
      </c>
      <c r="D49" s="1847">
        <v>102.8715</v>
      </c>
      <c r="E49" s="1847">
        <v>35.36</v>
      </c>
      <c r="F49" s="1847">
        <v>39.509800000000006</v>
      </c>
      <c r="G49" s="1881">
        <v>28.0017</v>
      </c>
      <c r="H49" s="89"/>
      <c r="I49" s="89"/>
      <c r="J49" s="89"/>
      <c r="K49" s="89"/>
      <c r="L49" s="89"/>
      <c r="M49" s="89"/>
    </row>
    <row r="50" spans="1:13" s="32" customFormat="1" ht="12.75" customHeight="1">
      <c r="A50" s="210"/>
      <c r="B50" s="211" t="s">
        <v>282</v>
      </c>
      <c r="C50" s="1499">
        <v>171.59720000000002</v>
      </c>
      <c r="D50" s="1499">
        <v>81.0608</v>
      </c>
      <c r="E50" s="1499">
        <v>12.7174</v>
      </c>
      <c r="F50" s="1499">
        <v>49.555699999999995</v>
      </c>
      <c r="G50" s="1500">
        <v>18.787700000000001</v>
      </c>
      <c r="H50" s="89"/>
      <c r="I50" s="89"/>
      <c r="J50" s="89"/>
      <c r="K50" s="89"/>
      <c r="L50" s="89"/>
      <c r="M50" s="89"/>
    </row>
    <row r="51" spans="1:13" s="32" customFormat="1" ht="12.75" customHeight="1">
      <c r="A51" s="210"/>
      <c r="B51" s="211" t="s">
        <v>283</v>
      </c>
      <c r="C51" s="1499">
        <v>234.57329999999999</v>
      </c>
      <c r="D51" s="1499">
        <v>102.51339999999999</v>
      </c>
      <c r="E51" s="1499">
        <v>18.479500000000002</v>
      </c>
      <c r="F51" s="1499">
        <v>55.642699999999998</v>
      </c>
      <c r="G51" s="1500">
        <v>28.391200000000001</v>
      </c>
      <c r="H51" s="89"/>
      <c r="I51" s="89"/>
      <c r="J51" s="89"/>
      <c r="K51" s="89"/>
      <c r="L51" s="89"/>
      <c r="M51" s="89"/>
    </row>
    <row r="52" spans="1:13" s="32" customFormat="1" ht="12.75" customHeight="1">
      <c r="A52" s="210"/>
      <c r="B52" s="211" t="s">
        <v>285</v>
      </c>
      <c r="C52" s="1847">
        <v>261.59370000000001</v>
      </c>
      <c r="D52" s="1847">
        <v>164.74179999999998</v>
      </c>
      <c r="E52" s="1847">
        <v>27.8992</v>
      </c>
      <c r="F52" s="1847">
        <v>85.981800000000007</v>
      </c>
      <c r="G52" s="1881">
        <v>50.860800000000005</v>
      </c>
      <c r="H52" s="89"/>
      <c r="I52" s="89"/>
      <c r="J52" s="89"/>
      <c r="K52" s="89"/>
      <c r="L52" s="89"/>
      <c r="M52" s="89"/>
    </row>
    <row r="53" spans="1:13" s="32" customFormat="1" ht="12.75" customHeight="1">
      <c r="A53" s="210"/>
      <c r="B53" s="211"/>
      <c r="C53" s="1847"/>
      <c r="D53" s="1847"/>
      <c r="E53" s="1847"/>
      <c r="F53" s="1847"/>
      <c r="G53" s="1881"/>
      <c r="H53" s="89"/>
      <c r="I53" s="89"/>
      <c r="J53" s="89"/>
      <c r="K53" s="89"/>
      <c r="L53" s="89"/>
      <c r="M53" s="89"/>
    </row>
    <row r="54" spans="1:13" s="32" customFormat="1" ht="12.75" customHeight="1">
      <c r="A54" s="210">
        <v>2021</v>
      </c>
      <c r="B54" s="211" t="s">
        <v>1364</v>
      </c>
      <c r="C54" s="1847">
        <v>109.2398</v>
      </c>
      <c r="D54" s="1847">
        <v>54.582900000000002</v>
      </c>
      <c r="E54" s="1847">
        <v>24.191299999999998</v>
      </c>
      <c r="F54" s="1847">
        <v>13.5023</v>
      </c>
      <c r="G54" s="1881">
        <v>16.889299999999999</v>
      </c>
      <c r="H54" s="89"/>
      <c r="I54" s="89"/>
      <c r="J54" s="89"/>
      <c r="K54" s="89"/>
      <c r="L54" s="89"/>
      <c r="M54" s="89"/>
    </row>
    <row r="55" spans="1:13" s="32" customFormat="1" ht="12.75" customHeight="1">
      <c r="A55" s="210"/>
      <c r="B55" s="1955" t="s">
        <v>1365</v>
      </c>
      <c r="C55" s="1847">
        <v>97.696399999999997</v>
      </c>
      <c r="D55" s="1847">
        <v>48.451000000000001</v>
      </c>
      <c r="E55" s="1847">
        <v>18.741599999999998</v>
      </c>
      <c r="F55" s="1847">
        <v>17.4377</v>
      </c>
      <c r="G55" s="1881">
        <v>12.271700000000001</v>
      </c>
      <c r="H55" s="89"/>
      <c r="I55" s="89"/>
      <c r="J55" s="89"/>
      <c r="K55" s="89"/>
      <c r="L55" s="89"/>
      <c r="M55" s="89"/>
    </row>
    <row r="56" spans="1:13" s="32" customFormat="1" ht="12.75" customHeight="1">
      <c r="A56" s="210"/>
      <c r="B56" s="1955" t="s">
        <v>1366</v>
      </c>
      <c r="C56" s="1847">
        <v>186.12189999999998</v>
      </c>
      <c r="D56" s="1847">
        <v>83.204800000000006</v>
      </c>
      <c r="E56" s="1847">
        <v>20.272599999999997</v>
      </c>
      <c r="F56" s="1847">
        <v>27.020199999999999</v>
      </c>
      <c r="G56" s="1881">
        <v>35.911999999999999</v>
      </c>
      <c r="H56" s="89"/>
      <c r="I56" s="89"/>
      <c r="J56" s="89"/>
      <c r="K56" s="89"/>
      <c r="L56" s="89"/>
      <c r="M56" s="89"/>
    </row>
    <row r="57" spans="1:13" s="32" customFormat="1" ht="12.75" customHeight="1">
      <c r="A57" s="93"/>
      <c r="B57" s="404" t="s">
        <v>1567</v>
      </c>
      <c r="C57" s="1847">
        <v>98.1</v>
      </c>
      <c r="D57" s="1847">
        <v>89.3</v>
      </c>
      <c r="E57" s="1847">
        <v>87</v>
      </c>
      <c r="F57" s="1847">
        <v>63.2</v>
      </c>
      <c r="G57" s="1881">
        <v>132.5</v>
      </c>
      <c r="H57" s="89"/>
      <c r="I57" s="89"/>
      <c r="J57" s="89"/>
      <c r="K57" s="89"/>
      <c r="L57" s="89"/>
      <c r="M57" s="89"/>
    </row>
    <row r="58" spans="1:13" s="32" customFormat="1" ht="12.75" customHeight="1">
      <c r="A58" s="240"/>
      <c r="B58" s="404" t="s">
        <v>1568</v>
      </c>
      <c r="C58" s="1847">
        <v>190.5</v>
      </c>
      <c r="D58" s="1847">
        <v>171.7</v>
      </c>
      <c r="E58" s="1847">
        <v>108.2</v>
      </c>
      <c r="F58" s="1847">
        <v>155</v>
      </c>
      <c r="G58" s="1881">
        <v>292.60000000000002</v>
      </c>
      <c r="H58" s="89"/>
      <c r="I58" s="89"/>
      <c r="J58" s="89"/>
      <c r="K58" s="89"/>
      <c r="L58" s="89"/>
      <c r="M58" s="89"/>
    </row>
    <row r="59" spans="1:13" s="32" customFormat="1" ht="12.75" customHeight="1">
      <c r="A59" s="2514" t="s">
        <v>2188</v>
      </c>
      <c r="B59" s="2587"/>
      <c r="C59" s="2587"/>
      <c r="D59" s="2587"/>
      <c r="E59" s="2587"/>
      <c r="F59" s="2587"/>
      <c r="G59" s="2587"/>
      <c r="H59" s="89"/>
      <c r="I59" s="89"/>
      <c r="J59" s="89"/>
      <c r="K59" s="89"/>
      <c r="L59" s="89"/>
      <c r="M59" s="89"/>
    </row>
    <row r="60" spans="1:13" s="32" customFormat="1" ht="12.75" customHeight="1">
      <c r="A60" s="2515" t="s">
        <v>1726</v>
      </c>
      <c r="B60" s="2578"/>
      <c r="C60" s="2578"/>
      <c r="D60" s="2578"/>
      <c r="E60" s="2578"/>
      <c r="F60" s="2578"/>
      <c r="G60" s="2578"/>
      <c r="H60" s="89"/>
      <c r="I60" s="89"/>
      <c r="J60" s="89"/>
      <c r="K60" s="89"/>
      <c r="L60" s="89"/>
      <c r="M60" s="89"/>
    </row>
    <row r="61" spans="1:13">
      <c r="D61" s="521"/>
      <c r="E61" s="521"/>
      <c r="F61" s="521"/>
      <c r="G61" s="521"/>
    </row>
  </sheetData>
  <mergeCells count="18">
    <mergeCell ref="D7:G7"/>
    <mergeCell ref="D9:G9"/>
    <mergeCell ref="A7:B7"/>
    <mergeCell ref="D6:G6"/>
    <mergeCell ref="D8:G8"/>
    <mergeCell ref="A8:B8"/>
    <mergeCell ref="A16:B16"/>
    <mergeCell ref="A13:B13"/>
    <mergeCell ref="A14:B14"/>
    <mergeCell ref="A9:B9"/>
    <mergeCell ref="A11:B11"/>
    <mergeCell ref="A12:B12"/>
    <mergeCell ref="A17:B17"/>
    <mergeCell ref="A60:G60"/>
    <mergeCell ref="A18:B18"/>
    <mergeCell ref="C18:G19"/>
    <mergeCell ref="A19:B19"/>
    <mergeCell ref="A59:G59"/>
  </mergeCells>
  <phoneticPr fontId="54"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X50"/>
  <sheetViews>
    <sheetView showGridLines="0" zoomScaleNormal="100" workbookViewId="0">
      <pane ySplit="21" topLeftCell="A22" activePane="bottomLeft" state="frozen"/>
      <selection pane="bottomLeft"/>
    </sheetView>
  </sheetViews>
  <sheetFormatPr defaultRowHeight="14"/>
  <cols>
    <col min="1" max="1" width="8.58203125" customWidth="1"/>
    <col min="2" max="2" width="16.58203125" customWidth="1"/>
    <col min="3" max="8" width="11.58203125" customWidth="1"/>
  </cols>
  <sheetData>
    <row r="1" spans="1:8">
      <c r="A1" s="442" t="s">
        <v>1466</v>
      </c>
      <c r="B1" s="442"/>
      <c r="C1" s="442"/>
      <c r="D1" s="442"/>
      <c r="E1" s="442"/>
      <c r="F1" s="442"/>
      <c r="G1" s="442"/>
      <c r="H1" s="442"/>
    </row>
    <row r="2" spans="1:8">
      <c r="A2" s="572" t="s">
        <v>1467</v>
      </c>
      <c r="B2" s="466"/>
      <c r="C2" s="466"/>
      <c r="D2" s="466"/>
      <c r="E2" s="466"/>
      <c r="F2" s="466"/>
      <c r="G2" s="466"/>
      <c r="H2" s="466"/>
    </row>
    <row r="3" spans="1:8" s="50" customFormat="1" ht="12.75" customHeight="1">
      <c r="A3" s="2029" t="s">
        <v>2306</v>
      </c>
      <c r="B3" s="467"/>
      <c r="C3" s="467"/>
      <c r="D3" s="51"/>
      <c r="E3" s="51"/>
      <c r="F3" s="2263" t="s">
        <v>1376</v>
      </c>
      <c r="G3" s="2263"/>
      <c r="H3" s="51"/>
    </row>
    <row r="4" spans="1:8" s="50" customFormat="1" ht="12.75" customHeight="1">
      <c r="A4" s="527" t="s">
        <v>944</v>
      </c>
      <c r="B4" s="468"/>
      <c r="C4" s="468"/>
      <c r="D4" s="51"/>
      <c r="E4" s="51"/>
      <c r="F4" s="2252" t="s">
        <v>764</v>
      </c>
      <c r="G4" s="2252"/>
      <c r="H4" s="51"/>
    </row>
    <row r="5" spans="1:8" s="204" customFormat="1" ht="10">
      <c r="A5" s="530"/>
      <c r="B5" s="531"/>
      <c r="C5" s="2267"/>
      <c r="D5" s="2268"/>
      <c r="E5" s="2268"/>
      <c r="F5" s="2268"/>
      <c r="G5" s="2268"/>
      <c r="H5" s="2268"/>
    </row>
    <row r="6" spans="1:8" s="204" customFormat="1" ht="12.5">
      <c r="A6" s="2261" t="s">
        <v>765</v>
      </c>
      <c r="B6" s="2262"/>
      <c r="C6" s="2288" t="s">
        <v>907</v>
      </c>
      <c r="D6" s="2231"/>
      <c r="E6" s="2231"/>
      <c r="F6" s="2231"/>
      <c r="G6" s="2231"/>
      <c r="H6" s="2231"/>
    </row>
    <row r="7" spans="1:8" s="204" customFormat="1" ht="12" customHeight="1">
      <c r="A7" s="2257" t="s">
        <v>627</v>
      </c>
      <c r="B7" s="2257"/>
      <c r="C7" s="2284" t="s">
        <v>1826</v>
      </c>
      <c r="D7" s="2257"/>
      <c r="E7" s="2257"/>
      <c r="F7" s="2257"/>
      <c r="G7" s="2257"/>
      <c r="H7" s="2257"/>
    </row>
    <row r="8" spans="1:8" s="204" customFormat="1" ht="10">
      <c r="A8" s="596"/>
      <c r="B8" s="596"/>
      <c r="C8" s="597"/>
      <c r="D8" s="598"/>
      <c r="E8" s="598"/>
      <c r="F8" s="598"/>
      <c r="G8" s="598"/>
      <c r="H8" s="598"/>
    </row>
    <row r="9" spans="1:8" s="204" customFormat="1" ht="10">
      <c r="A9" s="539"/>
      <c r="B9" s="539"/>
      <c r="C9" s="599"/>
      <c r="D9" s="600"/>
      <c r="E9" s="2267" t="s">
        <v>1578</v>
      </c>
      <c r="F9" s="2268"/>
      <c r="G9" s="2268"/>
      <c r="H9" s="2268"/>
    </row>
    <row r="10" spans="1:8" s="204" customFormat="1" ht="10.5">
      <c r="A10" s="543" t="s">
        <v>515</v>
      </c>
      <c r="B10" s="543"/>
      <c r="C10" s="601"/>
      <c r="D10" s="602"/>
      <c r="E10" s="2293" t="s">
        <v>1187</v>
      </c>
      <c r="F10" s="2294"/>
      <c r="G10" s="2294"/>
      <c r="H10" s="2294"/>
    </row>
    <row r="11" spans="1:8" s="204" customFormat="1" ht="10">
      <c r="A11" s="544" t="s">
        <v>463</v>
      </c>
      <c r="B11" s="544"/>
      <c r="C11" s="589"/>
      <c r="D11" s="536"/>
      <c r="E11" s="603"/>
      <c r="F11" s="604"/>
      <c r="G11" s="2295"/>
      <c r="H11" s="2296"/>
    </row>
    <row r="12" spans="1:8" s="204" customFormat="1" ht="10">
      <c r="A12" s="545" t="s">
        <v>1809</v>
      </c>
      <c r="B12" s="544"/>
      <c r="C12" s="589"/>
      <c r="D12" s="536"/>
      <c r="E12" s="589"/>
      <c r="F12" s="591"/>
      <c r="G12" s="2288" t="s">
        <v>744</v>
      </c>
      <c r="H12" s="2231"/>
    </row>
    <row r="13" spans="1:8" s="204" customFormat="1" ht="10">
      <c r="A13" s="545" t="s">
        <v>1002</v>
      </c>
      <c r="B13" s="593"/>
      <c r="C13" s="2288"/>
      <c r="D13" s="2266"/>
      <c r="E13" s="2288"/>
      <c r="F13" s="2266"/>
      <c r="G13" s="2288" t="s">
        <v>1087</v>
      </c>
      <c r="H13" s="2231"/>
    </row>
    <row r="14" spans="1:8" s="204" customFormat="1" ht="10.5">
      <c r="A14" s="553" t="s">
        <v>516</v>
      </c>
      <c r="B14" s="605"/>
      <c r="C14" s="2288" t="s">
        <v>1007</v>
      </c>
      <c r="D14" s="2266"/>
      <c r="E14" s="2288" t="s">
        <v>1008</v>
      </c>
      <c r="F14" s="2266"/>
      <c r="G14" s="2288" t="s">
        <v>493</v>
      </c>
      <c r="H14" s="2231"/>
    </row>
    <row r="15" spans="1:8" s="204" customFormat="1" ht="12">
      <c r="A15" s="557" t="s">
        <v>1554</v>
      </c>
      <c r="B15" s="606"/>
      <c r="C15" s="2284" t="s">
        <v>507</v>
      </c>
      <c r="D15" s="2264"/>
      <c r="E15" s="2289" t="s">
        <v>502</v>
      </c>
      <c r="F15" s="2232"/>
      <c r="G15" s="2289" t="s">
        <v>1613</v>
      </c>
      <c r="H15" s="2231"/>
    </row>
    <row r="16" spans="1:8" s="204" customFormat="1" ht="10">
      <c r="A16" s="552"/>
      <c r="B16" s="552"/>
      <c r="C16" s="601"/>
      <c r="D16" s="607"/>
      <c r="E16" s="2265" t="s">
        <v>1562</v>
      </c>
      <c r="F16" s="2264"/>
      <c r="G16" s="2265" t="s">
        <v>1563</v>
      </c>
      <c r="H16" s="2257"/>
    </row>
    <row r="17" spans="1:24" s="204" customFormat="1" ht="10">
      <c r="A17" s="2231"/>
      <c r="B17" s="2231"/>
      <c r="C17" s="601"/>
      <c r="D17" s="607"/>
      <c r="E17" s="561"/>
      <c r="F17" s="607"/>
      <c r="G17" s="2265" t="s">
        <v>1565</v>
      </c>
      <c r="H17" s="2257"/>
    </row>
    <row r="18" spans="1:24" s="204" customFormat="1" ht="14.25" customHeight="1">
      <c r="A18" s="2231"/>
      <c r="B18" s="2231"/>
      <c r="C18" s="601"/>
      <c r="D18" s="607"/>
      <c r="E18" s="561"/>
      <c r="F18" s="607"/>
      <c r="G18" s="2270"/>
      <c r="H18" s="2286"/>
    </row>
    <row r="19" spans="1:24" s="204" customFormat="1" ht="14.25" customHeight="1">
      <c r="A19" s="2231"/>
      <c r="B19" s="2231"/>
      <c r="C19" s="601"/>
      <c r="D19" s="607"/>
      <c r="E19" s="561"/>
      <c r="F19" s="607"/>
      <c r="G19" s="595"/>
      <c r="H19" s="596"/>
    </row>
    <row r="20" spans="1:24" s="204" customFormat="1" ht="14.25" customHeight="1">
      <c r="A20" s="2231"/>
      <c r="B20" s="2231"/>
      <c r="C20" s="608"/>
      <c r="D20" s="609"/>
      <c r="E20" s="610"/>
      <c r="F20" s="609"/>
      <c r="G20" s="610"/>
      <c r="H20" s="611"/>
    </row>
    <row r="21" spans="1:24" s="204" customFormat="1" ht="15" customHeight="1" thickBot="1">
      <c r="A21" s="2233"/>
      <c r="B21" s="2234"/>
      <c r="C21" s="612" t="s">
        <v>1567</v>
      </c>
      <c r="D21" s="612" t="s">
        <v>1568</v>
      </c>
      <c r="E21" s="612" t="s">
        <v>1567</v>
      </c>
      <c r="F21" s="612" t="s">
        <v>1568</v>
      </c>
      <c r="G21" s="612" t="s">
        <v>1567</v>
      </c>
      <c r="H21" s="613" t="s">
        <v>1568</v>
      </c>
    </row>
    <row r="22" spans="1:24" s="101" customFormat="1" ht="12.75" customHeight="1">
      <c r="A22" s="102"/>
      <c r="B22" s="103"/>
      <c r="C22" s="110"/>
      <c r="D22" s="110"/>
      <c r="E22" s="111"/>
      <c r="F22" s="110"/>
      <c r="G22" s="110"/>
      <c r="H22" s="423"/>
    </row>
    <row r="23" spans="1:24" s="237" customFormat="1" ht="12.75" customHeight="1">
      <c r="A23" s="1543">
        <v>2019</v>
      </c>
      <c r="B23" s="1544" t="s">
        <v>1528</v>
      </c>
      <c r="C23" s="418">
        <v>99.3</v>
      </c>
      <c r="D23" s="199" t="s">
        <v>633</v>
      </c>
      <c r="E23" s="418">
        <v>98.6</v>
      </c>
      <c r="F23" s="199" t="s">
        <v>633</v>
      </c>
      <c r="G23" s="418">
        <v>113.1</v>
      </c>
      <c r="H23" s="418" t="s">
        <v>633</v>
      </c>
    </row>
    <row r="24" spans="1:24" s="237" customFormat="1" ht="12.75" customHeight="1">
      <c r="A24" s="1543">
        <v>2020</v>
      </c>
      <c r="B24" s="1544" t="s">
        <v>1528</v>
      </c>
      <c r="C24" s="181">
        <v>95.8</v>
      </c>
      <c r="D24" s="199" t="s">
        <v>633</v>
      </c>
      <c r="E24" s="1846">
        <v>95.4</v>
      </c>
      <c r="F24" s="199" t="s">
        <v>633</v>
      </c>
      <c r="G24" s="1845">
        <v>108.5</v>
      </c>
      <c r="H24" s="418" t="s">
        <v>633</v>
      </c>
      <c r="I24" s="205"/>
      <c r="J24" s="205"/>
      <c r="K24" s="205"/>
      <c r="L24" s="205"/>
      <c r="M24" s="205"/>
      <c r="N24" s="205"/>
      <c r="O24" s="205"/>
      <c r="P24" s="205"/>
      <c r="Q24" s="205"/>
      <c r="R24" s="205"/>
      <c r="S24" s="205"/>
      <c r="T24" s="205"/>
      <c r="U24" s="205"/>
      <c r="V24" s="205"/>
      <c r="W24" s="205"/>
      <c r="X24" s="236"/>
    </row>
    <row r="25" spans="1:24" s="237" customFormat="1" ht="12.75" customHeight="1">
      <c r="A25" s="1543"/>
      <c r="B25" s="1542"/>
      <c r="C25" s="181"/>
      <c r="D25" s="1923"/>
      <c r="E25" s="1846"/>
      <c r="F25" s="1923"/>
      <c r="G25" s="1845"/>
      <c r="H25" s="1923"/>
      <c r="I25" s="205"/>
      <c r="J25" s="205"/>
      <c r="K25" s="205"/>
      <c r="L25" s="205"/>
      <c r="M25" s="205"/>
      <c r="N25" s="205"/>
      <c r="O25" s="205"/>
      <c r="P25" s="205"/>
      <c r="Q25" s="205"/>
      <c r="R25" s="205"/>
      <c r="S25" s="205"/>
      <c r="T25" s="205"/>
      <c r="U25" s="205"/>
      <c r="V25" s="205"/>
      <c r="W25" s="205"/>
      <c r="X25" s="236"/>
    </row>
    <row r="26" spans="1:24" s="237" customFormat="1" ht="12.75" customHeight="1">
      <c r="A26" s="1543">
        <v>2020</v>
      </c>
      <c r="B26" s="1542" t="s">
        <v>1529</v>
      </c>
      <c r="C26" s="175">
        <v>99</v>
      </c>
      <c r="D26" s="175">
        <v>120.6</v>
      </c>
      <c r="E26" s="175">
        <v>98.8</v>
      </c>
      <c r="F26" s="200">
        <v>121.4</v>
      </c>
      <c r="G26" s="77">
        <v>116.6</v>
      </c>
      <c r="H26" s="422">
        <v>91.9</v>
      </c>
    </row>
    <row r="27" spans="1:24" s="108" customFormat="1" ht="12.75" customHeight="1">
      <c r="A27" s="1543"/>
      <c r="B27" s="1544" t="s">
        <v>1530</v>
      </c>
      <c r="C27" s="175">
        <v>103</v>
      </c>
      <c r="D27" s="175">
        <v>99.6</v>
      </c>
      <c r="E27" s="175">
        <v>102.7</v>
      </c>
      <c r="F27" s="200">
        <v>99.6</v>
      </c>
      <c r="G27" s="77">
        <v>116.8</v>
      </c>
      <c r="H27" s="422">
        <v>104.4</v>
      </c>
    </row>
    <row r="28" spans="1:24" s="108" customFormat="1" ht="12.75" customHeight="1">
      <c r="A28" s="1543"/>
      <c r="B28" s="1544" t="s">
        <v>1531</v>
      </c>
      <c r="C28" s="175">
        <v>91.7</v>
      </c>
      <c r="D28" s="175">
        <v>96.1</v>
      </c>
      <c r="E28" s="175">
        <v>91</v>
      </c>
      <c r="F28" s="176">
        <v>95.7</v>
      </c>
      <c r="G28" s="184">
        <v>115.1</v>
      </c>
      <c r="H28" s="1479">
        <v>107.2</v>
      </c>
      <c r="I28" s="107"/>
      <c r="J28" s="107"/>
      <c r="K28" s="107"/>
      <c r="L28" s="107"/>
      <c r="M28" s="107"/>
      <c r="N28" s="107"/>
    </row>
    <row r="29" spans="1:24" s="108" customFormat="1" ht="12.75" customHeight="1">
      <c r="A29" s="1543"/>
      <c r="B29" s="1544" t="s">
        <v>1532</v>
      </c>
      <c r="C29" s="1475">
        <v>67.400000000000006</v>
      </c>
      <c r="D29" s="1475">
        <v>71.2</v>
      </c>
      <c r="E29" s="1475">
        <v>66.2</v>
      </c>
      <c r="F29" s="176">
        <v>70.400000000000006</v>
      </c>
      <c r="G29" s="1520">
        <v>110.4</v>
      </c>
      <c r="H29" s="1479">
        <v>95.1</v>
      </c>
      <c r="I29" s="107"/>
      <c r="J29" s="107"/>
      <c r="K29" s="107"/>
      <c r="L29" s="107"/>
      <c r="M29" s="107"/>
      <c r="N29" s="107"/>
    </row>
    <row r="30" spans="1:24" s="101" customFormat="1" ht="12.75" customHeight="1">
      <c r="A30" s="1543"/>
      <c r="B30" s="1542" t="s">
        <v>275</v>
      </c>
      <c r="C30" s="175">
        <v>78.400000000000006</v>
      </c>
      <c r="D30" s="175">
        <v>115.8</v>
      </c>
      <c r="E30" s="175">
        <v>77.7</v>
      </c>
      <c r="F30" s="175">
        <v>117.6</v>
      </c>
      <c r="G30" s="200">
        <v>101.8</v>
      </c>
      <c r="H30" s="1479">
        <v>97.4</v>
      </c>
      <c r="I30" s="53"/>
      <c r="J30" s="53"/>
      <c r="K30" s="53"/>
      <c r="L30" s="53"/>
      <c r="M30" s="53"/>
      <c r="N30" s="53"/>
    </row>
    <row r="31" spans="1:24" s="101" customFormat="1" ht="12.75" customHeight="1">
      <c r="A31" s="1543"/>
      <c r="B31" s="1542" t="s">
        <v>684</v>
      </c>
      <c r="C31" s="175">
        <v>95.5</v>
      </c>
      <c r="D31" s="175">
        <v>116.6</v>
      </c>
      <c r="E31" s="175">
        <v>94.5</v>
      </c>
      <c r="F31" s="175">
        <v>114.9</v>
      </c>
      <c r="G31" s="200">
        <v>104.2</v>
      </c>
      <c r="H31" s="1479">
        <v>107.3</v>
      </c>
      <c r="I31" s="53"/>
      <c r="J31" s="53"/>
      <c r="K31" s="53"/>
      <c r="L31" s="53"/>
      <c r="M31" s="53"/>
      <c r="N31" s="53"/>
    </row>
    <row r="32" spans="1:24" s="237" customFormat="1" ht="12.75" customHeight="1">
      <c r="A32" s="1543"/>
      <c r="B32" s="1544" t="s">
        <v>284</v>
      </c>
      <c r="C32" s="175">
        <v>98.1</v>
      </c>
      <c r="D32" s="175">
        <v>95.8</v>
      </c>
      <c r="E32" s="175">
        <v>98</v>
      </c>
      <c r="F32" s="175">
        <v>96.9</v>
      </c>
      <c r="G32" s="175">
        <v>104.8</v>
      </c>
      <c r="H32" s="421">
        <v>99.7</v>
      </c>
      <c r="I32" s="238"/>
      <c r="J32" s="238"/>
      <c r="K32" s="238"/>
      <c r="L32" s="238"/>
      <c r="M32" s="238"/>
      <c r="N32" s="238"/>
    </row>
    <row r="33" spans="1:21" s="237" customFormat="1" ht="12.75" customHeight="1">
      <c r="A33" s="1543"/>
      <c r="B33" s="1544" t="s">
        <v>379</v>
      </c>
      <c r="C33" s="1846">
        <v>109.1</v>
      </c>
      <c r="D33" s="1846">
        <v>112.1</v>
      </c>
      <c r="E33" s="1846">
        <v>109.8</v>
      </c>
      <c r="F33" s="1846">
        <v>112.8</v>
      </c>
      <c r="G33" s="1846">
        <v>100.1</v>
      </c>
      <c r="H33" s="1870">
        <v>97.3</v>
      </c>
      <c r="I33" s="238"/>
      <c r="J33" s="238"/>
      <c r="K33" s="238"/>
      <c r="L33" s="238"/>
      <c r="M33" s="238"/>
      <c r="N33" s="238"/>
    </row>
    <row r="34" spans="1:21" s="1928" customFormat="1" ht="12.75" customHeight="1">
      <c r="A34" s="1543"/>
      <c r="B34" s="1544" t="s">
        <v>281</v>
      </c>
      <c r="C34" s="1846">
        <v>102.1</v>
      </c>
      <c r="D34" s="1846">
        <v>106.3</v>
      </c>
      <c r="E34" s="1846">
        <v>101.9</v>
      </c>
      <c r="F34" s="1842">
        <v>106.1</v>
      </c>
      <c r="G34" s="1912">
        <v>114.4</v>
      </c>
      <c r="H34" s="1913">
        <v>114.4</v>
      </c>
      <c r="I34" s="1927"/>
      <c r="J34" s="1927"/>
    </row>
    <row r="35" spans="1:21" s="237" customFormat="1" ht="12.75" customHeight="1">
      <c r="A35" s="1543"/>
      <c r="B35" s="1544" t="s">
        <v>282</v>
      </c>
      <c r="C35" s="1846">
        <v>97.6</v>
      </c>
      <c r="D35" s="1846">
        <v>104.3</v>
      </c>
      <c r="E35" s="1846">
        <v>97.4</v>
      </c>
      <c r="F35" s="1846">
        <v>104.4</v>
      </c>
      <c r="G35" s="1842">
        <v>111.2</v>
      </c>
      <c r="H35" s="1870">
        <v>97</v>
      </c>
      <c r="I35" s="238"/>
      <c r="J35" s="238"/>
      <c r="K35" s="238"/>
      <c r="L35" s="238"/>
      <c r="M35" s="238"/>
      <c r="N35" s="238"/>
      <c r="O35" s="238"/>
      <c r="P35" s="238"/>
      <c r="Q35" s="238"/>
    </row>
    <row r="36" spans="1:21" s="237" customFormat="1" ht="12.75" customHeight="1">
      <c r="A36" s="1543"/>
      <c r="B36" s="1544" t="s">
        <v>6</v>
      </c>
      <c r="C36" s="175">
        <v>101.6</v>
      </c>
      <c r="D36" s="175">
        <v>95</v>
      </c>
      <c r="E36" s="175">
        <v>101.7</v>
      </c>
      <c r="F36" s="175">
        <v>94.9</v>
      </c>
      <c r="G36" s="200">
        <v>112.8</v>
      </c>
      <c r="H36" s="1476">
        <v>96.3</v>
      </c>
      <c r="I36" s="238"/>
      <c r="J36" s="238"/>
      <c r="K36" s="238"/>
      <c r="L36" s="238"/>
      <c r="M36" s="238"/>
      <c r="N36" s="238"/>
      <c r="O36" s="238"/>
      <c r="P36" s="238"/>
      <c r="Q36" s="238"/>
      <c r="R36" s="238"/>
      <c r="S36" s="238"/>
      <c r="T36" s="238"/>
      <c r="U36" s="238"/>
    </row>
    <row r="37" spans="1:21" s="237" customFormat="1" ht="12.75" customHeight="1">
      <c r="A37" s="1543"/>
      <c r="B37" s="1542" t="s">
        <v>285</v>
      </c>
      <c r="C37" s="175" t="s">
        <v>2368</v>
      </c>
      <c r="D37" s="175" t="s">
        <v>2369</v>
      </c>
      <c r="E37" s="175" t="s">
        <v>2370</v>
      </c>
      <c r="F37" s="200" t="s">
        <v>2371</v>
      </c>
      <c r="G37" s="77">
        <v>117.3</v>
      </c>
      <c r="H37" s="422">
        <v>110.5</v>
      </c>
    </row>
    <row r="38" spans="1:21" s="237" customFormat="1" ht="12.75" customHeight="1">
      <c r="A38" s="1543"/>
      <c r="B38" s="1542"/>
      <c r="C38" s="175"/>
      <c r="D38" s="175"/>
      <c r="E38" s="175"/>
      <c r="F38" s="200"/>
      <c r="G38" s="77"/>
      <c r="H38" s="422"/>
    </row>
    <row r="39" spans="1:21" s="237" customFormat="1" ht="12.75" customHeight="1">
      <c r="A39" s="1543">
        <v>2021</v>
      </c>
      <c r="B39" s="1542" t="s">
        <v>1529</v>
      </c>
      <c r="C39" s="175">
        <v>92.6</v>
      </c>
      <c r="D39" s="175">
        <v>104.3</v>
      </c>
      <c r="E39" s="175">
        <v>92.3</v>
      </c>
      <c r="F39" s="200">
        <v>105.1</v>
      </c>
      <c r="G39" s="77">
        <v>105.4</v>
      </c>
      <c r="H39" s="422">
        <v>82.6</v>
      </c>
    </row>
    <row r="40" spans="1:21" s="237" customFormat="1" ht="12.75" customHeight="1">
      <c r="A40" s="102"/>
      <c r="B40" s="1542" t="s">
        <v>1530</v>
      </c>
      <c r="C40" s="175">
        <v>98.5</v>
      </c>
      <c r="D40" s="175">
        <v>105.9</v>
      </c>
      <c r="E40" s="175">
        <v>98.5</v>
      </c>
      <c r="F40" s="200">
        <v>106.2</v>
      </c>
      <c r="G40" s="77">
        <v>98</v>
      </c>
      <c r="H40" s="422">
        <v>97</v>
      </c>
    </row>
    <row r="41" spans="1:21" s="237" customFormat="1" ht="12.75" customHeight="1">
      <c r="A41" s="1543"/>
      <c r="B41" s="1542" t="s">
        <v>1531</v>
      </c>
      <c r="C41" s="175">
        <v>121.4</v>
      </c>
      <c r="D41" s="175">
        <v>118.4</v>
      </c>
      <c r="E41" s="175">
        <v>122.2</v>
      </c>
      <c r="F41" s="200">
        <v>118.7</v>
      </c>
      <c r="G41" s="77">
        <v>130</v>
      </c>
      <c r="H41" s="422">
        <v>123.7</v>
      </c>
    </row>
    <row r="42" spans="1:21" s="101" customFormat="1" ht="12.75" customHeight="1">
      <c r="A42" s="2244" t="s">
        <v>2199</v>
      </c>
      <c r="B42" s="2244"/>
      <c r="C42" s="2244"/>
      <c r="D42" s="2244"/>
      <c r="E42" s="2244"/>
      <c r="F42" s="2244"/>
      <c r="G42" s="2244"/>
      <c r="H42" s="2244"/>
    </row>
    <row r="43" spans="1:21" s="101" customFormat="1" ht="12" customHeight="1">
      <c r="A43" s="2229" t="s">
        <v>1701</v>
      </c>
      <c r="B43" s="2229"/>
      <c r="C43" s="2229"/>
      <c r="D43" s="2229"/>
      <c r="E43" s="2229"/>
      <c r="F43" s="2229"/>
      <c r="G43" s="2229"/>
      <c r="H43" s="2229"/>
    </row>
    <row r="44" spans="1:21" ht="14.5">
      <c r="A44" s="2291"/>
      <c r="B44" s="2292"/>
      <c r="C44" s="2292"/>
      <c r="D44" s="2292"/>
      <c r="E44" s="2292"/>
      <c r="F44" s="2292"/>
    </row>
    <row r="50" spans="5:5" ht="14.5">
      <c r="E50" s="361"/>
    </row>
  </sheetData>
  <mergeCells count="28">
    <mergeCell ref="A6:B6"/>
    <mergeCell ref="A7:B7"/>
    <mergeCell ref="E9:H9"/>
    <mergeCell ref="C6:H6"/>
    <mergeCell ref="F4:G4"/>
    <mergeCell ref="F3:G3"/>
    <mergeCell ref="C7:H7"/>
    <mergeCell ref="C5:H5"/>
    <mergeCell ref="G13:H13"/>
    <mergeCell ref="G12:H12"/>
    <mergeCell ref="C13:D13"/>
    <mergeCell ref="E13:F13"/>
    <mergeCell ref="E10:H10"/>
    <mergeCell ref="G11:H11"/>
    <mergeCell ref="G16:H16"/>
    <mergeCell ref="E16:F16"/>
    <mergeCell ref="C15:D15"/>
    <mergeCell ref="E15:F15"/>
    <mergeCell ref="E14:F14"/>
    <mergeCell ref="G14:H14"/>
    <mergeCell ref="C14:D14"/>
    <mergeCell ref="G15:H15"/>
    <mergeCell ref="A44:F44"/>
    <mergeCell ref="A43:H43"/>
    <mergeCell ref="A17:B21"/>
    <mergeCell ref="A42:H42"/>
    <mergeCell ref="G17:H17"/>
    <mergeCell ref="G18:H18"/>
  </mergeCells>
  <phoneticPr fontId="54"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4803149606299213" right="0.74803149606299213" top="0.98425196850393704" bottom="0.98425196850393704" header="0.51181102362204722" footer="0.51181102362204722"/>
  <pageSetup paperSize="9" scale="80" orientation="portrait" horizontalDpi="4294967294"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W55"/>
  <sheetViews>
    <sheetView showGridLines="0" workbookViewId="0">
      <pane ySplit="17" topLeftCell="A18" activePane="bottomLeft" state="frozen"/>
      <selection pane="bottomLeft"/>
    </sheetView>
  </sheetViews>
  <sheetFormatPr defaultRowHeight="14"/>
  <cols>
    <col min="1" max="1" width="5.83203125" customWidth="1"/>
    <col min="2" max="2" width="9.58203125" customWidth="1"/>
    <col min="3" max="12" width="13" customWidth="1"/>
  </cols>
  <sheetData>
    <row r="1" spans="1:12" s="15" customFormat="1" ht="15.75" customHeight="1">
      <c r="A1" s="426" t="s">
        <v>1307</v>
      </c>
      <c r="B1" s="449"/>
      <c r="C1" s="8"/>
      <c r="D1" s="8"/>
      <c r="E1" s="8"/>
      <c r="F1" s="8"/>
      <c r="G1" s="2431"/>
      <c r="H1" s="2592"/>
      <c r="I1" s="14"/>
      <c r="J1" s="14"/>
      <c r="K1" s="14"/>
    </row>
    <row r="2" spans="1:12" s="15" customFormat="1" ht="15.75" customHeight="1">
      <c r="A2" s="832" t="s">
        <v>215</v>
      </c>
      <c r="B2" s="43"/>
      <c r="C2" s="43"/>
      <c r="D2" s="43"/>
      <c r="E2" s="43"/>
      <c r="F2" s="43"/>
      <c r="G2" s="43"/>
      <c r="H2" s="80"/>
      <c r="I2" s="80"/>
      <c r="J2" s="80"/>
      <c r="K2" s="80"/>
    </row>
    <row r="3" spans="1:12" s="35" customFormat="1" ht="12.5">
      <c r="A3" s="192" t="s">
        <v>2502</v>
      </c>
      <c r="B3" s="24"/>
      <c r="C3" s="24"/>
      <c r="D3" s="24"/>
      <c r="E3" s="24"/>
      <c r="H3" s="24"/>
      <c r="I3" s="495" t="s">
        <v>1376</v>
      </c>
      <c r="J3" s="495"/>
    </row>
    <row r="4" spans="1:12" s="35" customFormat="1" ht="12">
      <c r="A4" s="1012" t="s">
        <v>2003</v>
      </c>
      <c r="B4" s="489"/>
      <c r="C4" s="489"/>
      <c r="D4" s="489"/>
      <c r="E4" s="489"/>
      <c r="H4" s="130"/>
      <c r="I4" s="726" t="s">
        <v>764</v>
      </c>
      <c r="J4" s="493"/>
    </row>
    <row r="5" spans="1:12" s="1" customFormat="1" ht="12.5">
      <c r="A5" s="8"/>
      <c r="B5" s="8"/>
      <c r="C5" s="8"/>
      <c r="D5" s="256"/>
      <c r="E5" s="256"/>
      <c r="F5" s="256"/>
      <c r="G5" s="256"/>
      <c r="H5" s="257"/>
      <c r="I5" s="257"/>
      <c r="J5" s="257"/>
      <c r="K5" s="257"/>
      <c r="L5" s="258"/>
    </row>
    <row r="6" spans="1:12" s="87" customFormat="1" ht="12.75" customHeight="1">
      <c r="A6" s="759"/>
      <c r="B6" s="760"/>
      <c r="C6" s="875"/>
      <c r="D6" s="2357" t="s">
        <v>2004</v>
      </c>
      <c r="E6" s="2342"/>
      <c r="F6" s="2342"/>
      <c r="G6" s="2342"/>
      <c r="H6" s="2342"/>
      <c r="I6" s="2342"/>
      <c r="J6" s="2342"/>
      <c r="K6" s="2342"/>
      <c r="L6" s="2342"/>
    </row>
    <row r="7" spans="1:12" s="87" customFormat="1" ht="12.75" customHeight="1">
      <c r="A7" s="2315"/>
      <c r="B7" s="2316"/>
      <c r="C7" s="626"/>
      <c r="D7" s="2340"/>
      <c r="E7" s="2341"/>
      <c r="F7" s="2341"/>
      <c r="G7" s="2341"/>
      <c r="H7" s="2341"/>
      <c r="I7" s="2341"/>
      <c r="J7" s="2341"/>
      <c r="K7" s="2341"/>
      <c r="L7" s="2341"/>
    </row>
    <row r="8" spans="1:12" s="87" customFormat="1" ht="12.75" customHeight="1">
      <c r="A8" s="1013"/>
      <c r="B8" s="1014"/>
      <c r="C8" s="877"/>
      <c r="D8" s="869"/>
      <c r="E8" s="877"/>
      <c r="F8" s="1008"/>
      <c r="G8" s="749" t="s">
        <v>216</v>
      </c>
      <c r="H8" s="877"/>
      <c r="I8" s="877"/>
      <c r="J8" s="877"/>
      <c r="K8" s="869"/>
      <c r="L8" s="890"/>
    </row>
    <row r="9" spans="1:12" s="87" customFormat="1" ht="12.75" customHeight="1">
      <c r="A9" s="2315"/>
      <c r="B9" s="2316"/>
      <c r="C9" s="623"/>
      <c r="D9" s="1001" t="s">
        <v>217</v>
      </c>
      <c r="E9" s="869"/>
      <c r="F9" s="1008"/>
      <c r="G9" s="749" t="s">
        <v>218</v>
      </c>
      <c r="H9" s="749" t="s">
        <v>219</v>
      </c>
      <c r="I9" s="877"/>
      <c r="J9" s="877"/>
      <c r="K9" s="1009"/>
      <c r="L9" s="1008"/>
    </row>
    <row r="10" spans="1:12" s="87" customFormat="1" ht="12.75" customHeight="1">
      <c r="A10" s="1002"/>
      <c r="B10" s="1003"/>
      <c r="C10" s="877"/>
      <c r="D10" s="1001" t="s">
        <v>220</v>
      </c>
      <c r="E10" s="626" t="s">
        <v>221</v>
      </c>
      <c r="F10" s="1006" t="s">
        <v>1368</v>
      </c>
      <c r="G10" s="749" t="s">
        <v>222</v>
      </c>
      <c r="H10" s="1006" t="s">
        <v>223</v>
      </c>
      <c r="I10" s="749" t="s">
        <v>1664</v>
      </c>
      <c r="J10" s="749" t="s">
        <v>224</v>
      </c>
      <c r="K10" s="1009" t="s">
        <v>1453</v>
      </c>
      <c r="L10" s="890"/>
    </row>
    <row r="11" spans="1:12" s="87" customFormat="1" ht="12.75" customHeight="1">
      <c r="A11" s="2321" t="s">
        <v>637</v>
      </c>
      <c r="B11" s="2322"/>
      <c r="C11" s="626" t="s">
        <v>1461</v>
      </c>
      <c r="D11" s="1001" t="s">
        <v>225</v>
      </c>
      <c r="E11" s="626" t="s">
        <v>226</v>
      </c>
      <c r="F11" s="1005" t="s">
        <v>126</v>
      </c>
      <c r="G11" s="749" t="s">
        <v>884</v>
      </c>
      <c r="H11" s="1006" t="s">
        <v>885</v>
      </c>
      <c r="I11" s="749" t="s">
        <v>886</v>
      </c>
      <c r="J11" s="749" t="s">
        <v>887</v>
      </c>
      <c r="K11" s="1008" t="s">
        <v>1371</v>
      </c>
      <c r="L11" s="890"/>
    </row>
    <row r="12" spans="1:12" s="87" customFormat="1" ht="12.75" customHeight="1">
      <c r="A12" s="2318" t="s">
        <v>638</v>
      </c>
      <c r="B12" s="2319"/>
      <c r="C12" s="634" t="s">
        <v>261</v>
      </c>
      <c r="D12" s="1001" t="s">
        <v>1055</v>
      </c>
      <c r="E12" s="626" t="s">
        <v>1448</v>
      </c>
      <c r="F12" s="1007" t="s">
        <v>127</v>
      </c>
      <c r="G12" s="626" t="s">
        <v>1449</v>
      </c>
      <c r="H12" s="749" t="s">
        <v>1450</v>
      </c>
      <c r="I12" s="626" t="s">
        <v>1451</v>
      </c>
      <c r="J12" s="634" t="s">
        <v>1452</v>
      </c>
      <c r="K12" s="1011" t="s">
        <v>1280</v>
      </c>
      <c r="L12" s="1008" t="s">
        <v>390</v>
      </c>
    </row>
    <row r="13" spans="1:12" s="87" customFormat="1" ht="12.75" customHeight="1">
      <c r="A13" s="1002"/>
      <c r="B13" s="1003"/>
      <c r="C13" s="623"/>
      <c r="D13" s="1001" t="s">
        <v>1454</v>
      </c>
      <c r="E13" s="634" t="s">
        <v>38</v>
      </c>
      <c r="F13" s="1007" t="s">
        <v>1369</v>
      </c>
      <c r="G13" s="626" t="s">
        <v>39</v>
      </c>
      <c r="H13" s="634" t="s">
        <v>1370</v>
      </c>
      <c r="I13" s="634" t="s">
        <v>40</v>
      </c>
      <c r="J13" s="634" t="s">
        <v>41</v>
      </c>
      <c r="K13" s="1011" t="s">
        <v>1281</v>
      </c>
      <c r="L13" s="1015" t="s">
        <v>395</v>
      </c>
    </row>
    <row r="14" spans="1:12" s="87" customFormat="1" ht="12.75" customHeight="1">
      <c r="A14" s="1002"/>
      <c r="B14" s="1003"/>
      <c r="C14" s="623"/>
      <c r="D14" s="999" t="s">
        <v>42</v>
      </c>
      <c r="E14" s="634" t="s">
        <v>43</v>
      </c>
      <c r="F14" s="1004"/>
      <c r="G14" s="634" t="s">
        <v>44</v>
      </c>
      <c r="H14" s="634" t="s">
        <v>50</v>
      </c>
      <c r="I14" s="634" t="s">
        <v>45</v>
      </c>
      <c r="J14" s="634" t="s">
        <v>46</v>
      </c>
      <c r="K14" s="998" t="s">
        <v>1535</v>
      </c>
      <c r="L14" s="1004"/>
    </row>
    <row r="15" spans="1:12" s="87" customFormat="1" ht="12.75" customHeight="1">
      <c r="A15" s="1002"/>
      <c r="B15" s="1003"/>
      <c r="C15" s="623"/>
      <c r="D15" s="999" t="s">
        <v>47</v>
      </c>
      <c r="E15" s="634" t="s">
        <v>48</v>
      </c>
      <c r="F15" s="1004"/>
      <c r="G15" s="634" t="s">
        <v>49</v>
      </c>
      <c r="H15" s="634" t="s">
        <v>54</v>
      </c>
      <c r="I15" s="634" t="s">
        <v>1478</v>
      </c>
      <c r="J15" s="634" t="s">
        <v>51</v>
      </c>
      <c r="K15" s="998" t="s">
        <v>1536</v>
      </c>
      <c r="L15" s="1004"/>
    </row>
    <row r="16" spans="1:12" s="87" customFormat="1" ht="12.75" customHeight="1">
      <c r="A16" s="1002"/>
      <c r="B16" s="1003"/>
      <c r="C16" s="623"/>
      <c r="D16" s="999" t="s">
        <v>52</v>
      </c>
      <c r="E16" s="877"/>
      <c r="F16" s="1004"/>
      <c r="G16" s="634" t="s">
        <v>53</v>
      </c>
      <c r="H16" s="634" t="s">
        <v>1520</v>
      </c>
      <c r="I16" s="877"/>
      <c r="J16" s="877"/>
      <c r="K16" s="998" t="s">
        <v>1537</v>
      </c>
      <c r="L16" s="1004"/>
    </row>
    <row r="17" spans="1:23" s="87" customFormat="1" ht="12.75" customHeight="1">
      <c r="A17" s="1002"/>
      <c r="B17" s="1003"/>
      <c r="C17" s="903"/>
      <c r="D17" s="1001"/>
      <c r="E17" s="1016"/>
      <c r="F17" s="1017"/>
      <c r="G17" s="1018" t="s">
        <v>1367</v>
      </c>
      <c r="H17" s="1016"/>
      <c r="I17" s="1016"/>
      <c r="J17" s="1016"/>
      <c r="K17" s="1000"/>
      <c r="L17" s="1017"/>
    </row>
    <row r="18" spans="1:23" s="35" customFormat="1" ht="12.75" customHeight="1">
      <c r="A18" s="1010"/>
      <c r="B18" s="1010"/>
      <c r="C18" s="1010"/>
      <c r="D18" s="1010"/>
      <c r="E18" s="1019"/>
      <c r="F18" s="1019"/>
      <c r="G18" s="1019"/>
      <c r="H18" s="1019"/>
      <c r="I18" s="1019"/>
      <c r="J18" s="1019"/>
      <c r="K18" s="1019"/>
      <c r="L18" s="1020"/>
    </row>
    <row r="19" spans="1:23" s="95" customFormat="1" ht="12.75" customHeight="1">
      <c r="A19" s="2321" t="s">
        <v>2005</v>
      </c>
      <c r="B19" s="2591"/>
      <c r="C19" s="2591"/>
      <c r="D19" s="2591"/>
      <c r="E19" s="2591"/>
      <c r="F19" s="2591"/>
      <c r="G19" s="2591"/>
      <c r="H19" s="2591"/>
      <c r="I19" s="2591"/>
      <c r="J19" s="2591"/>
      <c r="K19" s="2591"/>
    </row>
    <row r="20" spans="1:23" s="95" customFormat="1" ht="12.75" customHeight="1">
      <c r="A20" s="63"/>
      <c r="B20" s="196"/>
      <c r="C20" s="196"/>
      <c r="D20" s="196"/>
      <c r="E20" s="196"/>
      <c r="F20" s="196"/>
      <c r="G20" s="196"/>
      <c r="H20" s="196"/>
      <c r="I20" s="196"/>
      <c r="J20" s="196"/>
      <c r="K20" s="196"/>
    </row>
    <row r="21" spans="1:23" s="32" customFormat="1" ht="12.5" customHeight="1">
      <c r="A21" s="210">
        <v>2019</v>
      </c>
      <c r="B21" s="1955" t="s">
        <v>1331</v>
      </c>
      <c r="C21" s="1929">
        <v>109.8</v>
      </c>
      <c r="D21" s="1929">
        <v>120.7</v>
      </c>
      <c r="E21" s="1929">
        <v>104.7</v>
      </c>
      <c r="F21" s="1913">
        <v>112.6</v>
      </c>
      <c r="G21" s="1929">
        <v>91.5</v>
      </c>
      <c r="H21" s="1929">
        <v>77.7</v>
      </c>
      <c r="I21" s="1929">
        <v>144.1</v>
      </c>
      <c r="J21" s="1929">
        <v>113</v>
      </c>
      <c r="K21" s="1929">
        <v>91.3</v>
      </c>
      <c r="L21" s="2054">
        <v>105.3</v>
      </c>
    </row>
    <row r="22" spans="1:23" s="32" customFormat="1" ht="12.5" customHeight="1">
      <c r="A22" s="359"/>
      <c r="B22" s="209"/>
      <c r="C22" s="1929"/>
      <c r="D22" s="1929"/>
      <c r="E22" s="1929"/>
      <c r="F22" s="1913"/>
      <c r="G22" s="1929"/>
      <c r="H22" s="1929"/>
      <c r="I22" s="1929"/>
      <c r="J22" s="1929"/>
      <c r="K22" s="1929"/>
      <c r="L22" s="2054"/>
    </row>
    <row r="23" spans="1:23" s="32" customFormat="1" ht="12.5" customHeight="1">
      <c r="A23" s="210">
        <v>2020</v>
      </c>
      <c r="B23" s="1955" t="s">
        <v>401</v>
      </c>
      <c r="C23" s="1929">
        <v>132.5</v>
      </c>
      <c r="D23" s="1929">
        <v>94.2</v>
      </c>
      <c r="E23" s="1929">
        <v>113.1</v>
      </c>
      <c r="F23" s="1913">
        <v>108.4</v>
      </c>
      <c r="G23" s="1929">
        <v>64.900000000000006</v>
      </c>
      <c r="H23" s="1929">
        <v>55.6</v>
      </c>
      <c r="I23" s="1929">
        <v>284.3</v>
      </c>
      <c r="J23" s="1929">
        <v>143.5</v>
      </c>
      <c r="K23" s="1929">
        <v>135.5</v>
      </c>
      <c r="L23" s="2054">
        <v>116.4</v>
      </c>
    </row>
    <row r="24" spans="1:23" s="32" customFormat="1" ht="12.5" customHeight="1">
      <c r="A24" s="210"/>
      <c r="B24" s="1955" t="s">
        <v>364</v>
      </c>
      <c r="C24" s="1929">
        <v>107.2</v>
      </c>
      <c r="D24" s="1929">
        <v>88.1</v>
      </c>
      <c r="E24" s="1929">
        <v>93.6</v>
      </c>
      <c r="F24" s="1913">
        <v>109.5</v>
      </c>
      <c r="G24" s="1929">
        <v>64.8</v>
      </c>
      <c r="H24" s="1929">
        <v>59.4</v>
      </c>
      <c r="I24" s="1929">
        <v>155.19999999999999</v>
      </c>
      <c r="J24" s="1929">
        <v>102.2</v>
      </c>
      <c r="K24" s="1929">
        <v>124</v>
      </c>
      <c r="L24" s="2054">
        <v>110.8</v>
      </c>
    </row>
    <row r="25" spans="1:23" s="101" customFormat="1" ht="12.5" customHeight="1">
      <c r="A25" s="210"/>
      <c r="B25" s="1955" t="s">
        <v>402</v>
      </c>
      <c r="C25" s="1929">
        <v>98.4</v>
      </c>
      <c r="D25" s="1929">
        <v>72.599999999999994</v>
      </c>
      <c r="E25" s="1929">
        <v>84.1</v>
      </c>
      <c r="F25" s="1913">
        <v>103.4</v>
      </c>
      <c r="G25" s="1929">
        <v>64.7</v>
      </c>
      <c r="H25" s="1929">
        <v>60.9</v>
      </c>
      <c r="I25" s="1929">
        <v>135.9</v>
      </c>
      <c r="J25" s="1929">
        <v>125.8</v>
      </c>
      <c r="K25" s="1929">
        <v>129.19999999999999</v>
      </c>
      <c r="L25" s="2054">
        <v>94.7</v>
      </c>
      <c r="M25" s="53"/>
      <c r="N25" s="53"/>
      <c r="O25" s="53"/>
      <c r="P25" s="53"/>
      <c r="Q25" s="53"/>
      <c r="R25" s="53"/>
      <c r="S25" s="53"/>
      <c r="T25" s="53"/>
      <c r="U25" s="53"/>
      <c r="V25" s="53"/>
      <c r="W25" s="53"/>
    </row>
    <row r="26" spans="1:23" s="101" customFormat="1" ht="12.5" customHeight="1">
      <c r="A26" s="210"/>
      <c r="B26" s="1955" t="s">
        <v>403</v>
      </c>
      <c r="C26" s="1929">
        <v>95.6</v>
      </c>
      <c r="D26" s="1929">
        <v>70.400000000000006</v>
      </c>
      <c r="E26" s="1929">
        <v>65.400000000000006</v>
      </c>
      <c r="F26" s="1913">
        <v>101.4</v>
      </c>
      <c r="G26" s="1929">
        <v>67.3</v>
      </c>
      <c r="H26" s="1929">
        <v>54.4</v>
      </c>
      <c r="I26" s="1929">
        <v>156.80000000000001</v>
      </c>
      <c r="J26" s="1929">
        <v>108.3</v>
      </c>
      <c r="K26" s="1929">
        <v>115.7</v>
      </c>
      <c r="L26" s="2054">
        <v>92.2</v>
      </c>
      <c r="M26" s="53"/>
      <c r="N26" s="53"/>
      <c r="O26" s="53"/>
      <c r="P26" s="53"/>
      <c r="Q26" s="53"/>
      <c r="R26" s="53"/>
      <c r="S26" s="53"/>
      <c r="T26" s="53"/>
      <c r="U26" s="53"/>
      <c r="V26" s="53"/>
      <c r="W26" s="53"/>
    </row>
    <row r="27" spans="1:23" s="101" customFormat="1" ht="12.5" customHeight="1">
      <c r="A27" s="210"/>
      <c r="B27" s="1955" t="s">
        <v>404</v>
      </c>
      <c r="C27" s="1929">
        <v>97.7</v>
      </c>
      <c r="D27" s="1929">
        <v>75.3</v>
      </c>
      <c r="E27" s="1929">
        <v>62.4</v>
      </c>
      <c r="F27" s="1913">
        <v>103.8</v>
      </c>
      <c r="G27" s="1929">
        <v>66.8</v>
      </c>
      <c r="H27" s="1929">
        <v>65.7</v>
      </c>
      <c r="I27" s="1929">
        <v>168.3</v>
      </c>
      <c r="J27" s="1929">
        <v>134</v>
      </c>
      <c r="K27" s="1929">
        <v>110.4</v>
      </c>
      <c r="L27" s="2054">
        <v>98.3</v>
      </c>
      <c r="M27" s="53"/>
      <c r="N27" s="53"/>
      <c r="O27" s="53"/>
      <c r="P27" s="53"/>
      <c r="Q27" s="53"/>
      <c r="R27" s="53"/>
      <c r="S27" s="53"/>
      <c r="T27" s="53"/>
      <c r="U27" s="53"/>
      <c r="V27" s="53"/>
      <c r="W27" s="53"/>
    </row>
    <row r="28" spans="1:23" s="101" customFormat="1" ht="12.5" customHeight="1">
      <c r="A28" s="210"/>
      <c r="B28" s="1955" t="s">
        <v>383</v>
      </c>
      <c r="C28" s="1929">
        <v>96.6</v>
      </c>
      <c r="D28" s="1929">
        <v>78.3</v>
      </c>
      <c r="E28" s="1929">
        <v>63.3</v>
      </c>
      <c r="F28" s="1913">
        <v>106.3</v>
      </c>
      <c r="G28" s="1929">
        <v>68.3</v>
      </c>
      <c r="H28" s="1929">
        <v>55.7</v>
      </c>
      <c r="I28" s="1929">
        <v>148.19999999999999</v>
      </c>
      <c r="J28" s="1929">
        <v>139</v>
      </c>
      <c r="K28" s="1929">
        <v>126.1</v>
      </c>
      <c r="L28" s="2054">
        <v>101</v>
      </c>
      <c r="M28" s="53"/>
      <c r="N28" s="53"/>
      <c r="O28" s="53"/>
      <c r="P28" s="53"/>
      <c r="Q28" s="53"/>
      <c r="R28" s="53"/>
      <c r="S28" s="53"/>
      <c r="T28" s="53"/>
      <c r="U28" s="53"/>
      <c r="V28" s="53"/>
      <c r="W28" s="53"/>
    </row>
    <row r="29" spans="1:23" s="101" customFormat="1" ht="12.5" customHeight="1">
      <c r="A29" s="210"/>
      <c r="B29" s="1955" t="s">
        <v>478</v>
      </c>
      <c r="C29" s="1847">
        <v>93.8</v>
      </c>
      <c r="D29" s="1847">
        <v>82.2</v>
      </c>
      <c r="E29" s="1847">
        <v>65.599999999999994</v>
      </c>
      <c r="F29" s="1847">
        <v>107.2</v>
      </c>
      <c r="G29" s="1847">
        <v>73.2</v>
      </c>
      <c r="H29" s="1847">
        <v>55</v>
      </c>
      <c r="I29" s="1847">
        <v>151.19999999999999</v>
      </c>
      <c r="J29" s="1847">
        <v>113.1</v>
      </c>
      <c r="K29" s="1847">
        <v>140.69999999999999</v>
      </c>
      <c r="L29" s="1881">
        <v>68.3</v>
      </c>
      <c r="M29" s="53"/>
      <c r="N29" s="53"/>
      <c r="O29" s="53"/>
      <c r="P29" s="53"/>
      <c r="Q29" s="53"/>
      <c r="R29" s="53"/>
      <c r="S29" s="53"/>
      <c r="T29" s="53"/>
      <c r="U29" s="53"/>
      <c r="V29" s="53"/>
      <c r="W29" s="53"/>
    </row>
    <row r="30" spans="1:23" s="101" customFormat="1" ht="12.5" customHeight="1">
      <c r="A30" s="210"/>
      <c r="B30" s="1955" t="s">
        <v>631</v>
      </c>
      <c r="C30" s="1854">
        <v>97.4</v>
      </c>
      <c r="D30" s="1854">
        <v>86.4</v>
      </c>
      <c r="E30" s="1912">
        <v>70.2</v>
      </c>
      <c r="F30" s="1854">
        <v>106.90288683623395</v>
      </c>
      <c r="G30" s="1854">
        <v>73.8</v>
      </c>
      <c r="H30" s="1854">
        <v>53.5</v>
      </c>
      <c r="I30" s="1854">
        <v>151.80000000000001</v>
      </c>
      <c r="J30" s="1854">
        <v>139.80000000000001</v>
      </c>
      <c r="K30" s="2055">
        <v>147.19999999999999</v>
      </c>
      <c r="L30" s="2057">
        <v>70.900000000000006</v>
      </c>
      <c r="M30" s="53"/>
      <c r="N30" s="53"/>
      <c r="O30" s="53"/>
      <c r="P30" s="53"/>
      <c r="Q30" s="53"/>
      <c r="R30" s="53"/>
      <c r="S30" s="53"/>
      <c r="T30" s="53"/>
      <c r="U30" s="53"/>
      <c r="V30" s="53"/>
      <c r="W30" s="53"/>
    </row>
    <row r="31" spans="1:23" s="32" customFormat="1" ht="12.5" customHeight="1">
      <c r="A31" s="210"/>
      <c r="B31" s="209" t="s">
        <v>384</v>
      </c>
      <c r="C31" s="1854">
        <v>97.4</v>
      </c>
      <c r="D31" s="1854">
        <v>86.5</v>
      </c>
      <c r="E31" s="1912">
        <v>68.7</v>
      </c>
      <c r="F31" s="1854">
        <v>104.7</v>
      </c>
      <c r="G31" s="1854">
        <v>74.7</v>
      </c>
      <c r="H31" s="1854">
        <v>53.2</v>
      </c>
      <c r="I31" s="1854">
        <v>154</v>
      </c>
      <c r="J31" s="1854">
        <v>144.30000000000001</v>
      </c>
      <c r="K31" s="2055">
        <v>143.5</v>
      </c>
      <c r="L31" s="2057">
        <v>72.8</v>
      </c>
    </row>
    <row r="32" spans="1:23" s="32" customFormat="1" ht="12.5" customHeight="1">
      <c r="A32" s="210"/>
      <c r="B32" s="209" t="s">
        <v>385</v>
      </c>
      <c r="C32" s="1929">
        <v>95.9</v>
      </c>
      <c r="D32" s="1929">
        <v>85.2</v>
      </c>
      <c r="E32" s="1913">
        <v>68.099999999999994</v>
      </c>
      <c r="F32" s="1929">
        <v>104.12</v>
      </c>
      <c r="G32" s="1929">
        <v>73.900000000000006</v>
      </c>
      <c r="H32" s="1929">
        <v>49.6</v>
      </c>
      <c r="I32" s="1929">
        <v>150.30000000000001</v>
      </c>
      <c r="J32" s="1929">
        <v>137.9</v>
      </c>
      <c r="K32" s="2054">
        <v>121.2</v>
      </c>
      <c r="L32" s="1881">
        <v>75</v>
      </c>
    </row>
    <row r="33" spans="1:23" s="32" customFormat="1" ht="12.5" customHeight="1">
      <c r="A33" s="210"/>
      <c r="B33" s="209" t="s">
        <v>1331</v>
      </c>
      <c r="C33" s="1847">
        <v>95.2</v>
      </c>
      <c r="D33" s="1847">
        <v>87.5</v>
      </c>
      <c r="E33" s="1847">
        <v>66.400000000000006</v>
      </c>
      <c r="F33" s="1847">
        <v>103.35599066643076</v>
      </c>
      <c r="G33" s="1847">
        <v>71.7</v>
      </c>
      <c r="H33" s="1847">
        <v>45.9</v>
      </c>
      <c r="I33" s="1847">
        <v>144.19999999999999</v>
      </c>
      <c r="J33" s="1847">
        <v>140</v>
      </c>
      <c r="K33" s="1847">
        <v>123</v>
      </c>
      <c r="L33" s="1881">
        <v>77.2</v>
      </c>
    </row>
    <row r="34" spans="1:23" s="32" customFormat="1" ht="12.5" customHeight="1">
      <c r="A34" s="359"/>
      <c r="B34" s="209"/>
      <c r="C34" s="1929"/>
      <c r="D34" s="1929"/>
      <c r="E34" s="1929"/>
      <c r="F34" s="1913"/>
      <c r="G34" s="1929"/>
      <c r="H34" s="1929"/>
      <c r="I34" s="1929"/>
      <c r="J34" s="1929"/>
      <c r="K34" s="1929"/>
      <c r="L34" s="2054"/>
    </row>
    <row r="35" spans="1:23" s="32" customFormat="1" ht="12.5" customHeight="1">
      <c r="A35" s="210">
        <v>2021</v>
      </c>
      <c r="B35" s="1955" t="s">
        <v>401</v>
      </c>
      <c r="C35" s="1847">
        <v>73.2</v>
      </c>
      <c r="D35" s="1847">
        <v>74.099999999999994</v>
      </c>
      <c r="E35" s="1847">
        <v>35.9</v>
      </c>
      <c r="F35" s="1847">
        <v>82.3</v>
      </c>
      <c r="G35" s="1847">
        <v>92</v>
      </c>
      <c r="H35" s="1847">
        <v>24.8</v>
      </c>
      <c r="I35" s="1847">
        <v>88.3</v>
      </c>
      <c r="J35" s="1847">
        <v>102</v>
      </c>
      <c r="K35" s="1847">
        <v>97.1</v>
      </c>
      <c r="L35" s="1881">
        <v>68.099999999999994</v>
      </c>
    </row>
    <row r="36" spans="1:23" s="32" customFormat="1" ht="12.5" customHeight="1">
      <c r="A36" s="210"/>
      <c r="B36" s="209" t="s">
        <v>364</v>
      </c>
      <c r="C36" s="1847">
        <v>94.6</v>
      </c>
      <c r="D36" s="1847">
        <v>85.3</v>
      </c>
      <c r="E36" s="1847">
        <v>42.9</v>
      </c>
      <c r="F36" s="1847">
        <v>81.5</v>
      </c>
      <c r="G36" s="1847">
        <v>97.5</v>
      </c>
      <c r="H36" s="1847">
        <v>23.6</v>
      </c>
      <c r="I36" s="1847">
        <v>161.30000000000001</v>
      </c>
      <c r="J36" s="1847">
        <v>147.30000000000001</v>
      </c>
      <c r="K36" s="1847">
        <v>121.8</v>
      </c>
      <c r="L36" s="1881">
        <v>71.7</v>
      </c>
    </row>
    <row r="37" spans="1:23" s="32" customFormat="1" ht="12.5" customHeight="1">
      <c r="A37" s="210"/>
      <c r="B37" s="209"/>
      <c r="C37" s="1929"/>
      <c r="D37" s="1929"/>
      <c r="E37" s="1929"/>
      <c r="F37" s="1913"/>
      <c r="G37" s="1929"/>
      <c r="H37" s="1929"/>
      <c r="I37" s="1929"/>
      <c r="J37" s="1929"/>
      <c r="K37" s="1929"/>
      <c r="L37" s="2054"/>
    </row>
    <row r="38" spans="1:23" s="101" customFormat="1" ht="12.5" customHeight="1">
      <c r="A38" s="2056">
        <v>2020</v>
      </c>
      <c r="B38" s="1955" t="s">
        <v>1529</v>
      </c>
      <c r="C38" s="1850">
        <v>126.2</v>
      </c>
      <c r="D38" s="1850">
        <v>93.5</v>
      </c>
      <c r="E38" s="1850">
        <v>115.2</v>
      </c>
      <c r="F38" s="1942">
        <v>117</v>
      </c>
      <c r="G38" s="1850">
        <v>64.5</v>
      </c>
      <c r="H38" s="1850">
        <v>48</v>
      </c>
      <c r="I38" s="1850">
        <v>253.2</v>
      </c>
      <c r="J38" s="1850">
        <v>93.7</v>
      </c>
      <c r="K38" s="1850">
        <v>131.1</v>
      </c>
      <c r="L38" s="2054">
        <v>80.400000000000006</v>
      </c>
      <c r="M38" s="53"/>
      <c r="N38" s="53"/>
      <c r="O38" s="53"/>
      <c r="P38" s="53"/>
      <c r="Q38" s="53"/>
      <c r="R38" s="53"/>
      <c r="S38" s="53"/>
      <c r="T38" s="53"/>
      <c r="U38" s="53"/>
      <c r="V38" s="53"/>
      <c r="W38" s="53"/>
    </row>
    <row r="39" spans="1:23" ht="12.5" customHeight="1">
      <c r="A39" s="2056"/>
      <c r="B39" s="2013" t="s">
        <v>1530</v>
      </c>
      <c r="C39" s="1850">
        <v>134.6</v>
      </c>
      <c r="D39" s="1850">
        <v>92.8</v>
      </c>
      <c r="E39" s="1850">
        <v>110.3</v>
      </c>
      <c r="F39" s="1942">
        <v>112.2</v>
      </c>
      <c r="G39" s="141">
        <v>65.8</v>
      </c>
      <c r="H39" s="1850">
        <v>56.4</v>
      </c>
      <c r="I39" s="1850">
        <v>294.2</v>
      </c>
      <c r="J39" s="1850">
        <v>139</v>
      </c>
      <c r="K39" s="1850">
        <v>150.5</v>
      </c>
      <c r="L39" s="2054">
        <v>125.1</v>
      </c>
    </row>
    <row r="40" spans="1:23" ht="12.5" customHeight="1">
      <c r="A40" s="234"/>
      <c r="B40" s="2013" t="s">
        <v>1531</v>
      </c>
      <c r="C40" s="1850">
        <v>96.3</v>
      </c>
      <c r="D40" s="1850">
        <v>73.900000000000006</v>
      </c>
      <c r="E40" s="1850">
        <v>68.7</v>
      </c>
      <c r="F40" s="1942">
        <v>111.1</v>
      </c>
      <c r="G40" s="141">
        <v>64.2</v>
      </c>
      <c r="H40" s="1850">
        <v>63.8</v>
      </c>
      <c r="I40" s="1850">
        <v>136</v>
      </c>
      <c r="J40" s="1850">
        <v>92.5</v>
      </c>
      <c r="K40" s="1850">
        <v>126.2</v>
      </c>
      <c r="L40" s="2054">
        <v>100.2</v>
      </c>
    </row>
    <row r="41" spans="1:23" ht="12.5" customHeight="1">
      <c r="A41" s="234"/>
      <c r="B41" s="2013" t="s">
        <v>274</v>
      </c>
      <c r="C41" s="1850">
        <v>75.2</v>
      </c>
      <c r="D41" s="1850">
        <v>42.7</v>
      </c>
      <c r="E41" s="1850">
        <v>23</v>
      </c>
      <c r="F41" s="1942">
        <v>88.8</v>
      </c>
      <c r="G41" s="141">
        <v>64.599999999999994</v>
      </c>
      <c r="H41" s="1850">
        <v>57</v>
      </c>
      <c r="I41" s="1850">
        <v>138.19999999999999</v>
      </c>
      <c r="J41" s="1850">
        <v>137.9</v>
      </c>
      <c r="K41" s="1850">
        <v>103.5</v>
      </c>
      <c r="L41" s="2054">
        <v>84.8</v>
      </c>
    </row>
    <row r="42" spans="1:23" ht="12.5" customHeight="1">
      <c r="A42" s="234"/>
      <c r="B42" s="2013" t="s">
        <v>275</v>
      </c>
      <c r="C42" s="1850">
        <v>86</v>
      </c>
      <c r="D42" s="1850">
        <v>58.9</v>
      </c>
      <c r="E42" s="1850">
        <v>27.6</v>
      </c>
      <c r="F42" s="1942">
        <v>92.6</v>
      </c>
      <c r="G42" s="141">
        <v>74.099999999999994</v>
      </c>
      <c r="H42" s="1850">
        <v>49.4</v>
      </c>
      <c r="I42" s="1850">
        <v>186.4</v>
      </c>
      <c r="J42" s="1850">
        <v>133.30000000000001</v>
      </c>
      <c r="K42" s="1850">
        <v>133.80000000000001</v>
      </c>
      <c r="L42" s="2054">
        <v>78.400000000000006</v>
      </c>
    </row>
    <row r="43" spans="1:23" ht="12.5" customHeight="1">
      <c r="A43" s="234"/>
      <c r="B43" s="1542" t="s">
        <v>1534</v>
      </c>
      <c r="C43" s="1846">
        <v>107.1</v>
      </c>
      <c r="D43" s="1846">
        <v>95.5</v>
      </c>
      <c r="E43" s="1846">
        <v>66.2</v>
      </c>
      <c r="F43" s="1846">
        <v>109.9</v>
      </c>
      <c r="G43" s="1846">
        <v>65.900000000000006</v>
      </c>
      <c r="H43" s="1846">
        <v>119.7</v>
      </c>
      <c r="I43" s="1846">
        <v>188.6</v>
      </c>
      <c r="J43" s="1846">
        <v>149.19999999999999</v>
      </c>
      <c r="K43" s="1846">
        <v>88.7</v>
      </c>
      <c r="L43" s="1869">
        <v>111.7</v>
      </c>
    </row>
    <row r="44" spans="1:23" ht="12.5" customHeight="1">
      <c r="A44" s="234"/>
      <c r="B44" s="1542" t="s">
        <v>1425</v>
      </c>
      <c r="C44" s="1846">
        <v>111.8</v>
      </c>
      <c r="D44" s="1846">
        <v>99.7</v>
      </c>
      <c r="E44" s="1846">
        <v>86.2</v>
      </c>
      <c r="F44" s="1846">
        <v>110.6</v>
      </c>
      <c r="G44" s="1846">
        <v>89.8</v>
      </c>
      <c r="H44" s="1846">
        <v>54.9</v>
      </c>
      <c r="I44" s="1846">
        <v>146.69999999999999</v>
      </c>
      <c r="J44" s="1846">
        <v>156.6</v>
      </c>
      <c r="K44" s="1846">
        <v>168.1</v>
      </c>
      <c r="L44" s="1869">
        <v>129.6</v>
      </c>
    </row>
    <row r="45" spans="1:23" ht="12.5" customHeight="1">
      <c r="A45" s="234"/>
      <c r="B45" s="1542" t="s">
        <v>379</v>
      </c>
      <c r="C45" s="1847">
        <v>108</v>
      </c>
      <c r="D45" s="1847">
        <v>112.1</v>
      </c>
      <c r="E45" s="1847">
        <v>87.1</v>
      </c>
      <c r="F45" s="1847">
        <v>107.4</v>
      </c>
      <c r="G45" s="1847">
        <v>89.3</v>
      </c>
      <c r="H45" s="1847">
        <v>52.2</v>
      </c>
      <c r="I45" s="1847">
        <v>173.9</v>
      </c>
      <c r="J45" s="1847">
        <v>121.3</v>
      </c>
      <c r="K45" s="1847">
        <v>151.5</v>
      </c>
      <c r="L45" s="1881">
        <v>75.8</v>
      </c>
    </row>
    <row r="46" spans="1:23" ht="12.5" customHeight="1">
      <c r="A46" s="213"/>
      <c r="B46" s="2013" t="s">
        <v>281</v>
      </c>
      <c r="C46" s="1846">
        <v>112.3</v>
      </c>
      <c r="D46" s="1846">
        <v>119</v>
      </c>
      <c r="E46" s="1846">
        <v>86.7</v>
      </c>
      <c r="F46" s="1846">
        <v>107.66556213695722</v>
      </c>
      <c r="G46" s="1846">
        <v>92.8</v>
      </c>
      <c r="H46" s="1846">
        <v>52.8</v>
      </c>
      <c r="I46" s="1846">
        <v>156</v>
      </c>
      <c r="J46" s="1846">
        <v>185.5</v>
      </c>
      <c r="K46" s="1846">
        <v>153.6</v>
      </c>
      <c r="L46" s="1869">
        <v>88.7</v>
      </c>
    </row>
    <row r="47" spans="1:23" ht="12.5" customHeight="1">
      <c r="A47" s="213"/>
      <c r="B47" s="1955" t="s">
        <v>282</v>
      </c>
      <c r="C47" s="1846">
        <v>100.8</v>
      </c>
      <c r="D47" s="1846">
        <v>91</v>
      </c>
      <c r="E47" s="1846">
        <v>70.7</v>
      </c>
      <c r="F47" s="1846">
        <v>90.3</v>
      </c>
      <c r="G47" s="1846">
        <v>90.2</v>
      </c>
      <c r="H47" s="1846">
        <v>22</v>
      </c>
      <c r="I47" s="1846">
        <v>170.1</v>
      </c>
      <c r="J47" s="1846">
        <v>159.9</v>
      </c>
      <c r="K47" s="1846">
        <v>126.4</v>
      </c>
      <c r="L47" s="1869">
        <v>86.3</v>
      </c>
    </row>
    <row r="48" spans="1:23" ht="12.5" customHeight="1">
      <c r="A48" s="213"/>
      <c r="B48" s="209" t="s">
        <v>6</v>
      </c>
      <c r="C48" s="1850">
        <v>113</v>
      </c>
      <c r="D48" s="1850">
        <v>76.3</v>
      </c>
      <c r="E48" s="1850">
        <v>58.9</v>
      </c>
      <c r="F48" s="1942">
        <v>86.9</v>
      </c>
      <c r="G48" s="1850">
        <v>92.9</v>
      </c>
      <c r="H48" s="1850">
        <v>13.7</v>
      </c>
      <c r="I48" s="1850">
        <v>225.7</v>
      </c>
      <c r="J48" s="1850">
        <v>173</v>
      </c>
      <c r="K48" s="1850">
        <v>181.9</v>
      </c>
      <c r="L48" s="2054">
        <v>96</v>
      </c>
    </row>
    <row r="49" spans="1:12" ht="12.5" customHeight="1">
      <c r="A49" s="213"/>
      <c r="B49" s="209" t="s">
        <v>285</v>
      </c>
      <c r="C49" s="1847">
        <v>91.6</v>
      </c>
      <c r="D49" s="1847">
        <v>99</v>
      </c>
      <c r="E49" s="1847">
        <v>57.3</v>
      </c>
      <c r="F49" s="1847">
        <v>100.9</v>
      </c>
      <c r="G49" s="1847">
        <v>85.5</v>
      </c>
      <c r="H49" s="1847">
        <v>12.5</v>
      </c>
      <c r="I49" s="1847">
        <v>104</v>
      </c>
      <c r="J49" s="1847">
        <v>169.1</v>
      </c>
      <c r="K49" s="1847">
        <v>133.6</v>
      </c>
      <c r="L49" s="1881">
        <v>95.3</v>
      </c>
    </row>
    <row r="50" spans="1:12" ht="12.5" customHeight="1">
      <c r="A50" s="213"/>
      <c r="B50" s="209"/>
      <c r="C50" s="1850"/>
      <c r="D50" s="1850"/>
      <c r="E50" s="1850"/>
      <c r="F50" s="1942"/>
      <c r="G50" s="1850"/>
      <c r="H50" s="1850"/>
      <c r="I50" s="1850"/>
      <c r="J50" s="1850"/>
      <c r="K50" s="1850"/>
      <c r="L50" s="2054"/>
    </row>
    <row r="51" spans="1:12" ht="12.5" customHeight="1">
      <c r="A51" s="2056">
        <v>2021</v>
      </c>
      <c r="B51" s="1955" t="s">
        <v>1529</v>
      </c>
      <c r="C51" s="1850">
        <v>74</v>
      </c>
      <c r="D51" s="1850">
        <v>80</v>
      </c>
      <c r="E51" s="1850">
        <v>32.1</v>
      </c>
      <c r="F51" s="1942">
        <v>79</v>
      </c>
      <c r="G51" s="1850">
        <v>93.7</v>
      </c>
      <c r="H51" s="1850">
        <v>21.6</v>
      </c>
      <c r="I51" s="1850">
        <v>90.2</v>
      </c>
      <c r="J51" s="1850">
        <v>151.80000000000001</v>
      </c>
      <c r="K51" s="1850">
        <v>80.900000000000006</v>
      </c>
      <c r="L51" s="2054">
        <v>88.3</v>
      </c>
    </row>
    <row r="52" spans="1:12" ht="12.5" customHeight="1">
      <c r="A52" s="213"/>
      <c r="B52" s="209" t="s">
        <v>1365</v>
      </c>
      <c r="C52" s="1847">
        <v>74.5</v>
      </c>
      <c r="D52" s="1847">
        <v>75.2</v>
      </c>
      <c r="E52" s="1847">
        <v>37.200000000000003</v>
      </c>
      <c r="F52" s="1847">
        <v>78.900000000000006</v>
      </c>
      <c r="G52" s="1847">
        <v>89.6</v>
      </c>
      <c r="H52" s="1847">
        <v>26.1</v>
      </c>
      <c r="I52" s="1847">
        <v>92.9</v>
      </c>
      <c r="J52" s="1847">
        <v>98.9</v>
      </c>
      <c r="K52" s="1847">
        <v>101.2</v>
      </c>
      <c r="L52" s="1881">
        <v>66.8</v>
      </c>
    </row>
    <row r="53" spans="1:12" ht="12.5" customHeight="1">
      <c r="A53" s="234"/>
      <c r="B53" s="2013" t="s">
        <v>1531</v>
      </c>
      <c r="C53" s="1847">
        <v>113.7</v>
      </c>
      <c r="D53" s="1847">
        <v>116.1</v>
      </c>
      <c r="E53" s="1847">
        <v>58.6</v>
      </c>
      <c r="F53" s="1847">
        <v>84.6</v>
      </c>
      <c r="G53" s="1847">
        <v>103</v>
      </c>
      <c r="H53" s="1847">
        <v>20</v>
      </c>
      <c r="I53" s="1847">
        <v>183.7</v>
      </c>
      <c r="J53" s="1847">
        <v>167.5</v>
      </c>
      <c r="K53" s="1847">
        <v>139.6</v>
      </c>
      <c r="L53" s="1881">
        <v>77.8</v>
      </c>
    </row>
    <row r="54" spans="1:12" ht="28.5" customHeight="1">
      <c r="A54" s="2473" t="s">
        <v>1279</v>
      </c>
      <c r="B54" s="2473"/>
      <c r="C54" s="2473"/>
      <c r="D54" s="2473"/>
      <c r="E54" s="2473"/>
      <c r="F54" s="2473"/>
      <c r="G54" s="2473"/>
      <c r="H54" s="2473"/>
      <c r="I54" s="2473"/>
      <c r="J54" s="2473"/>
      <c r="K54" s="2473"/>
      <c r="L54" s="2473"/>
    </row>
    <row r="55" spans="1:12" ht="24.5" customHeight="1">
      <c r="A55" s="2427" t="s">
        <v>1342</v>
      </c>
      <c r="B55" s="2427"/>
      <c r="C55" s="2427"/>
      <c r="D55" s="2427"/>
      <c r="E55" s="2427"/>
      <c r="F55" s="2427"/>
      <c r="G55" s="2427"/>
      <c r="H55" s="2427"/>
      <c r="I55" s="2427"/>
      <c r="J55" s="2427"/>
      <c r="K55" s="2427"/>
      <c r="L55" s="2427"/>
    </row>
  </sheetData>
  <mergeCells count="9">
    <mergeCell ref="A55:L55"/>
    <mergeCell ref="A11:B11"/>
    <mergeCell ref="A12:B12"/>
    <mergeCell ref="A19:K19"/>
    <mergeCell ref="G1:H1"/>
    <mergeCell ref="A9:B9"/>
    <mergeCell ref="A7:B7"/>
    <mergeCell ref="D6:L7"/>
    <mergeCell ref="A54:L54"/>
  </mergeCells>
  <phoneticPr fontId="54"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 right="0.7" top="0.75" bottom="0.75" header="0.3" footer="0.3"/>
  <pageSetup paperSize="8" scale="80" orientation="portrait" horizontalDpi="4294967294"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W38"/>
  <sheetViews>
    <sheetView showGridLines="0" zoomScaleNormal="100" workbookViewId="0">
      <pane ySplit="17" topLeftCell="A18" activePane="bottomLeft" state="frozen"/>
      <selection pane="bottomLeft"/>
    </sheetView>
  </sheetViews>
  <sheetFormatPr defaultColWidth="9" defaultRowHeight="14"/>
  <cols>
    <col min="1" max="1" width="5.83203125" style="1068" customWidth="1"/>
    <col min="2" max="2" width="9.58203125" style="1068" customWidth="1"/>
    <col min="3" max="12" width="13" style="1068" customWidth="1"/>
    <col min="13" max="16384" width="9" style="1068"/>
  </cols>
  <sheetData>
    <row r="1" spans="1:12" s="54" customFormat="1" ht="15.75" customHeight="1">
      <c r="A1" s="1023" t="s">
        <v>2008</v>
      </c>
      <c r="B1" s="1024"/>
      <c r="C1" s="1025"/>
      <c r="D1" s="1025"/>
      <c r="E1" s="1025"/>
      <c r="F1" s="1025"/>
      <c r="G1" s="2604"/>
      <c r="H1" s="2605"/>
      <c r="I1" s="1026"/>
      <c r="J1" s="1026"/>
      <c r="K1" s="1026"/>
    </row>
    <row r="2" spans="1:12" s="54" customFormat="1" ht="15.75" customHeight="1">
      <c r="A2" s="1027" t="s">
        <v>1276</v>
      </c>
      <c r="B2" s="1028"/>
      <c r="C2" s="1028"/>
      <c r="D2" s="1028"/>
      <c r="E2" s="1028"/>
      <c r="F2" s="1028"/>
      <c r="G2" s="1028"/>
      <c r="H2" s="1029"/>
      <c r="I2" s="1029"/>
      <c r="J2" s="1029"/>
      <c r="K2" s="1029"/>
    </row>
    <row r="3" spans="1:12" s="1038" customFormat="1" ht="12.5">
      <c r="A3" s="1030" t="s">
        <v>2503</v>
      </c>
      <c r="B3" s="152"/>
      <c r="C3" s="152"/>
      <c r="D3" s="152"/>
      <c r="E3" s="152"/>
      <c r="H3" s="152"/>
      <c r="I3" s="1031" t="s">
        <v>1376</v>
      </c>
      <c r="J3" s="1031"/>
    </row>
    <row r="4" spans="1:12" s="1038" customFormat="1" ht="12">
      <c r="A4" s="2606" t="s">
        <v>2006</v>
      </c>
      <c r="B4" s="2606"/>
      <c r="C4" s="2606"/>
      <c r="D4" s="2606"/>
      <c r="E4" s="2606"/>
      <c r="H4" s="1059"/>
      <c r="I4" s="1388" t="s">
        <v>764</v>
      </c>
      <c r="J4" s="1060"/>
    </row>
    <row r="5" spans="1:12" s="163" customFormat="1" ht="12.5">
      <c r="A5" s="1025"/>
      <c r="B5" s="1025"/>
      <c r="C5" s="1025"/>
      <c r="D5" s="1032"/>
      <c r="E5" s="1032"/>
      <c r="F5" s="1032"/>
      <c r="G5" s="1032"/>
      <c r="H5" s="1033"/>
      <c r="I5" s="1033"/>
      <c r="J5" s="1033"/>
      <c r="K5" s="1033"/>
      <c r="L5" s="1034"/>
    </row>
    <row r="6" spans="1:12" s="1038" customFormat="1" ht="12.75" customHeight="1">
      <c r="A6" s="1035"/>
      <c r="B6" s="1036"/>
      <c r="C6" s="1037"/>
      <c r="D6" s="2599" t="s">
        <v>2037</v>
      </c>
      <c r="E6" s="2502"/>
      <c r="F6" s="2502"/>
      <c r="G6" s="2502"/>
      <c r="H6" s="2502"/>
      <c r="I6" s="2502"/>
      <c r="J6" s="2502"/>
      <c r="K6" s="2502"/>
      <c r="L6" s="2502"/>
    </row>
    <row r="7" spans="1:12" s="1038" customFormat="1" ht="12.75" customHeight="1">
      <c r="A7" s="2602"/>
      <c r="B7" s="2603"/>
      <c r="C7" s="281"/>
      <c r="D7" s="2600"/>
      <c r="E7" s="2601"/>
      <c r="F7" s="2601"/>
      <c r="G7" s="2601"/>
      <c r="H7" s="2601"/>
      <c r="I7" s="2601"/>
      <c r="J7" s="2601"/>
      <c r="K7" s="2601"/>
      <c r="L7" s="2601"/>
    </row>
    <row r="8" spans="1:12" s="1038" customFormat="1" ht="12.75" customHeight="1">
      <c r="A8" s="1039"/>
      <c r="B8" s="1040"/>
      <c r="C8" s="1041"/>
      <c r="E8" s="1041"/>
      <c r="F8" s="1042"/>
      <c r="G8" s="1043" t="s">
        <v>216</v>
      </c>
      <c r="H8" s="1041"/>
      <c r="I8" s="1041"/>
      <c r="J8" s="1041"/>
      <c r="L8" s="1044"/>
    </row>
    <row r="9" spans="1:12" s="1038" customFormat="1" ht="12.75" customHeight="1">
      <c r="A9" s="2602"/>
      <c r="B9" s="2603"/>
      <c r="C9" s="1045"/>
      <c r="D9" s="1046" t="s">
        <v>217</v>
      </c>
      <c r="F9" s="1042"/>
      <c r="G9" s="1043" t="s">
        <v>218</v>
      </c>
      <c r="H9" s="1043" t="s">
        <v>219</v>
      </c>
      <c r="I9" s="1041"/>
      <c r="J9" s="1041"/>
      <c r="K9" s="1047"/>
      <c r="L9" s="1042"/>
    </row>
    <row r="10" spans="1:12" s="1038" customFormat="1" ht="12.75" customHeight="1">
      <c r="A10" s="379"/>
      <c r="B10" s="62"/>
      <c r="C10" s="1041"/>
      <c r="D10" s="1046" t="s">
        <v>220</v>
      </c>
      <c r="E10" s="281" t="s">
        <v>221</v>
      </c>
      <c r="F10" s="1048" t="s">
        <v>1368</v>
      </c>
      <c r="G10" s="1043" t="s">
        <v>222</v>
      </c>
      <c r="H10" s="1048" t="s">
        <v>223</v>
      </c>
      <c r="I10" s="1043" t="s">
        <v>1664</v>
      </c>
      <c r="J10" s="1043" t="s">
        <v>224</v>
      </c>
      <c r="K10" s="1047" t="s">
        <v>1453</v>
      </c>
      <c r="L10" s="1044"/>
    </row>
    <row r="11" spans="1:12" s="1038" customFormat="1" ht="12.75" customHeight="1">
      <c r="A11" s="2593" t="s">
        <v>637</v>
      </c>
      <c r="B11" s="2594"/>
      <c r="C11" s="281" t="s">
        <v>1461</v>
      </c>
      <c r="D11" s="1046" t="s">
        <v>225</v>
      </c>
      <c r="E11" s="281" t="s">
        <v>226</v>
      </c>
      <c r="F11" s="1049" t="s">
        <v>126</v>
      </c>
      <c r="G11" s="1043" t="s">
        <v>884</v>
      </c>
      <c r="H11" s="1048" t="s">
        <v>885</v>
      </c>
      <c r="I11" s="1043" t="s">
        <v>886</v>
      </c>
      <c r="J11" s="1043" t="s">
        <v>887</v>
      </c>
      <c r="K11" s="1042" t="s">
        <v>1371</v>
      </c>
      <c r="L11" s="1044"/>
    </row>
    <row r="12" spans="1:12" s="1038" customFormat="1" ht="12.75" customHeight="1">
      <c r="A12" s="2595" t="s">
        <v>638</v>
      </c>
      <c r="B12" s="2596"/>
      <c r="C12" s="1389" t="s">
        <v>261</v>
      </c>
      <c r="D12" s="1046" t="s">
        <v>1055</v>
      </c>
      <c r="E12" s="281" t="s">
        <v>1448</v>
      </c>
      <c r="F12" s="1391" t="s">
        <v>127</v>
      </c>
      <c r="G12" s="281" t="s">
        <v>1449</v>
      </c>
      <c r="H12" s="1043" t="s">
        <v>1450</v>
      </c>
      <c r="I12" s="281" t="s">
        <v>1451</v>
      </c>
      <c r="J12" s="1389" t="s">
        <v>1452</v>
      </c>
      <c r="K12" s="1050" t="s">
        <v>1280</v>
      </c>
      <c r="L12" s="1042" t="s">
        <v>390</v>
      </c>
    </row>
    <row r="13" spans="1:12" s="1038" customFormat="1" ht="12.75" customHeight="1">
      <c r="A13" s="379"/>
      <c r="B13" s="62"/>
      <c r="C13" s="1045"/>
      <c r="D13" s="1390" t="s">
        <v>1454</v>
      </c>
      <c r="E13" s="1389" t="s">
        <v>38</v>
      </c>
      <c r="F13" s="1391" t="s">
        <v>1369</v>
      </c>
      <c r="G13" s="281" t="s">
        <v>39</v>
      </c>
      <c r="H13" s="1389" t="s">
        <v>1370</v>
      </c>
      <c r="I13" s="1389" t="s">
        <v>40</v>
      </c>
      <c r="J13" s="1389" t="s">
        <v>41</v>
      </c>
      <c r="K13" s="1050" t="s">
        <v>1281</v>
      </c>
      <c r="L13" s="1394" t="s">
        <v>395</v>
      </c>
    </row>
    <row r="14" spans="1:12" s="1038" customFormat="1" ht="12.75" customHeight="1">
      <c r="A14" s="379"/>
      <c r="B14" s="62"/>
      <c r="C14" s="1045"/>
      <c r="D14" s="1390" t="s">
        <v>42</v>
      </c>
      <c r="E14" s="1389" t="s">
        <v>43</v>
      </c>
      <c r="F14" s="280"/>
      <c r="G14" s="1389" t="s">
        <v>44</v>
      </c>
      <c r="H14" s="1389" t="s">
        <v>50</v>
      </c>
      <c r="I14" s="1389" t="s">
        <v>45</v>
      </c>
      <c r="J14" s="1389" t="s">
        <v>46</v>
      </c>
      <c r="K14" s="1393" t="s">
        <v>1535</v>
      </c>
      <c r="L14" s="280"/>
    </row>
    <row r="15" spans="1:12" s="1038" customFormat="1" ht="12.75" customHeight="1">
      <c r="A15" s="379"/>
      <c r="B15" s="62"/>
      <c r="C15" s="1045"/>
      <c r="D15" s="1390" t="s">
        <v>47</v>
      </c>
      <c r="E15" s="1389" t="s">
        <v>48</v>
      </c>
      <c r="F15" s="280"/>
      <c r="G15" s="1389" t="s">
        <v>49</v>
      </c>
      <c r="H15" s="1389" t="s">
        <v>54</v>
      </c>
      <c r="I15" s="1389" t="s">
        <v>1478</v>
      </c>
      <c r="J15" s="1389" t="s">
        <v>51</v>
      </c>
      <c r="K15" s="1393" t="s">
        <v>1536</v>
      </c>
      <c r="L15" s="280"/>
    </row>
    <row r="16" spans="1:12" s="1038" customFormat="1" ht="12.75" customHeight="1">
      <c r="A16" s="379"/>
      <c r="B16" s="62"/>
      <c r="C16" s="1045"/>
      <c r="D16" s="1390" t="s">
        <v>52</v>
      </c>
      <c r="E16" s="1041"/>
      <c r="F16" s="280"/>
      <c r="G16" s="1389" t="s">
        <v>53</v>
      </c>
      <c r="H16" s="1389" t="s">
        <v>1520</v>
      </c>
      <c r="I16" s="1041"/>
      <c r="J16" s="1041"/>
      <c r="K16" s="1393" t="s">
        <v>1537</v>
      </c>
      <c r="L16" s="280"/>
    </row>
    <row r="17" spans="1:23" s="1038" customFormat="1" ht="12.75" customHeight="1" thickBot="1">
      <c r="A17" s="1051"/>
      <c r="B17" s="1052"/>
      <c r="C17" s="1053"/>
      <c r="D17" s="1061"/>
      <c r="E17" s="1054"/>
      <c r="F17" s="1062"/>
      <c r="G17" s="1392" t="s">
        <v>1367</v>
      </c>
      <c r="H17" s="1054"/>
      <c r="I17" s="1054"/>
      <c r="J17" s="1054"/>
      <c r="K17" s="1063"/>
      <c r="L17" s="1062"/>
    </row>
    <row r="18" spans="1:23" s="1038" customFormat="1" ht="12.75" customHeight="1">
      <c r="A18" s="379"/>
      <c r="B18" s="379"/>
      <c r="C18" s="379"/>
      <c r="D18" s="379"/>
      <c r="E18" s="1039"/>
      <c r="F18" s="1039"/>
      <c r="G18" s="1039"/>
      <c r="H18" s="1039"/>
      <c r="I18" s="1039"/>
      <c r="J18" s="1039"/>
      <c r="K18" s="1039"/>
    </row>
    <row r="19" spans="1:23" s="278" customFormat="1" ht="12.75" customHeight="1">
      <c r="A19" s="2593" t="s">
        <v>2007</v>
      </c>
      <c r="B19" s="2597"/>
      <c r="C19" s="2597"/>
      <c r="D19" s="2597"/>
      <c r="E19" s="2597"/>
      <c r="F19" s="2597"/>
      <c r="G19" s="2597"/>
      <c r="H19" s="2597"/>
      <c r="I19" s="2597"/>
      <c r="J19" s="2597"/>
      <c r="K19" s="2597"/>
      <c r="L19" s="279"/>
    </row>
    <row r="20" spans="1:23" s="278" customFormat="1" ht="12.75" customHeight="1">
      <c r="A20" s="1058"/>
      <c r="B20" s="385"/>
      <c r="C20" s="429"/>
      <c r="D20" s="429"/>
      <c r="E20" s="429"/>
      <c r="F20" s="429"/>
      <c r="G20" s="429"/>
      <c r="H20" s="429"/>
      <c r="I20" s="429"/>
      <c r="J20" s="429"/>
      <c r="K20" s="429"/>
      <c r="L20" s="358"/>
    </row>
    <row r="21" spans="1:23" s="278" customFormat="1" ht="12.75" customHeight="1">
      <c r="A21" s="359">
        <v>2020</v>
      </c>
      <c r="B21" s="360" t="s">
        <v>1529</v>
      </c>
      <c r="C21" s="429">
        <v>97.1</v>
      </c>
      <c r="D21" s="429">
        <v>94.4</v>
      </c>
      <c r="E21" s="429">
        <v>104.2</v>
      </c>
      <c r="F21" s="429">
        <v>83.3</v>
      </c>
      <c r="G21" s="429">
        <v>66.2</v>
      </c>
      <c r="H21" s="429">
        <v>52</v>
      </c>
      <c r="I21" s="429">
        <v>115.1</v>
      </c>
      <c r="J21" s="429">
        <v>64.8</v>
      </c>
      <c r="K21" s="429">
        <v>148.80000000000001</v>
      </c>
      <c r="L21" s="358">
        <v>80</v>
      </c>
    </row>
    <row r="22" spans="1:23" s="278" customFormat="1" ht="12.75" customHeight="1">
      <c r="A22" s="359"/>
      <c r="B22" s="360" t="s">
        <v>1530</v>
      </c>
      <c r="C22" s="1055">
        <v>106.8</v>
      </c>
      <c r="D22" s="1055">
        <v>103.5</v>
      </c>
      <c r="E22" s="1055">
        <v>96.1</v>
      </c>
      <c r="F22" s="1055">
        <v>100.3</v>
      </c>
      <c r="G22" s="1055">
        <v>102.6</v>
      </c>
      <c r="H22" s="1055">
        <v>112.4</v>
      </c>
      <c r="I22" s="1055">
        <v>107.8</v>
      </c>
      <c r="J22" s="1055">
        <v>156.9</v>
      </c>
      <c r="K22" s="1055">
        <v>111</v>
      </c>
      <c r="L22" s="358">
        <v>146.69999999999999</v>
      </c>
    </row>
    <row r="23" spans="1:23" s="1067" customFormat="1" ht="12.75" customHeight="1">
      <c r="A23" s="1065"/>
      <c r="B23" s="360" t="s">
        <v>1531</v>
      </c>
      <c r="C23" s="429">
        <v>87.6</v>
      </c>
      <c r="D23" s="429">
        <v>76.8</v>
      </c>
      <c r="E23" s="429">
        <v>73.900000000000006</v>
      </c>
      <c r="F23" s="429">
        <v>110.4</v>
      </c>
      <c r="G23" s="429">
        <v>113.8</v>
      </c>
      <c r="H23" s="429">
        <v>113.4</v>
      </c>
      <c r="I23" s="429">
        <v>75.2</v>
      </c>
      <c r="J23" s="429">
        <v>87.6</v>
      </c>
      <c r="K23" s="429">
        <v>111.1</v>
      </c>
      <c r="L23" s="358">
        <v>109.2</v>
      </c>
      <c r="M23" s="1066"/>
      <c r="N23" s="1066"/>
      <c r="O23" s="1066"/>
      <c r="P23" s="1066"/>
      <c r="Q23" s="1066"/>
      <c r="R23" s="1066"/>
      <c r="S23" s="1066"/>
      <c r="T23" s="1066"/>
      <c r="U23" s="1066"/>
      <c r="V23" s="1066"/>
      <c r="W23" s="1066"/>
    </row>
    <row r="24" spans="1:23" s="1067" customFormat="1" ht="12.75" customHeight="1">
      <c r="A24" s="1065"/>
      <c r="B24" s="360" t="s">
        <v>274</v>
      </c>
      <c r="C24" s="429">
        <v>80.599999999999994</v>
      </c>
      <c r="D24" s="429">
        <v>51.5</v>
      </c>
      <c r="E24" s="429">
        <v>36.5</v>
      </c>
      <c r="F24" s="429">
        <v>95.4</v>
      </c>
      <c r="G24" s="429">
        <v>112.9</v>
      </c>
      <c r="H24" s="429">
        <v>89.1</v>
      </c>
      <c r="I24" s="429">
        <v>107.3</v>
      </c>
      <c r="J24" s="429">
        <v>167.2</v>
      </c>
      <c r="K24" s="429">
        <v>69.900000000000006</v>
      </c>
      <c r="L24" s="358">
        <v>79</v>
      </c>
      <c r="M24" s="1066"/>
      <c r="N24" s="1066"/>
      <c r="O24" s="1066"/>
      <c r="P24" s="1066"/>
      <c r="Q24" s="1066"/>
      <c r="R24" s="1066"/>
      <c r="S24" s="1066"/>
      <c r="T24" s="1066"/>
      <c r="U24" s="1066"/>
      <c r="V24" s="1066"/>
      <c r="W24" s="1066"/>
    </row>
    <row r="25" spans="1:23" s="1067" customFormat="1" ht="12.75" customHeight="1">
      <c r="A25" s="1065"/>
      <c r="B25" s="360" t="s">
        <v>275</v>
      </c>
      <c r="C25" s="429">
        <v>107</v>
      </c>
      <c r="D25" s="429">
        <v>150.5</v>
      </c>
      <c r="E25" s="429">
        <v>113.9</v>
      </c>
      <c r="F25" s="429">
        <v>100.9</v>
      </c>
      <c r="G25" s="429">
        <v>109</v>
      </c>
      <c r="H25" s="429">
        <v>80.400000000000006</v>
      </c>
      <c r="I25" s="429">
        <v>109.4</v>
      </c>
      <c r="J25" s="429">
        <v>95.6</v>
      </c>
      <c r="K25" s="429">
        <v>82</v>
      </c>
      <c r="L25" s="358">
        <v>96</v>
      </c>
      <c r="M25" s="1066"/>
      <c r="N25" s="1066"/>
      <c r="O25" s="1066"/>
      <c r="P25" s="1066"/>
      <c r="Q25" s="1066"/>
      <c r="R25" s="1066"/>
      <c r="S25" s="1066"/>
      <c r="T25" s="1066"/>
      <c r="U25" s="1066"/>
      <c r="V25" s="1066"/>
      <c r="W25" s="1066"/>
    </row>
    <row r="26" spans="1:23" s="1067" customFormat="1" ht="12.75" customHeight="1">
      <c r="A26" s="1065"/>
      <c r="B26" s="360" t="s">
        <v>684</v>
      </c>
      <c r="C26" s="429">
        <v>123</v>
      </c>
      <c r="D26" s="429">
        <v>147.9</v>
      </c>
      <c r="E26" s="429">
        <v>242.1</v>
      </c>
      <c r="F26" s="429">
        <v>115.8</v>
      </c>
      <c r="G26" s="429">
        <v>91.4</v>
      </c>
      <c r="H26" s="429">
        <v>235.7</v>
      </c>
      <c r="I26" s="429">
        <v>98.1</v>
      </c>
      <c r="J26" s="429">
        <v>107.4</v>
      </c>
      <c r="K26" s="429">
        <v>87.7</v>
      </c>
      <c r="L26" s="358">
        <v>137.4</v>
      </c>
      <c r="M26" s="1066"/>
      <c r="N26" s="1066"/>
      <c r="O26" s="1066"/>
      <c r="P26" s="1066"/>
      <c r="Q26" s="1066"/>
      <c r="R26" s="1066"/>
      <c r="S26" s="1066"/>
      <c r="T26" s="1066"/>
      <c r="U26" s="1066"/>
      <c r="V26" s="1066"/>
      <c r="W26" s="1066"/>
    </row>
    <row r="27" spans="1:23" s="1067" customFormat="1" ht="12.75" customHeight="1">
      <c r="A27" s="1065"/>
      <c r="B27" s="360" t="s">
        <v>284</v>
      </c>
      <c r="C27" s="429">
        <v>105.7</v>
      </c>
      <c r="D27" s="429">
        <v>107.8</v>
      </c>
      <c r="E27" s="429">
        <v>131.30000000000001</v>
      </c>
      <c r="F27" s="429">
        <v>108.2</v>
      </c>
      <c r="G27" s="429">
        <v>106.8</v>
      </c>
      <c r="H27" s="429">
        <v>48.5</v>
      </c>
      <c r="I27" s="429">
        <v>81.8</v>
      </c>
      <c r="J27" s="429">
        <v>103.8</v>
      </c>
      <c r="K27" s="429">
        <v>159.69999999999999</v>
      </c>
      <c r="L27" s="358">
        <v>113.1</v>
      </c>
      <c r="M27" s="1066"/>
      <c r="N27" s="1066"/>
      <c r="O27" s="1066"/>
      <c r="P27" s="1066"/>
      <c r="Q27" s="1066"/>
      <c r="R27" s="1066"/>
      <c r="S27" s="1066"/>
      <c r="T27" s="1066"/>
      <c r="U27" s="1066"/>
      <c r="V27" s="1066"/>
      <c r="W27" s="1066"/>
    </row>
    <row r="28" spans="1:23" s="1067" customFormat="1" ht="12.75" customHeight="1">
      <c r="A28" s="1065"/>
      <c r="B28" s="360" t="s">
        <v>379</v>
      </c>
      <c r="C28" s="429">
        <v>94.3</v>
      </c>
      <c r="D28" s="429">
        <v>89.2</v>
      </c>
      <c r="E28" s="429">
        <v>101.7</v>
      </c>
      <c r="F28" s="429">
        <v>97.7</v>
      </c>
      <c r="G28" s="429">
        <v>95.8</v>
      </c>
      <c r="H28" s="429">
        <v>91</v>
      </c>
      <c r="I28" s="429">
        <v>107.8</v>
      </c>
      <c r="J28" s="429">
        <v>73.900000000000006</v>
      </c>
      <c r="K28" s="429">
        <v>107.6</v>
      </c>
      <c r="L28" s="358">
        <v>61.8</v>
      </c>
      <c r="M28" s="1066"/>
      <c r="N28" s="1066"/>
      <c r="O28" s="1066"/>
      <c r="P28" s="1066"/>
      <c r="Q28" s="1066"/>
      <c r="R28" s="1066"/>
      <c r="S28" s="1066"/>
      <c r="T28" s="1066"/>
      <c r="U28" s="1066"/>
      <c r="V28" s="1066"/>
      <c r="W28" s="1066"/>
    </row>
    <row r="29" spans="1:23" s="1067" customFormat="1" ht="12.75" customHeight="1">
      <c r="A29" s="1065"/>
      <c r="B29" s="360" t="s">
        <v>276</v>
      </c>
      <c r="C29" s="1883">
        <v>103.6</v>
      </c>
      <c r="D29" s="1883">
        <v>112.4</v>
      </c>
      <c r="E29" s="1883">
        <v>88.7</v>
      </c>
      <c r="F29" s="1883">
        <v>93.5</v>
      </c>
      <c r="G29" s="1883">
        <v>94.9</v>
      </c>
      <c r="H29" s="1883">
        <v>106.5</v>
      </c>
      <c r="I29" s="1883">
        <v>120</v>
      </c>
      <c r="J29" s="1883">
        <v>138.30000000000001</v>
      </c>
      <c r="K29" s="1883">
        <v>97.9</v>
      </c>
      <c r="L29" s="1882">
        <v>107.3</v>
      </c>
      <c r="M29" s="1066"/>
      <c r="N29" s="1066"/>
      <c r="O29" s="1066"/>
      <c r="P29" s="1066"/>
      <c r="Q29" s="1066"/>
      <c r="R29" s="1066"/>
      <c r="S29" s="1066"/>
      <c r="T29" s="1066"/>
      <c r="U29" s="1066"/>
      <c r="V29" s="1066"/>
      <c r="W29" s="1066"/>
    </row>
    <row r="30" spans="1:23" s="32" customFormat="1" ht="12.75" customHeight="1">
      <c r="A30" s="213"/>
      <c r="B30" s="211" t="s">
        <v>282</v>
      </c>
      <c r="C30" s="1475">
        <v>98.7</v>
      </c>
      <c r="D30" s="1475">
        <v>106.9</v>
      </c>
      <c r="E30" s="1475">
        <v>84.7</v>
      </c>
      <c r="F30" s="1475">
        <v>107.6</v>
      </c>
      <c r="G30" s="1475">
        <v>98.7</v>
      </c>
      <c r="H30" s="1474">
        <v>41.9</v>
      </c>
      <c r="I30" s="1475">
        <v>103.3</v>
      </c>
      <c r="J30" s="1475">
        <v>97.6</v>
      </c>
      <c r="K30" s="1475">
        <v>80.8</v>
      </c>
      <c r="L30" s="181">
        <v>102.6</v>
      </c>
    </row>
    <row r="31" spans="1:23" s="32" customFormat="1" ht="12.75" customHeight="1">
      <c r="A31" s="213"/>
      <c r="B31" s="211" t="s">
        <v>283</v>
      </c>
      <c r="C31" s="1475">
        <v>105.3</v>
      </c>
      <c r="D31" s="1475">
        <v>87.3</v>
      </c>
      <c r="E31" s="1475">
        <v>79.2</v>
      </c>
      <c r="F31" s="1475">
        <v>82.6</v>
      </c>
      <c r="G31" s="1475">
        <v>94</v>
      </c>
      <c r="H31" s="1474">
        <v>59.9</v>
      </c>
      <c r="I31" s="1475">
        <v>147.30000000000001</v>
      </c>
      <c r="J31" s="1475">
        <v>98</v>
      </c>
      <c r="K31" s="1475">
        <v>106.2</v>
      </c>
      <c r="L31" s="181">
        <v>95.9</v>
      </c>
    </row>
    <row r="32" spans="1:23" s="32" customFormat="1" ht="12.75" customHeight="1">
      <c r="A32" s="213"/>
      <c r="B32" s="211" t="s">
        <v>285</v>
      </c>
      <c r="C32" s="1883">
        <v>88.5</v>
      </c>
      <c r="D32" s="1883">
        <v>114.2</v>
      </c>
      <c r="E32" s="1883">
        <v>96.9</v>
      </c>
      <c r="F32" s="1847">
        <v>123.85080980178813</v>
      </c>
      <c r="G32" s="1883">
        <v>109.1</v>
      </c>
      <c r="H32" s="1883">
        <v>94.4</v>
      </c>
      <c r="I32" s="1847">
        <v>60</v>
      </c>
      <c r="J32" s="1883">
        <v>108.8</v>
      </c>
      <c r="K32" s="1883">
        <v>100.4</v>
      </c>
      <c r="L32" s="1882">
        <v>96.7</v>
      </c>
    </row>
    <row r="33" spans="1:23" s="32" customFormat="1" ht="12.75" customHeight="1">
      <c r="A33" s="213"/>
      <c r="B33" s="209"/>
      <c r="C33" s="1883"/>
      <c r="D33" s="1883"/>
      <c r="E33" s="1883"/>
      <c r="F33" s="1847"/>
      <c r="G33" s="1883"/>
      <c r="H33" s="1883"/>
      <c r="I33" s="1883"/>
      <c r="J33" s="1883"/>
      <c r="K33" s="1883"/>
      <c r="L33" s="1882"/>
    </row>
    <row r="34" spans="1:23" s="32" customFormat="1" ht="12.75" customHeight="1">
      <c r="A34" s="210">
        <v>2021</v>
      </c>
      <c r="B34" s="211" t="s">
        <v>1529</v>
      </c>
      <c r="C34" s="68">
        <v>78.5</v>
      </c>
      <c r="D34" s="68">
        <v>76.2</v>
      </c>
      <c r="E34" s="68">
        <v>58.5</v>
      </c>
      <c r="F34" s="270">
        <v>65.2</v>
      </c>
      <c r="G34" s="68">
        <v>72.599999999999994</v>
      </c>
      <c r="H34" s="68">
        <v>90.1</v>
      </c>
      <c r="I34" s="68">
        <v>99.9</v>
      </c>
      <c r="J34" s="68">
        <v>58.2</v>
      </c>
      <c r="K34" s="68">
        <v>90.2</v>
      </c>
      <c r="L34" s="289">
        <v>74.2</v>
      </c>
    </row>
    <row r="35" spans="1:23" s="32" customFormat="1" ht="12.75" customHeight="1">
      <c r="A35" s="213"/>
      <c r="B35" s="211" t="s">
        <v>1365</v>
      </c>
      <c r="C35" s="1883">
        <v>107.6</v>
      </c>
      <c r="D35" s="1883">
        <v>97.3</v>
      </c>
      <c r="E35" s="1883">
        <v>111.3</v>
      </c>
      <c r="F35" s="1883">
        <v>100</v>
      </c>
      <c r="G35" s="1883">
        <v>100.3</v>
      </c>
      <c r="H35" s="1883">
        <v>135.4</v>
      </c>
      <c r="I35" s="1883">
        <v>111</v>
      </c>
      <c r="J35" s="1883">
        <v>102.2</v>
      </c>
      <c r="K35" s="1883">
        <v>138.69999999999999</v>
      </c>
      <c r="L35" s="1882">
        <v>110.9</v>
      </c>
    </row>
    <row r="36" spans="1:23" s="1067" customFormat="1" ht="12.75" customHeight="1">
      <c r="A36" s="1065"/>
      <c r="B36" s="360" t="s">
        <v>1531</v>
      </c>
      <c r="C36" s="1883">
        <v>133.6</v>
      </c>
      <c r="D36" s="1883">
        <v>118.6</v>
      </c>
      <c r="E36" s="1883">
        <v>116.4</v>
      </c>
      <c r="F36" s="1883">
        <v>118.3</v>
      </c>
      <c r="G36" s="1883">
        <v>130.80000000000001</v>
      </c>
      <c r="H36" s="1883">
        <v>86.9</v>
      </c>
      <c r="I36" s="1883">
        <v>148.69999999999999</v>
      </c>
      <c r="J36" s="1883">
        <v>148.4</v>
      </c>
      <c r="K36" s="1883">
        <v>153.30000000000001</v>
      </c>
      <c r="L36" s="1882">
        <v>127.1</v>
      </c>
      <c r="M36" s="1066"/>
      <c r="N36" s="1066"/>
      <c r="O36" s="1066"/>
      <c r="P36" s="1066"/>
      <c r="Q36" s="1066"/>
      <c r="R36" s="1066"/>
      <c r="S36" s="1066"/>
      <c r="T36" s="1066"/>
      <c r="U36" s="1066"/>
      <c r="V36" s="1066"/>
      <c r="W36" s="1066"/>
    </row>
    <row r="37" spans="1:23" ht="23.15" customHeight="1">
      <c r="A37" s="2598" t="s">
        <v>1279</v>
      </c>
      <c r="B37" s="2598"/>
      <c r="C37" s="2598"/>
      <c r="D37" s="2598"/>
      <c r="E37" s="2598"/>
      <c r="F37" s="2598"/>
      <c r="G37" s="2598"/>
      <c r="H37" s="2598"/>
      <c r="I37" s="2598"/>
      <c r="J37" s="2598"/>
      <c r="K37" s="2598"/>
      <c r="L37" s="2598"/>
    </row>
    <row r="38" spans="1:23" ht="25.5" customHeight="1">
      <c r="A38" s="2509" t="s">
        <v>1342</v>
      </c>
      <c r="B38" s="2509"/>
      <c r="C38" s="2509"/>
      <c r="D38" s="2509"/>
      <c r="E38" s="2509"/>
      <c r="F38" s="2509"/>
      <c r="G38" s="2509"/>
      <c r="H38" s="2509"/>
      <c r="I38" s="2509"/>
      <c r="J38" s="2509"/>
      <c r="K38" s="2509"/>
      <c r="L38" s="2509"/>
    </row>
  </sheetData>
  <mergeCells count="10">
    <mergeCell ref="D6:L7"/>
    <mergeCell ref="A7:B7"/>
    <mergeCell ref="G1:H1"/>
    <mergeCell ref="A4:E4"/>
    <mergeCell ref="A9:B9"/>
    <mergeCell ref="A11:B11"/>
    <mergeCell ref="A38:L38"/>
    <mergeCell ref="A12:B12"/>
    <mergeCell ref="A19:K19"/>
    <mergeCell ref="A37:L37"/>
  </mergeCells>
  <phoneticPr fontId="54"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J81"/>
  <sheetViews>
    <sheetView showGridLines="0" zoomScaleNormal="100" workbookViewId="0">
      <pane ySplit="18" topLeftCell="A19" activePane="bottomLeft" state="frozen"/>
      <selection pane="bottomLeft"/>
    </sheetView>
  </sheetViews>
  <sheetFormatPr defaultColWidth="9" defaultRowHeight="14"/>
  <cols>
    <col min="1" max="1" width="8.58203125" style="1068" customWidth="1"/>
    <col min="2" max="2" width="16.58203125" style="1068" customWidth="1"/>
    <col min="3" max="10" width="12" style="1068" customWidth="1"/>
    <col min="11" max="16384" width="9" style="1068"/>
  </cols>
  <sheetData>
    <row r="1" spans="1:10" s="190" customFormat="1" ht="12.75" customHeight="1">
      <c r="A1" s="1023" t="s">
        <v>1134</v>
      </c>
      <c r="B1" s="1024"/>
      <c r="C1" s="1026"/>
      <c r="D1" s="1026"/>
      <c r="E1" s="1026"/>
      <c r="F1" s="1026"/>
      <c r="G1" s="2604"/>
      <c r="H1" s="2605"/>
      <c r="I1" s="1025"/>
      <c r="J1" s="1025"/>
    </row>
    <row r="2" spans="1:10" s="190" customFormat="1" ht="12.75" customHeight="1">
      <c r="A2" s="1396" t="s">
        <v>1135</v>
      </c>
      <c r="B2" s="228"/>
      <c r="C2" s="228"/>
      <c r="D2" s="228"/>
      <c r="E2" s="228"/>
      <c r="F2" s="1026"/>
      <c r="G2" s="1026"/>
      <c r="H2" s="1026"/>
      <c r="I2" s="1025"/>
      <c r="J2" s="1025"/>
    </row>
    <row r="3" spans="1:10" s="1071" customFormat="1" ht="12.75" customHeight="1">
      <c r="A3" s="152" t="s">
        <v>2504</v>
      </c>
      <c r="B3" s="1069"/>
      <c r="C3" s="1069"/>
      <c r="D3" s="1069"/>
      <c r="E3" s="1069"/>
      <c r="F3" s="1070"/>
      <c r="G3" s="1070"/>
      <c r="H3" s="1031" t="s">
        <v>1376</v>
      </c>
      <c r="I3" s="1031"/>
      <c r="J3" s="1070"/>
    </row>
    <row r="4" spans="1:10" s="1070" customFormat="1" ht="12.75" customHeight="1">
      <c r="A4" s="1395" t="s">
        <v>2038</v>
      </c>
      <c r="B4" s="1072"/>
      <c r="C4" s="1072"/>
      <c r="D4" s="1072"/>
      <c r="E4" s="1072"/>
      <c r="H4" s="1388" t="s">
        <v>764</v>
      </c>
      <c r="I4" s="1060"/>
    </row>
    <row r="5" spans="1:10" s="152" customFormat="1" ht="12.75" customHeight="1"/>
    <row r="6" spans="1:10" s="152" customFormat="1" ht="12.75" customHeight="1">
      <c r="A6" s="2611"/>
      <c r="B6" s="2612"/>
      <c r="C6" s="1073"/>
      <c r="D6" s="1074"/>
      <c r="E6" s="1073"/>
      <c r="F6" s="1074"/>
      <c r="G6" s="1075"/>
      <c r="H6" s="1073"/>
      <c r="I6" s="1074"/>
      <c r="J6" s="1073"/>
    </row>
    <row r="7" spans="1:10" s="152" customFormat="1" ht="12.75" customHeight="1">
      <c r="A7" s="379"/>
      <c r="B7" s="62"/>
      <c r="C7" s="2613" t="s">
        <v>1111</v>
      </c>
      <c r="D7" s="2614"/>
      <c r="E7" s="2613" t="s">
        <v>1112</v>
      </c>
      <c r="F7" s="2594"/>
      <c r="G7" s="1076"/>
      <c r="H7" s="2613" t="s">
        <v>1692</v>
      </c>
      <c r="I7" s="2614"/>
      <c r="J7" s="1077"/>
    </row>
    <row r="8" spans="1:10" s="152" customFormat="1" ht="12.75" customHeight="1">
      <c r="A8" s="2593" t="s">
        <v>637</v>
      </c>
      <c r="B8" s="2594"/>
      <c r="C8" s="2615" t="s">
        <v>1113</v>
      </c>
      <c r="D8" s="2596"/>
      <c r="E8" s="2615" t="s">
        <v>1114</v>
      </c>
      <c r="F8" s="2596"/>
      <c r="G8" s="1045"/>
      <c r="H8" s="2615" t="s">
        <v>2039</v>
      </c>
      <c r="I8" s="2596"/>
      <c r="J8" s="1077"/>
    </row>
    <row r="9" spans="1:10" s="152" customFormat="1" ht="12.75" customHeight="1">
      <c r="A9" s="2593" t="s">
        <v>638</v>
      </c>
      <c r="B9" s="2594"/>
      <c r="C9" s="1078"/>
      <c r="D9" s="1079"/>
      <c r="E9" s="1078"/>
      <c r="F9" s="1079"/>
      <c r="G9" s="281" t="s">
        <v>1115</v>
      </c>
      <c r="H9" s="1078"/>
      <c r="I9" s="1079"/>
    </row>
    <row r="10" spans="1:10" s="152" customFormat="1" ht="12.75" customHeight="1">
      <c r="A10" s="379"/>
      <c r="B10" s="62"/>
      <c r="C10" s="1073"/>
      <c r="D10" s="1075"/>
      <c r="E10" s="1074"/>
      <c r="F10" s="1075"/>
      <c r="G10" s="281" t="s">
        <v>1116</v>
      </c>
      <c r="H10" s="1074"/>
      <c r="I10" s="1075"/>
      <c r="J10" s="280" t="s">
        <v>1115</v>
      </c>
    </row>
    <row r="11" spans="1:10" s="152" customFormat="1" ht="12.75" customHeight="1">
      <c r="A11" s="2602" t="s">
        <v>1702</v>
      </c>
      <c r="B11" s="2603"/>
      <c r="C11" s="1077"/>
      <c r="D11" s="281" t="s">
        <v>1578</v>
      </c>
      <c r="E11" s="62"/>
      <c r="F11" s="281" t="s">
        <v>1578</v>
      </c>
      <c r="G11" s="281" t="s">
        <v>1117</v>
      </c>
      <c r="H11" s="62"/>
      <c r="I11" s="281" t="s">
        <v>1578</v>
      </c>
      <c r="J11" s="280" t="s">
        <v>1118</v>
      </c>
    </row>
    <row r="12" spans="1:10" s="152" customFormat="1" ht="12.75" customHeight="1">
      <c r="A12" s="2602" t="s">
        <v>463</v>
      </c>
      <c r="B12" s="2603"/>
      <c r="C12" s="1077"/>
      <c r="D12" s="281" t="s">
        <v>1119</v>
      </c>
      <c r="E12" s="62"/>
      <c r="F12" s="281" t="s">
        <v>1120</v>
      </c>
      <c r="G12" s="281" t="s">
        <v>1121</v>
      </c>
      <c r="H12" s="62"/>
      <c r="I12" s="281" t="s">
        <v>1120</v>
      </c>
      <c r="J12" s="280" t="s">
        <v>2011</v>
      </c>
    </row>
    <row r="13" spans="1:10" s="152" customFormat="1" ht="12.75" customHeight="1">
      <c r="A13" s="2616" t="s">
        <v>1252</v>
      </c>
      <c r="B13" s="2617"/>
      <c r="C13" s="280" t="s">
        <v>644</v>
      </c>
      <c r="D13" s="281" t="s">
        <v>1122</v>
      </c>
      <c r="E13" s="1046" t="s">
        <v>644</v>
      </c>
      <c r="F13" s="281" t="s">
        <v>1123</v>
      </c>
      <c r="G13" s="281" t="s">
        <v>1178</v>
      </c>
      <c r="H13" s="1046" t="s">
        <v>644</v>
      </c>
      <c r="I13" s="281" t="s">
        <v>1123</v>
      </c>
      <c r="J13" s="1391" t="s">
        <v>1124</v>
      </c>
    </row>
    <row r="14" spans="1:10" s="152" customFormat="1" ht="12.75" customHeight="1">
      <c r="A14" s="2616" t="s">
        <v>1257</v>
      </c>
      <c r="B14" s="2617"/>
      <c r="C14" s="1391" t="s">
        <v>646</v>
      </c>
      <c r="D14" s="1389" t="s">
        <v>1187</v>
      </c>
      <c r="E14" s="1390" t="s">
        <v>646</v>
      </c>
      <c r="F14" s="1389" t="s">
        <v>1187</v>
      </c>
      <c r="G14" s="1389" t="s">
        <v>1124</v>
      </c>
      <c r="H14" s="1390" t="s">
        <v>646</v>
      </c>
      <c r="I14" s="1389" t="s">
        <v>1187</v>
      </c>
      <c r="J14" s="1391" t="s">
        <v>2040</v>
      </c>
    </row>
    <row r="15" spans="1:10" s="152" customFormat="1" ht="12.75" customHeight="1">
      <c r="A15" s="2602"/>
      <c r="B15" s="2603"/>
      <c r="C15" s="1077"/>
      <c r="D15" s="1389" t="s">
        <v>1125</v>
      </c>
      <c r="E15" s="62"/>
      <c r="F15" s="1389" t="s">
        <v>1125</v>
      </c>
      <c r="G15" s="1389" t="s">
        <v>1126</v>
      </c>
      <c r="H15" s="62"/>
      <c r="I15" s="1389" t="s">
        <v>1125</v>
      </c>
      <c r="J15" s="1391" t="s">
        <v>1127</v>
      </c>
    </row>
    <row r="16" spans="1:10" s="152" customFormat="1" ht="12.75" customHeight="1">
      <c r="A16" s="379"/>
      <c r="B16" s="62"/>
      <c r="C16" s="1077"/>
      <c r="D16" s="1389" t="s">
        <v>1128</v>
      </c>
      <c r="E16" s="62"/>
      <c r="F16" s="1389" t="s">
        <v>1128</v>
      </c>
      <c r="G16" s="1389" t="s">
        <v>1129</v>
      </c>
      <c r="H16" s="62"/>
      <c r="I16" s="1389" t="s">
        <v>1128</v>
      </c>
      <c r="J16" s="1077"/>
    </row>
    <row r="17" spans="1:10" s="152" customFormat="1" ht="12.75" customHeight="1">
      <c r="A17" s="379"/>
      <c r="B17" s="62"/>
      <c r="C17" s="1077"/>
      <c r="D17" s="281"/>
      <c r="E17" s="62"/>
      <c r="F17" s="1046"/>
      <c r="G17" s="1389"/>
      <c r="H17" s="62"/>
      <c r="I17" s="1046"/>
      <c r="J17" s="1077"/>
    </row>
    <row r="18" spans="1:10" s="152" customFormat="1" ht="12.75" customHeight="1">
      <c r="A18" s="2602"/>
      <c r="B18" s="2603"/>
      <c r="C18" s="2618" t="s">
        <v>1894</v>
      </c>
      <c r="D18" s="2619"/>
      <c r="E18" s="2619"/>
      <c r="F18" s="2620"/>
      <c r="G18" s="1045"/>
      <c r="H18" s="2618" t="s">
        <v>1901</v>
      </c>
      <c r="I18" s="2620"/>
      <c r="J18" s="1356"/>
    </row>
    <row r="19" spans="1:10" s="152" customFormat="1" ht="12.75" customHeight="1">
      <c r="A19" s="2593" t="s">
        <v>2009</v>
      </c>
      <c r="B19" s="2593"/>
      <c r="C19" s="2593"/>
      <c r="D19" s="2593"/>
      <c r="E19" s="2593"/>
      <c r="F19" s="2593"/>
      <c r="G19" s="2593"/>
      <c r="H19" s="2593"/>
      <c r="I19" s="2593"/>
      <c r="J19" s="2593"/>
    </row>
    <row r="20" spans="1:10" s="152" customFormat="1" ht="12.75" customHeight="1">
      <c r="A20" s="2595" t="s">
        <v>1130</v>
      </c>
      <c r="B20" s="2595"/>
      <c r="C20" s="2595"/>
      <c r="D20" s="2595"/>
      <c r="E20" s="2595"/>
      <c r="F20" s="2595"/>
      <c r="G20" s="2595"/>
      <c r="H20" s="2595"/>
      <c r="I20" s="2595"/>
      <c r="J20" s="2595"/>
    </row>
    <row r="21" spans="1:10" s="1549" customFormat="1" ht="12.75" customHeight="1">
      <c r="A21" s="306">
        <v>2019</v>
      </c>
      <c r="B21" s="360" t="s">
        <v>1331</v>
      </c>
      <c r="C21" s="310">
        <v>720.8</v>
      </c>
      <c r="D21" s="1509">
        <v>190.3</v>
      </c>
      <c r="E21" s="1509">
        <v>1480</v>
      </c>
      <c r="F21" s="1509">
        <v>322.60000000000002</v>
      </c>
      <c r="G21" s="1509">
        <v>29.7</v>
      </c>
      <c r="H21" s="1509">
        <v>542.20000000000005</v>
      </c>
      <c r="I21" s="1509">
        <v>169.9</v>
      </c>
      <c r="J21" s="1509">
        <v>39.5</v>
      </c>
    </row>
    <row r="22" spans="1:10" s="1932" customFormat="1" ht="12.75" customHeight="1">
      <c r="A22" s="306">
        <v>2020</v>
      </c>
      <c r="B22" s="360" t="s">
        <v>1331</v>
      </c>
      <c r="C22" s="310">
        <v>399.8</v>
      </c>
      <c r="D22" s="1509">
        <v>73.2</v>
      </c>
      <c r="E22" s="1509">
        <v>934.1</v>
      </c>
      <c r="F22" s="1509">
        <v>157</v>
      </c>
      <c r="G22" s="1509">
        <v>21.1</v>
      </c>
      <c r="H22" s="1509">
        <v>312</v>
      </c>
      <c r="I22" s="1509">
        <v>72</v>
      </c>
      <c r="J22" s="1509">
        <v>25.2</v>
      </c>
    </row>
    <row r="23" spans="1:10" s="152" customFormat="1" ht="12.75" customHeight="1">
      <c r="A23" s="2007"/>
      <c r="B23" s="1081" t="s">
        <v>1332</v>
      </c>
      <c r="C23" s="1082">
        <v>55.5</v>
      </c>
      <c r="D23" s="173">
        <v>38.4</v>
      </c>
      <c r="E23" s="173">
        <v>63.1</v>
      </c>
      <c r="F23" s="173">
        <v>48.7</v>
      </c>
      <c r="G23" s="161" t="s">
        <v>633</v>
      </c>
      <c r="H23" s="161">
        <v>57.5</v>
      </c>
      <c r="I23" s="161">
        <v>42.4</v>
      </c>
      <c r="J23" s="161" t="s">
        <v>633</v>
      </c>
    </row>
    <row r="24" spans="1:10" s="152" customFormat="1" ht="12.75" customHeight="1">
      <c r="A24" s="2008"/>
      <c r="B24" s="1084"/>
      <c r="C24" s="1085"/>
      <c r="D24" s="351"/>
      <c r="E24" s="351"/>
      <c r="F24" s="351"/>
      <c r="G24" s="351"/>
      <c r="H24" s="351"/>
      <c r="I24" s="351"/>
      <c r="J24" s="351"/>
    </row>
    <row r="25" spans="1:10" s="1549" customFormat="1" ht="12.75" customHeight="1">
      <c r="A25" s="2045">
        <v>2019</v>
      </c>
      <c r="B25" s="2046" t="s">
        <v>1483</v>
      </c>
      <c r="C25" s="1506">
        <v>149</v>
      </c>
      <c r="D25" s="1506">
        <v>44.1</v>
      </c>
      <c r="E25" s="1506">
        <v>268</v>
      </c>
      <c r="F25" s="1506">
        <v>80</v>
      </c>
      <c r="G25" s="1506">
        <v>25.4</v>
      </c>
      <c r="H25" s="1532">
        <v>131.5</v>
      </c>
      <c r="I25" s="1532">
        <v>43.2</v>
      </c>
      <c r="J25" s="1506">
        <v>37.9</v>
      </c>
    </row>
    <row r="26" spans="1:10" s="1674" customFormat="1" ht="12.75" customHeight="1">
      <c r="A26" s="1259"/>
      <c r="B26" s="2046"/>
      <c r="C26" s="1506"/>
      <c r="D26" s="1506"/>
      <c r="E26" s="1506"/>
      <c r="F26" s="1506"/>
      <c r="G26" s="1506"/>
      <c r="H26" s="1532"/>
      <c r="I26" s="1532"/>
      <c r="J26" s="1506"/>
    </row>
    <row r="27" spans="1:10" s="1674" customFormat="1" ht="12.75" customHeight="1">
      <c r="A27" s="2045">
        <v>2020</v>
      </c>
      <c r="B27" s="2046" t="s">
        <v>1180</v>
      </c>
      <c r="C27" s="1506">
        <v>91.7</v>
      </c>
      <c r="D27" s="1506">
        <v>25.3</v>
      </c>
      <c r="E27" s="1506">
        <v>179.7</v>
      </c>
      <c r="F27" s="1506">
        <v>47.8</v>
      </c>
      <c r="G27" s="1506">
        <v>19</v>
      </c>
      <c r="H27" s="1532">
        <v>87.6</v>
      </c>
      <c r="I27" s="1532">
        <v>24.6</v>
      </c>
      <c r="J27" s="1506">
        <v>27.4</v>
      </c>
    </row>
    <row r="28" spans="1:10" s="1705" customFormat="1" ht="12.75" customHeight="1">
      <c r="A28" s="2045"/>
      <c r="B28" s="2046" t="s">
        <v>1481</v>
      </c>
      <c r="C28" s="1506">
        <v>47.6</v>
      </c>
      <c r="D28" s="1506">
        <v>5.2</v>
      </c>
      <c r="E28" s="1506">
        <v>119</v>
      </c>
      <c r="F28" s="1506">
        <v>16.5</v>
      </c>
      <c r="G28" s="1506">
        <v>12.4</v>
      </c>
      <c r="H28" s="1532">
        <v>39.4</v>
      </c>
      <c r="I28" s="1532">
        <v>6.3</v>
      </c>
      <c r="J28" s="1506">
        <v>15.1</v>
      </c>
    </row>
    <row r="29" spans="1:10" s="1902" customFormat="1" ht="12.75" customHeight="1">
      <c r="A29" s="2045"/>
      <c r="B29" s="2046" t="s">
        <v>1482</v>
      </c>
      <c r="C29" s="1506">
        <v>194.9</v>
      </c>
      <c r="D29" s="1506">
        <v>31</v>
      </c>
      <c r="E29" s="1506">
        <v>486.6</v>
      </c>
      <c r="F29" s="1506">
        <v>59.4</v>
      </c>
      <c r="G29" s="1506">
        <v>31</v>
      </c>
      <c r="H29" s="1532">
        <v>115.2</v>
      </c>
      <c r="I29" s="1532">
        <v>27.7</v>
      </c>
      <c r="J29" s="1506">
        <v>33.4</v>
      </c>
    </row>
    <row r="30" spans="1:10" s="1932" customFormat="1" ht="12.75" customHeight="1">
      <c r="A30" s="2045"/>
      <c r="B30" s="2046" t="s">
        <v>1483</v>
      </c>
      <c r="C30" s="1506">
        <v>65.7</v>
      </c>
      <c r="D30" s="1506">
        <v>11.7</v>
      </c>
      <c r="E30" s="1506">
        <v>148.69999999999999</v>
      </c>
      <c r="F30" s="1506">
        <v>33.299999999999997</v>
      </c>
      <c r="G30" s="1506">
        <v>15.6</v>
      </c>
      <c r="H30" s="1532">
        <v>69.8</v>
      </c>
      <c r="I30" s="1532">
        <v>13.3</v>
      </c>
      <c r="J30" s="1506">
        <v>22.4</v>
      </c>
    </row>
    <row r="31" spans="1:10" s="1960" customFormat="1" ht="12.75" customHeight="1">
      <c r="A31" s="1259"/>
      <c r="B31" s="2046"/>
      <c r="C31" s="1506"/>
      <c r="D31" s="1506"/>
      <c r="E31" s="1506"/>
      <c r="F31" s="1506"/>
      <c r="G31" s="1506"/>
      <c r="H31" s="1532"/>
      <c r="I31" s="1532"/>
      <c r="J31" s="1506"/>
    </row>
    <row r="32" spans="1:10" s="1960" customFormat="1" ht="12.75" customHeight="1">
      <c r="A32" s="2045">
        <v>2021</v>
      </c>
      <c r="B32" s="2046" t="s">
        <v>1180</v>
      </c>
      <c r="C32" s="2104">
        <v>42.3</v>
      </c>
      <c r="D32" s="2104">
        <v>6.2</v>
      </c>
      <c r="E32" s="2104">
        <v>105.5</v>
      </c>
      <c r="F32" s="2104">
        <v>23.2</v>
      </c>
      <c r="G32" s="2104">
        <v>13.6</v>
      </c>
      <c r="H32" s="2194">
        <v>51.5</v>
      </c>
      <c r="I32" s="2194">
        <v>8.3000000000000007</v>
      </c>
      <c r="J32" s="2104">
        <v>18.899999999999999</v>
      </c>
    </row>
    <row r="33" spans="1:10" s="152" customFormat="1" ht="12.75" customHeight="1">
      <c r="A33" s="2007"/>
      <c r="B33" s="1081" t="s">
        <v>1332</v>
      </c>
      <c r="C33" s="2194">
        <v>46.1</v>
      </c>
      <c r="D33" s="2194">
        <v>24.3</v>
      </c>
      <c r="E33" s="2194">
        <v>58.7</v>
      </c>
      <c r="F33" s="2194">
        <v>48.6</v>
      </c>
      <c r="G33" s="2194" t="s">
        <v>633</v>
      </c>
      <c r="H33" s="2194">
        <v>58.8</v>
      </c>
      <c r="I33" s="2194">
        <v>33.9</v>
      </c>
      <c r="J33" s="2194" t="s">
        <v>633</v>
      </c>
    </row>
    <row r="34" spans="1:10" s="152" customFormat="1" ht="13.5" customHeight="1">
      <c r="A34" s="2610" t="s">
        <v>1167</v>
      </c>
      <c r="B34" s="2610"/>
      <c r="C34" s="2610"/>
      <c r="D34" s="2610"/>
      <c r="E34" s="2610"/>
      <c r="F34" s="2610"/>
      <c r="G34" s="2610"/>
      <c r="H34" s="2610"/>
      <c r="I34" s="2610"/>
      <c r="J34" s="2610"/>
    </row>
    <row r="35" spans="1:10" s="152" customFormat="1" ht="13.5" customHeight="1">
      <c r="A35" s="2609" t="s">
        <v>2010</v>
      </c>
      <c r="B35" s="2609"/>
      <c r="C35" s="2609"/>
      <c r="D35" s="2609"/>
      <c r="E35" s="2609"/>
      <c r="F35" s="2609"/>
      <c r="G35" s="2609"/>
      <c r="H35" s="2609"/>
      <c r="I35" s="2609"/>
      <c r="J35" s="2609"/>
    </row>
    <row r="36" spans="1:10" s="1549" customFormat="1" ht="12.75" customHeight="1">
      <c r="A36" s="306">
        <v>2019</v>
      </c>
      <c r="B36" s="360" t="s">
        <v>1331</v>
      </c>
      <c r="C36" s="1509">
        <v>564.4</v>
      </c>
      <c r="D36" s="1509">
        <v>178.8</v>
      </c>
      <c r="E36" s="1509">
        <v>897</v>
      </c>
      <c r="F36" s="1509">
        <v>269.2</v>
      </c>
      <c r="G36" s="1509">
        <v>32.200000000000003</v>
      </c>
      <c r="H36" s="1509">
        <v>542.20000000000005</v>
      </c>
      <c r="I36" s="1509">
        <v>169.9</v>
      </c>
      <c r="J36" s="1509">
        <v>39.5</v>
      </c>
    </row>
    <row r="37" spans="1:10" s="1932" customFormat="1" ht="12.75" customHeight="1">
      <c r="A37" s="306">
        <v>2020</v>
      </c>
      <c r="B37" s="360" t="s">
        <v>1331</v>
      </c>
      <c r="C37" s="1509">
        <v>297.39999999999998</v>
      </c>
      <c r="D37" s="1509">
        <v>68.5</v>
      </c>
      <c r="E37" s="1509">
        <v>534.6</v>
      </c>
      <c r="F37" s="1509">
        <v>115.9</v>
      </c>
      <c r="G37" s="1509">
        <v>21</v>
      </c>
      <c r="H37" s="1509">
        <v>312</v>
      </c>
      <c r="I37" s="1509">
        <v>72</v>
      </c>
      <c r="J37" s="1509">
        <v>25.2</v>
      </c>
    </row>
    <row r="38" spans="1:10" s="152" customFormat="1" ht="12.75" customHeight="1">
      <c r="A38" s="2007"/>
      <c r="B38" s="1081" t="s">
        <v>1332</v>
      </c>
      <c r="C38" s="173">
        <v>52.7</v>
      </c>
      <c r="D38" s="173">
        <v>38.299999999999997</v>
      </c>
      <c r="E38" s="173">
        <v>59.6</v>
      </c>
      <c r="F38" s="173">
        <v>43.1</v>
      </c>
      <c r="G38" s="173" t="s">
        <v>633</v>
      </c>
      <c r="H38" s="173">
        <v>57.5</v>
      </c>
      <c r="I38" s="173">
        <v>42.4</v>
      </c>
      <c r="J38" s="173" t="s">
        <v>633</v>
      </c>
    </row>
    <row r="39" spans="1:10" s="152" customFormat="1" ht="12.75" customHeight="1">
      <c r="A39" s="1259"/>
      <c r="B39" s="2046"/>
      <c r="C39" s="161"/>
      <c r="D39" s="161"/>
      <c r="E39" s="161"/>
      <c r="F39" s="161"/>
      <c r="G39" s="161"/>
      <c r="H39" s="173"/>
      <c r="I39" s="173"/>
      <c r="J39" s="161"/>
    </row>
    <row r="40" spans="1:10" s="1549" customFormat="1" ht="12.75" customHeight="1">
      <c r="A40" s="2045">
        <v>2019</v>
      </c>
      <c r="B40" s="2046" t="s">
        <v>1483</v>
      </c>
      <c r="C40" s="1506">
        <v>132.80000000000001</v>
      </c>
      <c r="D40" s="1506">
        <v>42</v>
      </c>
      <c r="E40" s="1506">
        <v>215.6</v>
      </c>
      <c r="F40" s="1506">
        <v>67.7</v>
      </c>
      <c r="G40" s="1506">
        <v>30.6</v>
      </c>
      <c r="H40" s="1532">
        <v>131.5</v>
      </c>
      <c r="I40" s="1532">
        <v>43.2</v>
      </c>
      <c r="J40" s="1506">
        <v>37.9</v>
      </c>
    </row>
    <row r="41" spans="1:10" s="1674" customFormat="1" ht="12.75" customHeight="1">
      <c r="A41" s="2045"/>
      <c r="B41" s="2046"/>
      <c r="C41" s="1506"/>
      <c r="D41" s="1506"/>
      <c r="E41" s="1506"/>
      <c r="F41" s="1506"/>
      <c r="G41" s="1506"/>
      <c r="H41" s="1532"/>
      <c r="I41" s="1532"/>
      <c r="J41" s="1506"/>
    </row>
    <row r="42" spans="1:10" s="1674" customFormat="1" ht="12.75" customHeight="1">
      <c r="A42" s="2045">
        <v>2020</v>
      </c>
      <c r="B42" s="2046" t="s">
        <v>1180</v>
      </c>
      <c r="C42" s="1506">
        <v>83.3</v>
      </c>
      <c r="D42" s="1506">
        <v>24</v>
      </c>
      <c r="E42" s="1506">
        <v>144.4</v>
      </c>
      <c r="F42" s="1506">
        <v>37</v>
      </c>
      <c r="G42" s="1506">
        <v>22.1</v>
      </c>
      <c r="H42" s="1532">
        <v>87.6</v>
      </c>
      <c r="I42" s="1532">
        <v>24.6</v>
      </c>
      <c r="J42" s="1506">
        <v>27.4</v>
      </c>
    </row>
    <row r="43" spans="1:10" s="1705" customFormat="1" ht="12.75" customHeight="1">
      <c r="A43" s="2045"/>
      <c r="B43" s="2046" t="s">
        <v>1481</v>
      </c>
      <c r="C43" s="1506">
        <v>32.4</v>
      </c>
      <c r="D43" s="1506">
        <v>4.8</v>
      </c>
      <c r="E43" s="1506">
        <v>66.900000000000006</v>
      </c>
      <c r="F43" s="1506">
        <v>10.3</v>
      </c>
      <c r="G43" s="1506">
        <v>12.4</v>
      </c>
      <c r="H43" s="1532">
        <v>39.4</v>
      </c>
      <c r="I43" s="1532">
        <v>6.3</v>
      </c>
      <c r="J43" s="1506">
        <v>15.1</v>
      </c>
    </row>
    <row r="44" spans="1:10" s="1902" customFormat="1" ht="12.75" customHeight="1">
      <c r="A44" s="2045"/>
      <c r="B44" s="2046" t="s">
        <v>1482</v>
      </c>
      <c r="C44" s="1506">
        <v>122.2</v>
      </c>
      <c r="D44" s="1506">
        <v>28.9</v>
      </c>
      <c r="E44" s="1506">
        <v>205.5</v>
      </c>
      <c r="F44" s="1506">
        <v>46.8</v>
      </c>
      <c r="G44" s="1506">
        <v>28.9</v>
      </c>
      <c r="H44" s="1532">
        <v>115.2</v>
      </c>
      <c r="I44" s="1532">
        <v>27.7</v>
      </c>
      <c r="J44" s="1506">
        <v>33.4</v>
      </c>
    </row>
    <row r="45" spans="1:10" s="1932" customFormat="1" ht="12.75" customHeight="1">
      <c r="A45" s="2045"/>
      <c r="B45" s="2046" t="s">
        <v>1483</v>
      </c>
      <c r="C45" s="1506">
        <v>59.5</v>
      </c>
      <c r="D45" s="1506">
        <v>10.8</v>
      </c>
      <c r="E45" s="1506">
        <v>117.8</v>
      </c>
      <c r="F45" s="1506">
        <v>21.8</v>
      </c>
      <c r="G45" s="1506">
        <v>18.399999999999999</v>
      </c>
      <c r="H45" s="1532">
        <v>69.8</v>
      </c>
      <c r="I45" s="1532">
        <v>13.3</v>
      </c>
      <c r="J45" s="1506">
        <v>22.4</v>
      </c>
    </row>
    <row r="46" spans="1:10" s="1960" customFormat="1" ht="12.75" customHeight="1">
      <c r="A46" s="1259"/>
      <c r="B46" s="2046"/>
      <c r="C46" s="1506"/>
      <c r="D46" s="1506"/>
      <c r="E46" s="1506"/>
      <c r="F46" s="1506"/>
      <c r="G46" s="1506"/>
      <c r="H46" s="1532"/>
      <c r="I46" s="1532"/>
      <c r="J46" s="1506"/>
    </row>
    <row r="47" spans="1:10" s="1960" customFormat="1" ht="12.75" customHeight="1">
      <c r="A47" s="2045">
        <v>2021</v>
      </c>
      <c r="B47" s="2046" t="s">
        <v>1180</v>
      </c>
      <c r="C47" s="2104">
        <v>39.5</v>
      </c>
      <c r="D47" s="2104">
        <v>5.7</v>
      </c>
      <c r="E47" s="2104">
        <v>84</v>
      </c>
      <c r="F47" s="2104">
        <v>13.2</v>
      </c>
      <c r="G47" s="2104">
        <v>15.1</v>
      </c>
      <c r="H47" s="2194">
        <v>51.5</v>
      </c>
      <c r="I47" s="2194">
        <v>8.3000000000000007</v>
      </c>
      <c r="J47" s="2104">
        <v>18.899999999999999</v>
      </c>
    </row>
    <row r="48" spans="1:10" s="1960" customFormat="1" ht="12.75" customHeight="1">
      <c r="A48" s="2007"/>
      <c r="B48" s="1081" t="s">
        <v>1332</v>
      </c>
      <c r="C48" s="2194">
        <v>47.4</v>
      </c>
      <c r="D48" s="2194">
        <v>23.6</v>
      </c>
      <c r="E48" s="2194">
        <v>58.2</v>
      </c>
      <c r="F48" s="2194">
        <v>35.799999999999997</v>
      </c>
      <c r="G48" s="2194" t="s">
        <v>633</v>
      </c>
      <c r="H48" s="2194">
        <v>58.8</v>
      </c>
      <c r="I48" s="2194">
        <v>33.9</v>
      </c>
      <c r="J48" s="2194" t="s">
        <v>633</v>
      </c>
    </row>
    <row r="49" spans="1:10" s="1038" customFormat="1" ht="13.5" customHeight="1">
      <c r="A49" s="2610" t="s">
        <v>1131</v>
      </c>
      <c r="B49" s="2610"/>
      <c r="C49" s="2610"/>
      <c r="D49" s="2610"/>
      <c r="E49" s="2610"/>
      <c r="F49" s="2610"/>
      <c r="G49" s="2610"/>
      <c r="H49" s="2610"/>
      <c r="I49" s="2610"/>
      <c r="J49" s="2610"/>
    </row>
    <row r="50" spans="1:10" s="1038" customFormat="1" ht="13.5" customHeight="1">
      <c r="A50" s="2609" t="s">
        <v>1212</v>
      </c>
      <c r="B50" s="2609"/>
      <c r="C50" s="2609"/>
      <c r="D50" s="2609"/>
      <c r="E50" s="2609"/>
      <c r="F50" s="2609"/>
      <c r="G50" s="2609"/>
      <c r="H50" s="2609"/>
      <c r="I50" s="2609"/>
      <c r="J50" s="2609"/>
    </row>
    <row r="51" spans="1:10" s="1038" customFormat="1" ht="12.75" customHeight="1">
      <c r="A51" s="306">
        <v>2019</v>
      </c>
      <c r="B51" s="360" t="s">
        <v>1331</v>
      </c>
      <c r="C51" s="1086">
        <v>420</v>
      </c>
      <c r="D51" s="1556">
        <v>138.9</v>
      </c>
      <c r="E51" s="1556">
        <v>648.79999999999995</v>
      </c>
      <c r="F51" s="1556">
        <v>204</v>
      </c>
      <c r="G51" s="1556">
        <v>34.5</v>
      </c>
      <c r="H51" s="1556">
        <v>400.1</v>
      </c>
      <c r="I51" s="1556">
        <v>130.6</v>
      </c>
      <c r="J51" s="1556">
        <v>42.4</v>
      </c>
    </row>
    <row r="52" spans="1:10" s="1038" customFormat="1" ht="12.75" customHeight="1">
      <c r="A52" s="306">
        <v>2020</v>
      </c>
      <c r="B52" s="360" t="s">
        <v>1331</v>
      </c>
      <c r="C52" s="1086">
        <v>221.9</v>
      </c>
      <c r="D52" s="1556">
        <v>51.6</v>
      </c>
      <c r="E52" s="1556">
        <v>394.7</v>
      </c>
      <c r="F52" s="1556">
        <v>85.1</v>
      </c>
      <c r="G52" s="1556">
        <v>22.2</v>
      </c>
      <c r="H52" s="1556">
        <v>233.3</v>
      </c>
      <c r="I52" s="1556">
        <v>53.1</v>
      </c>
      <c r="J52" s="1556">
        <v>26.6</v>
      </c>
    </row>
    <row r="53" spans="1:10" s="1038" customFormat="1" ht="12.75" customHeight="1">
      <c r="A53" s="2007"/>
      <c r="B53" s="1081" t="s">
        <v>1332</v>
      </c>
      <c r="C53" s="161">
        <v>52.8</v>
      </c>
      <c r="D53" s="161">
        <v>37.200000000000003</v>
      </c>
      <c r="E53" s="161">
        <v>60.8</v>
      </c>
      <c r="F53" s="161">
        <v>41.7</v>
      </c>
      <c r="G53" s="161" t="s">
        <v>633</v>
      </c>
      <c r="H53" s="161">
        <v>58.3</v>
      </c>
      <c r="I53" s="161">
        <v>40.700000000000003</v>
      </c>
      <c r="J53" s="161" t="s">
        <v>633</v>
      </c>
    </row>
    <row r="54" spans="1:10" s="1038" customFormat="1" ht="12.75" customHeight="1">
      <c r="A54" s="2008"/>
      <c r="B54" s="1087"/>
      <c r="C54" s="351"/>
      <c r="D54" s="1088"/>
      <c r="E54" s="1088"/>
      <c r="F54" s="1088"/>
      <c r="G54" s="1088"/>
      <c r="H54" s="1088"/>
      <c r="I54" s="1088"/>
      <c r="J54" s="1088"/>
    </row>
    <row r="55" spans="1:10" s="152" customFormat="1" ht="12.75" customHeight="1">
      <c r="A55" s="306">
        <v>2019</v>
      </c>
      <c r="B55" s="2046" t="s">
        <v>1483</v>
      </c>
      <c r="C55" s="173">
        <v>100.8</v>
      </c>
      <c r="D55" s="173">
        <v>32.799999999999997</v>
      </c>
      <c r="E55" s="173">
        <v>161.69999999999999</v>
      </c>
      <c r="F55" s="173">
        <v>52.2</v>
      </c>
      <c r="G55" s="173">
        <v>33.700000000000003</v>
      </c>
      <c r="H55" s="173">
        <v>99</v>
      </c>
      <c r="I55" s="173">
        <v>33.4</v>
      </c>
      <c r="J55" s="173">
        <v>41.2</v>
      </c>
    </row>
    <row r="56" spans="1:10" s="1674" customFormat="1" ht="12.75" customHeight="1">
      <c r="A56" s="2007"/>
      <c r="B56" s="2046"/>
      <c r="C56" s="1532"/>
      <c r="D56" s="1532"/>
      <c r="E56" s="1532"/>
      <c r="F56" s="1532"/>
      <c r="G56" s="1532"/>
      <c r="H56" s="1532"/>
      <c r="I56" s="1532"/>
      <c r="J56" s="1532"/>
    </row>
    <row r="57" spans="1:10" s="1674" customFormat="1" ht="12.75" customHeight="1">
      <c r="A57" s="2045">
        <v>2020</v>
      </c>
      <c r="B57" s="2046" t="s">
        <v>1180</v>
      </c>
      <c r="C57" s="1532">
        <v>62.5</v>
      </c>
      <c r="D57" s="1532">
        <v>17.899999999999999</v>
      </c>
      <c r="E57" s="1532">
        <v>106.2</v>
      </c>
      <c r="F57" s="1532">
        <v>27.2</v>
      </c>
      <c r="G57" s="1532">
        <v>22.9</v>
      </c>
      <c r="H57" s="1532">
        <v>65.2</v>
      </c>
      <c r="I57" s="1532">
        <v>18.2</v>
      </c>
      <c r="J57" s="1532">
        <v>28.5</v>
      </c>
    </row>
    <row r="58" spans="1:10" s="1705" customFormat="1" ht="12.75" customHeight="1">
      <c r="A58" s="2045"/>
      <c r="B58" s="2046" t="s">
        <v>1481</v>
      </c>
      <c r="C58" s="1532">
        <v>24.7</v>
      </c>
      <c r="D58" s="1532">
        <v>3.9</v>
      </c>
      <c r="E58" s="1532">
        <v>49</v>
      </c>
      <c r="F58" s="1532">
        <v>7.6</v>
      </c>
      <c r="G58" s="1532">
        <v>12.8</v>
      </c>
      <c r="H58" s="1532">
        <v>28.5</v>
      </c>
      <c r="I58" s="1532">
        <v>4.5999999999999996</v>
      </c>
      <c r="J58" s="1532">
        <v>15.3</v>
      </c>
    </row>
    <row r="59" spans="1:10" s="1902" customFormat="1" ht="12.75" customHeight="1">
      <c r="A59" s="2045"/>
      <c r="B59" s="2046" t="s">
        <v>1482</v>
      </c>
      <c r="C59" s="1532">
        <v>89.3</v>
      </c>
      <c r="D59" s="1532">
        <v>21.9</v>
      </c>
      <c r="E59" s="1532">
        <v>146.19999999999999</v>
      </c>
      <c r="F59" s="1532">
        <v>34.299999999999997</v>
      </c>
      <c r="G59" s="1532">
        <v>30.2</v>
      </c>
      <c r="H59" s="1532">
        <v>84.4</v>
      </c>
      <c r="I59" s="1532">
        <v>20.5</v>
      </c>
      <c r="J59" s="1532">
        <v>35.1</v>
      </c>
    </row>
    <row r="60" spans="1:10" s="1932" customFormat="1" ht="12.75" customHeight="1">
      <c r="A60" s="2045"/>
      <c r="B60" s="2046" t="s">
        <v>1483</v>
      </c>
      <c r="C60" s="1532">
        <v>45.5</v>
      </c>
      <c r="D60" s="1532">
        <v>8</v>
      </c>
      <c r="E60" s="1532">
        <v>93.2</v>
      </c>
      <c r="F60" s="1532">
        <v>16.100000000000001</v>
      </c>
      <c r="G60" s="1532">
        <v>20.8</v>
      </c>
      <c r="H60" s="1532">
        <v>55.1</v>
      </c>
      <c r="I60" s="1532">
        <v>9.8000000000000007</v>
      </c>
      <c r="J60" s="1532">
        <v>24.8</v>
      </c>
    </row>
    <row r="61" spans="1:10" s="1960" customFormat="1" ht="12.75" customHeight="1">
      <c r="A61" s="1259"/>
      <c r="B61" s="2046"/>
      <c r="C61" s="1506"/>
      <c r="D61" s="1506"/>
      <c r="E61" s="1506"/>
      <c r="F61" s="1506"/>
      <c r="G61" s="1506"/>
      <c r="H61" s="1532"/>
      <c r="I61" s="1532"/>
      <c r="J61" s="1506"/>
    </row>
    <row r="62" spans="1:10" s="1960" customFormat="1" ht="12.75" customHeight="1">
      <c r="A62" s="2045">
        <v>2021</v>
      </c>
      <c r="B62" s="2046" t="s">
        <v>1180</v>
      </c>
      <c r="C62" s="2104">
        <v>32.299999999999997</v>
      </c>
      <c r="D62" s="2104">
        <v>4.8</v>
      </c>
      <c r="E62" s="2104">
        <v>67.900000000000006</v>
      </c>
      <c r="F62" s="2104">
        <v>11.5</v>
      </c>
      <c r="G62" s="2104">
        <v>16.899999999999999</v>
      </c>
      <c r="H62" s="2194">
        <v>41.8</v>
      </c>
      <c r="I62" s="2194">
        <v>7.1</v>
      </c>
      <c r="J62" s="2104">
        <v>20.7</v>
      </c>
    </row>
    <row r="63" spans="1:10" s="1960" customFormat="1" ht="12.75" customHeight="1">
      <c r="A63" s="2007"/>
      <c r="B63" s="1081" t="s">
        <v>1332</v>
      </c>
      <c r="C63" s="2194">
        <v>51.7</v>
      </c>
      <c r="D63" s="2194">
        <v>26.6</v>
      </c>
      <c r="E63" s="2194">
        <v>63.9</v>
      </c>
      <c r="F63" s="2194">
        <v>42.2</v>
      </c>
      <c r="G63" s="2194" t="s">
        <v>633</v>
      </c>
      <c r="H63" s="2194">
        <v>64</v>
      </c>
      <c r="I63" s="2194">
        <v>39.4</v>
      </c>
      <c r="J63" s="2194" t="s">
        <v>633</v>
      </c>
    </row>
    <row r="64" spans="1:10" s="1038" customFormat="1" ht="13.5" customHeight="1">
      <c r="A64" s="2610" t="s">
        <v>1274</v>
      </c>
      <c r="B64" s="2610"/>
      <c r="C64" s="2610"/>
      <c r="D64" s="2610"/>
      <c r="E64" s="2610"/>
      <c r="F64" s="2610"/>
      <c r="G64" s="2610"/>
      <c r="H64" s="2610"/>
      <c r="I64" s="2610"/>
      <c r="J64" s="2610"/>
    </row>
    <row r="65" spans="1:10" s="1038" customFormat="1" ht="13.5" customHeight="1">
      <c r="A65" s="2609" t="s">
        <v>1275</v>
      </c>
      <c r="B65" s="2609"/>
      <c r="C65" s="2609"/>
      <c r="D65" s="2609"/>
      <c r="E65" s="2609"/>
      <c r="F65" s="2609"/>
      <c r="G65" s="2609"/>
      <c r="H65" s="2609"/>
      <c r="I65" s="2609"/>
      <c r="J65" s="2609"/>
    </row>
    <row r="66" spans="1:10" s="1038" customFormat="1" ht="12.75" customHeight="1">
      <c r="A66" s="306">
        <v>2019</v>
      </c>
      <c r="B66" s="314" t="s">
        <v>1331</v>
      </c>
      <c r="C66" s="1556">
        <v>156.4</v>
      </c>
      <c r="D66" s="1556">
        <v>11.5</v>
      </c>
      <c r="E66" s="1556">
        <v>583</v>
      </c>
      <c r="F66" s="1556">
        <v>53.4</v>
      </c>
      <c r="G66" s="1556">
        <v>26.5</v>
      </c>
      <c r="H66" s="429" t="s">
        <v>633</v>
      </c>
      <c r="I66" s="429" t="s">
        <v>633</v>
      </c>
      <c r="J66" s="1080" t="s">
        <v>633</v>
      </c>
    </row>
    <row r="67" spans="1:10" s="1038" customFormat="1" ht="12.75" customHeight="1">
      <c r="A67" s="306">
        <v>2020</v>
      </c>
      <c r="B67" s="360" t="s">
        <v>1331</v>
      </c>
      <c r="C67" s="1556">
        <v>102.5</v>
      </c>
      <c r="D67" s="1556">
        <v>4.7</v>
      </c>
      <c r="E67" s="1556">
        <v>399.4</v>
      </c>
      <c r="F67" s="1556">
        <v>41.1</v>
      </c>
      <c r="G67" s="1556" t="s">
        <v>633</v>
      </c>
      <c r="H67" s="1935" t="s">
        <v>633</v>
      </c>
      <c r="I67" s="1935" t="s">
        <v>633</v>
      </c>
      <c r="J67" s="1080" t="s">
        <v>633</v>
      </c>
    </row>
    <row r="68" spans="1:10" s="1038" customFormat="1" ht="12.75" customHeight="1">
      <c r="A68" s="2007"/>
      <c r="B68" s="1081" t="s">
        <v>1332</v>
      </c>
      <c r="C68" s="173">
        <v>65.5</v>
      </c>
      <c r="D68" s="173">
        <v>40.799999999999997</v>
      </c>
      <c r="E68" s="173">
        <v>68.5</v>
      </c>
      <c r="F68" s="173">
        <v>76.900000000000006</v>
      </c>
      <c r="G68" s="161" t="s">
        <v>633</v>
      </c>
      <c r="H68" s="429" t="s">
        <v>633</v>
      </c>
      <c r="I68" s="429" t="s">
        <v>633</v>
      </c>
      <c r="J68" s="1080" t="s">
        <v>633</v>
      </c>
    </row>
    <row r="69" spans="1:10" s="1038" customFormat="1" ht="12.75" customHeight="1">
      <c r="A69" s="1259"/>
      <c r="B69" s="2046"/>
      <c r="C69" s="161"/>
      <c r="D69" s="161"/>
      <c r="E69" s="161"/>
      <c r="F69" s="161"/>
      <c r="G69" s="161"/>
      <c r="H69" s="161"/>
      <c r="I69" s="161"/>
      <c r="J69" s="161"/>
    </row>
    <row r="70" spans="1:10" s="1549" customFormat="1" ht="12.75" customHeight="1">
      <c r="A70" s="2045">
        <v>2019</v>
      </c>
      <c r="B70" s="2046" t="s">
        <v>1483</v>
      </c>
      <c r="C70" s="1506">
        <v>16.3</v>
      </c>
      <c r="D70" s="1506">
        <v>2.1</v>
      </c>
      <c r="E70" s="1506">
        <v>52.4</v>
      </c>
      <c r="F70" s="1506">
        <v>12.3</v>
      </c>
      <c r="G70" s="1506">
        <v>15</v>
      </c>
      <c r="H70" s="429" t="s">
        <v>633</v>
      </c>
      <c r="I70" s="429" t="s">
        <v>633</v>
      </c>
      <c r="J70" s="1080" t="s">
        <v>633</v>
      </c>
    </row>
    <row r="71" spans="1:10" s="1674" customFormat="1" ht="12.75" customHeight="1">
      <c r="A71" s="2045"/>
      <c r="B71" s="2046"/>
      <c r="C71" s="1506"/>
      <c r="D71" s="1506"/>
      <c r="E71" s="1506"/>
      <c r="F71" s="1506"/>
      <c r="G71" s="1506"/>
      <c r="H71" s="1532"/>
      <c r="I71" s="1532"/>
      <c r="J71" s="1506"/>
    </row>
    <row r="72" spans="1:10" s="1674" customFormat="1" ht="12.65" customHeight="1">
      <c r="A72" s="2045">
        <v>2020</v>
      </c>
      <c r="B72" s="2046" t="s">
        <v>1180</v>
      </c>
      <c r="C72" s="1506">
        <v>8.4</v>
      </c>
      <c r="D72" s="1506">
        <v>1.3</v>
      </c>
      <c r="E72" s="1506">
        <v>35.299999999999997</v>
      </c>
      <c r="F72" s="1506">
        <v>10.8</v>
      </c>
      <c r="G72" s="1506">
        <v>12.1</v>
      </c>
      <c r="H72" s="1532" t="s">
        <v>633</v>
      </c>
      <c r="I72" s="1532" t="s">
        <v>633</v>
      </c>
      <c r="J72" s="1506" t="s">
        <v>633</v>
      </c>
    </row>
    <row r="73" spans="1:10" s="1705" customFormat="1" ht="12.65" customHeight="1">
      <c r="A73" s="2045"/>
      <c r="B73" s="2046" t="s">
        <v>1481</v>
      </c>
      <c r="C73" s="1506">
        <v>15.2</v>
      </c>
      <c r="D73" s="1506">
        <v>0.4</v>
      </c>
      <c r="E73" s="1506">
        <v>52.1</v>
      </c>
      <c r="F73" s="1506">
        <v>6.2</v>
      </c>
      <c r="G73" s="1506">
        <v>12.5</v>
      </c>
      <c r="H73" s="1532" t="s">
        <v>633</v>
      </c>
      <c r="I73" s="1532" t="s">
        <v>633</v>
      </c>
      <c r="J73" s="1506" t="s">
        <v>633</v>
      </c>
    </row>
    <row r="74" spans="1:10" s="1902" customFormat="1" ht="12.65" customHeight="1">
      <c r="A74" s="2045"/>
      <c r="B74" s="2046" t="s">
        <v>1482</v>
      </c>
      <c r="C74" s="1506">
        <v>72.7</v>
      </c>
      <c r="D74" s="1506">
        <v>2.1</v>
      </c>
      <c r="E74" s="1506">
        <v>281.10000000000002</v>
      </c>
      <c r="F74" s="1506">
        <v>12.6</v>
      </c>
      <c r="G74" s="1506">
        <v>32.700000000000003</v>
      </c>
      <c r="H74" s="1532" t="s">
        <v>633</v>
      </c>
      <c r="I74" s="1532" t="s">
        <v>633</v>
      </c>
      <c r="J74" s="1921" t="s">
        <v>633</v>
      </c>
    </row>
    <row r="75" spans="1:10" s="1932" customFormat="1" ht="12.65" customHeight="1">
      <c r="A75" s="2045"/>
      <c r="B75" s="2046" t="s">
        <v>1483</v>
      </c>
      <c r="C75" s="1506">
        <v>6.2</v>
      </c>
      <c r="D75" s="1506">
        <v>0.9</v>
      </c>
      <c r="E75" s="1506">
        <v>30.9</v>
      </c>
      <c r="F75" s="1506">
        <v>11.5</v>
      </c>
      <c r="G75" s="1506">
        <v>9.8000000000000007</v>
      </c>
      <c r="H75" s="1532" t="s">
        <v>633</v>
      </c>
      <c r="I75" s="1532" t="s">
        <v>633</v>
      </c>
      <c r="J75" s="1506" t="s">
        <v>633</v>
      </c>
    </row>
    <row r="76" spans="1:10" s="1960" customFormat="1" ht="12.75" customHeight="1">
      <c r="A76" s="1259"/>
      <c r="B76" s="2046"/>
      <c r="C76" s="1506"/>
      <c r="D76" s="1506"/>
      <c r="E76" s="1506"/>
      <c r="F76" s="1506"/>
      <c r="G76" s="1506"/>
      <c r="H76" s="1532"/>
      <c r="I76" s="1532"/>
      <c r="J76" s="1506"/>
    </row>
    <row r="77" spans="1:10" s="1960" customFormat="1" ht="12.75" customHeight="1">
      <c r="A77" s="2045">
        <v>2021</v>
      </c>
      <c r="B77" s="2046" t="s">
        <v>1180</v>
      </c>
      <c r="C77" s="2104">
        <v>2.9</v>
      </c>
      <c r="D77" s="2104">
        <v>0.5</v>
      </c>
      <c r="E77" s="2104">
        <v>21.4</v>
      </c>
      <c r="F77" s="2104">
        <v>10</v>
      </c>
      <c r="G77" s="2104">
        <v>9.8000000000000007</v>
      </c>
      <c r="H77" s="2194" t="s">
        <v>633</v>
      </c>
      <c r="I77" s="2194" t="s">
        <v>633</v>
      </c>
      <c r="J77" s="2104" t="s">
        <v>633</v>
      </c>
    </row>
    <row r="78" spans="1:10" s="1960" customFormat="1" ht="12.75" customHeight="1">
      <c r="A78" s="2007"/>
      <c r="B78" s="1081" t="s">
        <v>1332</v>
      </c>
      <c r="C78" s="2194">
        <v>33.700000000000003</v>
      </c>
      <c r="D78" s="2194">
        <v>36.6</v>
      </c>
      <c r="E78" s="2194">
        <v>60.7</v>
      </c>
      <c r="F78" s="2194">
        <v>92.6</v>
      </c>
      <c r="G78" s="2194" t="s">
        <v>633</v>
      </c>
      <c r="H78" s="2194" t="s">
        <v>633</v>
      </c>
      <c r="I78" s="2194" t="s">
        <v>633</v>
      </c>
      <c r="J78" s="2194" t="s">
        <v>633</v>
      </c>
    </row>
    <row r="79" spans="1:10">
      <c r="A79" s="2607" t="s">
        <v>2246</v>
      </c>
      <c r="B79" s="2607"/>
      <c r="C79" s="2607"/>
      <c r="D79" s="2607"/>
      <c r="E79" s="2607"/>
      <c r="F79" s="2607"/>
      <c r="G79" s="2607"/>
      <c r="H79" s="2607"/>
      <c r="I79" s="2607"/>
      <c r="J79" s="2607"/>
    </row>
    <row r="80" spans="1:10">
      <c r="A80" s="2607"/>
      <c r="B80" s="2607"/>
      <c r="C80" s="2607"/>
      <c r="D80" s="2607"/>
      <c r="E80" s="2607"/>
      <c r="F80" s="2607"/>
      <c r="G80" s="2607"/>
      <c r="H80" s="2607"/>
      <c r="I80" s="2607"/>
      <c r="J80" s="2607"/>
    </row>
    <row r="81" spans="1:10" ht="26.25" customHeight="1">
      <c r="A81" s="2608" t="s">
        <v>2217</v>
      </c>
      <c r="B81" s="2608"/>
      <c r="C81" s="2608"/>
      <c r="D81" s="2608"/>
      <c r="E81" s="2608"/>
      <c r="F81" s="2608"/>
      <c r="G81" s="2608"/>
      <c r="H81" s="2608"/>
      <c r="I81" s="2608"/>
      <c r="J81" s="2608"/>
    </row>
  </sheetData>
  <mergeCells count="28">
    <mergeCell ref="A35:J35"/>
    <mergeCell ref="A20:J20"/>
    <mergeCell ref="A15:B15"/>
    <mergeCell ref="A14:B14"/>
    <mergeCell ref="A13:B13"/>
    <mergeCell ref="A34:J34"/>
    <mergeCell ref="A19:J19"/>
    <mergeCell ref="A18:B18"/>
    <mergeCell ref="C18:F18"/>
    <mergeCell ref="H18:I18"/>
    <mergeCell ref="H8:I8"/>
    <mergeCell ref="A12:B12"/>
    <mergeCell ref="A8:B8"/>
    <mergeCell ref="C8:D8"/>
    <mergeCell ref="E8:F8"/>
    <mergeCell ref="A9:B9"/>
    <mergeCell ref="A11:B11"/>
    <mergeCell ref="G1:H1"/>
    <mergeCell ref="A6:B6"/>
    <mergeCell ref="C7:D7"/>
    <mergeCell ref="E7:F7"/>
    <mergeCell ref="H7:I7"/>
    <mergeCell ref="A79:J80"/>
    <mergeCell ref="A81:J81"/>
    <mergeCell ref="A65:J65"/>
    <mergeCell ref="A49:J49"/>
    <mergeCell ref="A50:J50"/>
    <mergeCell ref="A64:J64"/>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Z37"/>
  <sheetViews>
    <sheetView showGridLines="0" workbookViewId="0">
      <pane ySplit="15" topLeftCell="A16" activePane="bottomLeft" state="frozen"/>
      <selection pane="bottomLeft"/>
    </sheetView>
  </sheetViews>
  <sheetFormatPr defaultColWidth="9" defaultRowHeight="14"/>
  <cols>
    <col min="1" max="1" width="5.08203125" style="1091" customWidth="1"/>
    <col min="2" max="2" width="15.58203125" style="1091" customWidth="1"/>
    <col min="3" max="12" width="10.83203125" style="1091" customWidth="1"/>
    <col min="13" max="16384" width="9" style="1091"/>
  </cols>
  <sheetData>
    <row r="1" spans="1:12" s="1089" customFormat="1" ht="15" customHeight="1">
      <c r="A1" s="166" t="s">
        <v>272</v>
      </c>
      <c r="J1" s="1031" t="s">
        <v>1376</v>
      </c>
    </row>
    <row r="2" spans="1:12" s="1090" customFormat="1" ht="15.5">
      <c r="A2" s="1397" t="s">
        <v>273</v>
      </c>
      <c r="J2" s="1388" t="s">
        <v>764</v>
      </c>
    </row>
    <row r="3" spans="1:12" ht="14.25" customHeight="1">
      <c r="A3" s="313" t="s">
        <v>2505</v>
      </c>
      <c r="B3" s="166"/>
      <c r="C3" s="166"/>
      <c r="D3" s="166"/>
      <c r="E3" s="166"/>
      <c r="G3" s="190"/>
      <c r="H3" s="190"/>
      <c r="I3" s="190"/>
      <c r="J3" s="190"/>
      <c r="K3" s="190"/>
      <c r="L3" s="166"/>
    </row>
    <row r="4" spans="1:12" ht="14.25" customHeight="1">
      <c r="A4" s="1398" t="s">
        <v>2167</v>
      </c>
      <c r="B4" s="166"/>
      <c r="C4" s="166"/>
      <c r="D4" s="166"/>
      <c r="E4" s="166"/>
      <c r="G4" s="311"/>
      <c r="H4" s="190"/>
      <c r="I4" s="190"/>
      <c r="J4" s="190"/>
      <c r="K4" s="190"/>
      <c r="L4" s="190"/>
    </row>
    <row r="5" spans="1:12" ht="12.75" customHeight="1">
      <c r="A5" s="2621" t="s">
        <v>2041</v>
      </c>
      <c r="B5" s="2622"/>
      <c r="C5" s="2627" t="s">
        <v>2044</v>
      </c>
      <c r="D5" s="2628"/>
      <c r="E5" s="2628"/>
      <c r="F5" s="2628"/>
      <c r="G5" s="2628"/>
      <c r="H5" s="2628"/>
      <c r="I5" s="2628"/>
      <c r="J5" s="2628"/>
      <c r="K5" s="2628"/>
      <c r="L5" s="2628"/>
    </row>
    <row r="6" spans="1:12" ht="12.75" customHeight="1">
      <c r="A6" s="2621"/>
      <c r="B6" s="2622"/>
      <c r="C6" s="2600"/>
      <c r="D6" s="2601"/>
      <c r="E6" s="2601"/>
      <c r="F6" s="2601"/>
      <c r="G6" s="2601"/>
      <c r="H6" s="2601"/>
      <c r="I6" s="2601"/>
      <c r="J6" s="2601"/>
      <c r="K6" s="2601"/>
      <c r="L6" s="2601"/>
    </row>
    <row r="7" spans="1:12" ht="12.75" customHeight="1">
      <c r="A7" s="2623"/>
      <c r="B7" s="2622"/>
      <c r="C7" s="2629" t="s">
        <v>2042</v>
      </c>
      <c r="D7" s="2627" t="s">
        <v>2049</v>
      </c>
      <c r="E7" s="2628"/>
      <c r="F7" s="2628"/>
      <c r="G7" s="2624"/>
      <c r="H7" s="2627" t="s">
        <v>2050</v>
      </c>
      <c r="I7" s="2628"/>
      <c r="J7" s="2628"/>
      <c r="K7" s="2628"/>
      <c r="L7" s="2628"/>
    </row>
    <row r="8" spans="1:12" ht="12.75" customHeight="1">
      <c r="A8" s="2623"/>
      <c r="B8" s="2622"/>
      <c r="C8" s="2630"/>
      <c r="D8" s="2600"/>
      <c r="E8" s="2601"/>
      <c r="F8" s="2601"/>
      <c r="G8" s="2631"/>
      <c r="H8" s="2600"/>
      <c r="I8" s="2601"/>
      <c r="J8" s="2601"/>
      <c r="K8" s="2601"/>
      <c r="L8" s="2601"/>
    </row>
    <row r="9" spans="1:12" ht="12.75" customHeight="1">
      <c r="A9" s="2623"/>
      <c r="B9" s="2622"/>
      <c r="C9" s="2630"/>
      <c r="D9" s="2632" t="s">
        <v>2043</v>
      </c>
      <c r="E9" s="2632" t="s">
        <v>2045</v>
      </c>
      <c r="F9" s="2632" t="s">
        <v>2054</v>
      </c>
      <c r="G9" s="2632" t="s">
        <v>2046</v>
      </c>
      <c r="H9" s="2632" t="s">
        <v>2043</v>
      </c>
      <c r="I9" s="2632" t="s">
        <v>2226</v>
      </c>
      <c r="J9" s="2632" t="s">
        <v>2047</v>
      </c>
      <c r="K9" s="2632" t="s">
        <v>2046</v>
      </c>
      <c r="L9" s="2634" t="s">
        <v>2048</v>
      </c>
    </row>
    <row r="10" spans="1:12" ht="12.75" customHeight="1">
      <c r="A10" s="2623"/>
      <c r="B10" s="2622"/>
      <c r="C10" s="2630"/>
      <c r="D10" s="2632"/>
      <c r="E10" s="2632"/>
      <c r="F10" s="2632"/>
      <c r="G10" s="2632"/>
      <c r="H10" s="2632"/>
      <c r="I10" s="2632"/>
      <c r="J10" s="2632"/>
      <c r="K10" s="2632"/>
      <c r="L10" s="2634"/>
    </row>
    <row r="11" spans="1:12" ht="12.75" customHeight="1">
      <c r="A11" s="2624"/>
      <c r="B11" s="2625"/>
      <c r="C11" s="2630"/>
      <c r="D11" s="2629"/>
      <c r="E11" s="2629"/>
      <c r="F11" s="2629"/>
      <c r="G11" s="2629"/>
      <c r="H11" s="2629"/>
      <c r="I11" s="2629"/>
      <c r="J11" s="2629"/>
      <c r="K11" s="2629"/>
      <c r="L11" s="2635"/>
    </row>
    <row r="12" spans="1:12" ht="12.75" customHeight="1">
      <c r="A12" s="2624"/>
      <c r="B12" s="2625"/>
      <c r="C12" s="2630"/>
      <c r="D12" s="2629"/>
      <c r="E12" s="2629"/>
      <c r="F12" s="2629"/>
      <c r="G12" s="2629"/>
      <c r="H12" s="2629"/>
      <c r="I12" s="2629"/>
      <c r="J12" s="2629"/>
      <c r="K12" s="2629"/>
      <c r="L12" s="2635"/>
    </row>
    <row r="13" spans="1:12" ht="12.75" customHeight="1">
      <c r="A13" s="2624"/>
      <c r="B13" s="2625"/>
      <c r="C13" s="2630"/>
      <c r="D13" s="2629"/>
      <c r="E13" s="2629"/>
      <c r="F13" s="2629"/>
      <c r="G13" s="2629"/>
      <c r="H13" s="2629"/>
      <c r="I13" s="2629"/>
      <c r="J13" s="2629"/>
      <c r="K13" s="2629"/>
      <c r="L13" s="2635"/>
    </row>
    <row r="14" spans="1:12" ht="12.75" customHeight="1">
      <c r="A14" s="2624"/>
      <c r="B14" s="2625"/>
      <c r="C14" s="2630"/>
      <c r="D14" s="2629"/>
      <c r="E14" s="2629"/>
      <c r="F14" s="2629"/>
      <c r="G14" s="2629"/>
      <c r="H14" s="2629"/>
      <c r="I14" s="2629"/>
      <c r="J14" s="2629"/>
      <c r="K14" s="2629"/>
      <c r="L14" s="2635"/>
    </row>
    <row r="15" spans="1:12" ht="12.75" customHeight="1">
      <c r="A15" s="2624"/>
      <c r="B15" s="2626"/>
      <c r="C15" s="2630"/>
      <c r="D15" s="2633"/>
      <c r="E15" s="2633"/>
      <c r="F15" s="2633"/>
      <c r="G15" s="2633"/>
      <c r="H15" s="2633"/>
      <c r="I15" s="2633"/>
      <c r="J15" s="2633"/>
      <c r="K15" s="2633"/>
      <c r="L15" s="2635"/>
    </row>
    <row r="16" spans="1:12" ht="6" customHeight="1">
      <c r="A16" s="1385"/>
      <c r="B16" s="1190"/>
      <c r="C16" s="1386"/>
      <c r="D16" s="1386"/>
      <c r="E16" s="1387"/>
      <c r="F16" s="1386"/>
      <c r="G16" s="1386"/>
      <c r="H16" s="1386"/>
      <c r="I16" s="1386"/>
      <c r="J16" s="1386"/>
      <c r="K16" s="1386"/>
      <c r="L16" s="1194"/>
    </row>
    <row r="17" spans="1:26" ht="12.75" customHeight="1">
      <c r="A17" s="306">
        <v>2020</v>
      </c>
      <c r="B17" s="360" t="s">
        <v>1529</v>
      </c>
      <c r="C17" s="1588">
        <v>8.5</v>
      </c>
      <c r="D17" s="1588">
        <v>9.3000000000000007</v>
      </c>
      <c r="E17" s="1588">
        <v>-3.1</v>
      </c>
      <c r="F17" s="1588">
        <v>-5.6</v>
      </c>
      <c r="G17" s="1588">
        <v>10.199999999999999</v>
      </c>
      <c r="H17" s="1588">
        <v>7.7</v>
      </c>
      <c r="I17" s="1588">
        <v>12.1</v>
      </c>
      <c r="J17" s="1588">
        <v>8.5</v>
      </c>
      <c r="K17" s="1588">
        <v>0.8</v>
      </c>
      <c r="L17" s="1097">
        <v>3.6</v>
      </c>
    </row>
    <row r="18" spans="1:26" ht="12.75" customHeight="1">
      <c r="A18" s="306"/>
      <c r="B18" s="360" t="s">
        <v>1530</v>
      </c>
      <c r="C18" s="1588">
        <v>7.7</v>
      </c>
      <c r="D18" s="1588">
        <v>9.1999999999999993</v>
      </c>
      <c r="E18" s="1588">
        <v>1.9</v>
      </c>
      <c r="F18" s="1588">
        <v>1.8</v>
      </c>
      <c r="G18" s="1588">
        <v>2.4</v>
      </c>
      <c r="H18" s="1588">
        <v>6.1</v>
      </c>
      <c r="I18" s="1588">
        <v>15.2</v>
      </c>
      <c r="J18" s="1588">
        <v>13.5</v>
      </c>
      <c r="K18" s="1588">
        <v>10.4</v>
      </c>
      <c r="L18" s="1097">
        <v>-2.6</v>
      </c>
    </row>
    <row r="19" spans="1:26" ht="12.65" customHeight="1">
      <c r="A19" s="306"/>
      <c r="B19" s="360" t="s">
        <v>1531</v>
      </c>
      <c r="C19" s="1588">
        <v>2.7</v>
      </c>
      <c r="D19" s="1588">
        <v>6.6</v>
      </c>
      <c r="E19" s="1588">
        <v>7.1</v>
      </c>
      <c r="F19" s="1588">
        <v>2.7</v>
      </c>
      <c r="G19" s="1588">
        <v>-4.4000000000000004</v>
      </c>
      <c r="H19" s="1588">
        <v>-1.3</v>
      </c>
      <c r="I19" s="1588">
        <v>7.8</v>
      </c>
      <c r="J19" s="1588">
        <v>4.5</v>
      </c>
      <c r="K19" s="1588">
        <v>1.5</v>
      </c>
      <c r="L19" s="1097">
        <v>-4.8</v>
      </c>
    </row>
    <row r="20" spans="1:26" ht="12.75" customHeight="1">
      <c r="A20" s="306"/>
      <c r="B20" s="360" t="s">
        <v>274</v>
      </c>
      <c r="C20" s="1588">
        <v>-33</v>
      </c>
      <c r="D20" s="1588">
        <v>1.2</v>
      </c>
      <c r="E20" s="1588">
        <v>-38</v>
      </c>
      <c r="F20" s="1588">
        <v>-35.200000000000003</v>
      </c>
      <c r="G20" s="1588">
        <v>-37.4</v>
      </c>
      <c r="H20" s="1588">
        <v>-67.2</v>
      </c>
      <c r="I20" s="1588">
        <v>-66.900000000000006</v>
      </c>
      <c r="J20" s="1588">
        <v>-61.2</v>
      </c>
      <c r="K20" s="1588">
        <v>-62.3</v>
      </c>
      <c r="L20" s="1516">
        <v>-48.4</v>
      </c>
      <c r="M20" s="1095"/>
    </row>
    <row r="21" spans="1:26" ht="12.75" customHeight="1">
      <c r="A21" s="306"/>
      <c r="B21" s="360" t="s">
        <v>275</v>
      </c>
      <c r="C21" s="1588">
        <v>-14.3</v>
      </c>
      <c r="D21" s="1588">
        <v>-10.5</v>
      </c>
      <c r="E21" s="1588">
        <v>-46.1</v>
      </c>
      <c r="F21" s="1588">
        <v>-43.3</v>
      </c>
      <c r="G21" s="1588">
        <v>-41.5</v>
      </c>
      <c r="H21" s="1588">
        <v>-18</v>
      </c>
      <c r="I21" s="1588">
        <v>-10.4</v>
      </c>
      <c r="J21" s="1588">
        <v>-9.5</v>
      </c>
      <c r="K21" s="1588">
        <v>-16.399999999999999</v>
      </c>
      <c r="L21" s="1516">
        <v>-14.2</v>
      </c>
      <c r="M21" s="1095"/>
    </row>
    <row r="22" spans="1:26" ht="12.75" customHeight="1">
      <c r="A22" s="359"/>
      <c r="B22" s="360" t="s">
        <v>684</v>
      </c>
      <c r="C22" s="1588">
        <v>-13.5</v>
      </c>
      <c r="D22" s="1588">
        <v>-16.600000000000001</v>
      </c>
      <c r="E22" s="1588">
        <v>-30.6</v>
      </c>
      <c r="F22" s="1588">
        <v>-23.3</v>
      </c>
      <c r="G22" s="1588">
        <v>-27.8</v>
      </c>
      <c r="H22" s="1588">
        <v>-10.4</v>
      </c>
      <c r="I22" s="1588">
        <v>-0.4</v>
      </c>
      <c r="J22" s="1588">
        <v>-5.2</v>
      </c>
      <c r="K22" s="1588">
        <v>-2.2000000000000002</v>
      </c>
      <c r="L22" s="1516">
        <v>-8.8000000000000007</v>
      </c>
    </row>
    <row r="23" spans="1:26" s="1057" customFormat="1" ht="12.75" customHeight="1">
      <c r="A23" s="1545"/>
      <c r="B23" s="1546" t="s">
        <v>1425</v>
      </c>
      <c r="C23" s="1588">
        <v>-0.9</v>
      </c>
      <c r="D23" s="1588">
        <v>-3.2</v>
      </c>
      <c r="E23" s="1588">
        <v>-10.8</v>
      </c>
      <c r="F23" s="1588">
        <v>-3</v>
      </c>
      <c r="G23" s="1588">
        <v>-6.9</v>
      </c>
      <c r="H23" s="1588">
        <v>1.5</v>
      </c>
      <c r="I23" s="1588">
        <v>13.2</v>
      </c>
      <c r="J23" s="1588">
        <v>10.3</v>
      </c>
      <c r="K23" s="1588">
        <v>-1.5</v>
      </c>
      <c r="L23" s="1516">
        <v>-5.6</v>
      </c>
      <c r="M23" s="1056"/>
      <c r="N23" s="1056"/>
      <c r="O23" s="1056"/>
      <c r="P23" s="1056"/>
      <c r="Q23" s="1056"/>
      <c r="R23" s="1056"/>
      <c r="S23" s="1056"/>
      <c r="T23" s="1056"/>
      <c r="U23" s="1056"/>
      <c r="V23" s="1056"/>
      <c r="W23" s="1056"/>
      <c r="X23" s="1056"/>
      <c r="Y23" s="1056"/>
      <c r="Z23" s="1056"/>
    </row>
    <row r="24" spans="1:26" s="1057" customFormat="1" ht="12.75" customHeight="1">
      <c r="A24" s="1545"/>
      <c r="B24" s="360" t="s">
        <v>379</v>
      </c>
      <c r="C24" s="1857">
        <v>1</v>
      </c>
      <c r="D24" s="1857">
        <v>-5.6</v>
      </c>
      <c r="E24" s="1857">
        <v>-5.2</v>
      </c>
      <c r="F24" s="1857">
        <v>-5.9</v>
      </c>
      <c r="G24" s="1857">
        <v>-1.1000000000000001</v>
      </c>
      <c r="H24" s="1857">
        <v>7.5</v>
      </c>
      <c r="I24" s="1857">
        <v>2.2999999999999998</v>
      </c>
      <c r="J24" s="1857">
        <v>5.4</v>
      </c>
      <c r="K24" s="1857">
        <v>-1.9</v>
      </c>
      <c r="L24" s="1097">
        <v>-15.7</v>
      </c>
      <c r="M24" s="1056"/>
      <c r="N24" s="1056"/>
      <c r="O24" s="1056"/>
      <c r="P24" s="1056"/>
      <c r="Q24" s="1056"/>
      <c r="R24" s="1056"/>
      <c r="S24" s="1056"/>
      <c r="T24" s="1056"/>
      <c r="U24" s="1056"/>
      <c r="V24" s="1056"/>
      <c r="W24" s="1056"/>
      <c r="X24" s="1056"/>
      <c r="Y24" s="1056"/>
      <c r="Z24" s="1056"/>
    </row>
    <row r="25" spans="1:26" s="1057" customFormat="1" ht="12.75" customHeight="1">
      <c r="A25" s="1545"/>
      <c r="B25" s="360" t="s">
        <v>276</v>
      </c>
      <c r="C25" s="1857">
        <v>0.7</v>
      </c>
      <c r="D25" s="1857">
        <v>-3.6</v>
      </c>
      <c r="E25" s="1857">
        <v>0.6</v>
      </c>
      <c r="F25" s="1857">
        <v>-0.8</v>
      </c>
      <c r="G25" s="1857">
        <v>-4.3</v>
      </c>
      <c r="H25" s="1857">
        <v>5</v>
      </c>
      <c r="I25" s="1857">
        <v>6.6</v>
      </c>
      <c r="J25" s="1857">
        <v>8.1999999999999993</v>
      </c>
      <c r="K25" s="1857">
        <v>-0.9</v>
      </c>
      <c r="L25" s="1097">
        <v>1.1000000000000001</v>
      </c>
      <c r="M25" s="1056"/>
      <c r="N25" s="1056"/>
      <c r="O25" s="1056"/>
      <c r="P25" s="1056"/>
      <c r="Q25" s="1056"/>
      <c r="R25" s="1056"/>
      <c r="S25" s="1056"/>
      <c r="T25" s="1056"/>
      <c r="U25" s="1056"/>
      <c r="V25" s="1056"/>
      <c r="W25" s="1056"/>
      <c r="X25" s="1056"/>
      <c r="Y25" s="1056"/>
      <c r="Z25" s="1056"/>
    </row>
    <row r="26" spans="1:26" ht="12.75" customHeight="1">
      <c r="A26" s="306"/>
      <c r="B26" s="360" t="s">
        <v>1046</v>
      </c>
      <c r="C26" s="1096">
        <v>2.6</v>
      </c>
      <c r="D26" s="1096">
        <v>2.4</v>
      </c>
      <c r="E26" s="1096">
        <v>15.3</v>
      </c>
      <c r="F26" s="1096">
        <v>19.7</v>
      </c>
      <c r="G26" s="1096">
        <v>7.7</v>
      </c>
      <c r="H26" s="1096">
        <v>2.8</v>
      </c>
      <c r="I26" s="1096">
        <v>2.8</v>
      </c>
      <c r="J26" s="1096">
        <v>4.2</v>
      </c>
      <c r="K26" s="1096">
        <v>-5.4</v>
      </c>
      <c r="L26" s="1097">
        <v>-4.9000000000000004</v>
      </c>
    </row>
    <row r="27" spans="1:26" ht="12.75" customHeight="1">
      <c r="A27" s="306"/>
      <c r="B27" s="360" t="s">
        <v>6</v>
      </c>
      <c r="C27" s="1857">
        <v>-4.4000000000000004</v>
      </c>
      <c r="D27" s="1857">
        <v>4.5</v>
      </c>
      <c r="E27" s="1857">
        <v>1.3</v>
      </c>
      <c r="F27" s="1857">
        <v>14.4</v>
      </c>
      <c r="G27" s="1857">
        <v>2.5</v>
      </c>
      <c r="H27" s="1857">
        <v>-13.2</v>
      </c>
      <c r="I27" s="1857">
        <v>-14.3</v>
      </c>
      <c r="J27" s="1857">
        <v>-9.8000000000000007</v>
      </c>
      <c r="K27" s="1857">
        <v>-17.2</v>
      </c>
      <c r="L27" s="1097">
        <v>-8.4</v>
      </c>
    </row>
    <row r="28" spans="1:26" ht="12.75" customHeight="1">
      <c r="A28" s="306"/>
      <c r="B28" s="360" t="s">
        <v>285</v>
      </c>
      <c r="C28" s="1096">
        <v>1.7</v>
      </c>
      <c r="D28" s="1096">
        <v>3.2</v>
      </c>
      <c r="E28" s="1096">
        <v>-1.4</v>
      </c>
      <c r="F28" s="1096">
        <v>-0.7</v>
      </c>
      <c r="G28" s="1096">
        <v>-5.9</v>
      </c>
      <c r="H28" s="1096">
        <v>0.2</v>
      </c>
      <c r="I28" s="1096">
        <v>1.6</v>
      </c>
      <c r="J28" s="1096">
        <v>1.5</v>
      </c>
      <c r="K28" s="1096">
        <v>-3.7</v>
      </c>
      <c r="L28" s="1097">
        <v>4.0999999999999996</v>
      </c>
    </row>
    <row r="29" spans="1:26" ht="12.75" customHeight="1">
      <c r="A29" s="306"/>
      <c r="B29" s="360"/>
      <c r="C29" s="1094"/>
      <c r="D29" s="1092"/>
      <c r="E29" s="1092"/>
      <c r="F29" s="1092"/>
      <c r="G29" s="1092"/>
      <c r="H29" s="1092"/>
      <c r="I29" s="1092"/>
      <c r="J29" s="1092"/>
      <c r="K29" s="1092"/>
      <c r="L29" s="1093"/>
    </row>
    <row r="30" spans="1:26" ht="12.75" customHeight="1">
      <c r="A30" s="306">
        <v>2021</v>
      </c>
      <c r="B30" s="360" t="s">
        <v>1529</v>
      </c>
      <c r="C30" s="1944">
        <v>3.1</v>
      </c>
      <c r="D30" s="1944">
        <v>2.9</v>
      </c>
      <c r="E30" s="1944">
        <v>3.6</v>
      </c>
      <c r="F30" s="1944">
        <v>1.1000000000000001</v>
      </c>
      <c r="G30" s="1944">
        <v>2.6</v>
      </c>
      <c r="H30" s="1944">
        <v>3.2</v>
      </c>
      <c r="I30" s="1944">
        <v>9.4</v>
      </c>
      <c r="J30" s="1944">
        <v>9.5</v>
      </c>
      <c r="K30" s="1944">
        <v>-2.1</v>
      </c>
      <c r="L30" s="1952">
        <v>6.2</v>
      </c>
      <c r="M30" s="1095"/>
    </row>
    <row r="31" spans="1:26" ht="12.75" customHeight="1">
      <c r="A31" s="306"/>
      <c r="B31" s="360" t="s">
        <v>1530</v>
      </c>
      <c r="C31" s="1588">
        <v>7.1</v>
      </c>
      <c r="D31" s="1588">
        <v>5.3</v>
      </c>
      <c r="E31" s="1588">
        <v>5.9</v>
      </c>
      <c r="F31" s="1588">
        <v>9.4</v>
      </c>
      <c r="G31" s="1588">
        <v>-7.9</v>
      </c>
      <c r="H31" s="1588">
        <v>8.8000000000000007</v>
      </c>
      <c r="I31" s="1588">
        <v>12.5</v>
      </c>
      <c r="J31" s="1588">
        <v>14</v>
      </c>
      <c r="K31" s="1588">
        <v>1.2</v>
      </c>
      <c r="L31" s="1858">
        <v>5.5</v>
      </c>
      <c r="M31" s="1095"/>
    </row>
    <row r="32" spans="1:26" ht="12.75" customHeight="1">
      <c r="A32" s="306"/>
      <c r="B32" s="360" t="s">
        <v>1366</v>
      </c>
      <c r="C32" s="1096">
        <v>4.2</v>
      </c>
      <c r="D32" s="1096">
        <v>5.0999999999999996</v>
      </c>
      <c r="E32" s="1096">
        <v>-2.6</v>
      </c>
      <c r="F32" s="1096">
        <v>0.1</v>
      </c>
      <c r="G32" s="1096">
        <v>1.2</v>
      </c>
      <c r="H32" s="1096">
        <v>3.2</v>
      </c>
      <c r="I32" s="1096">
        <v>4.0999999999999996</v>
      </c>
      <c r="J32" s="1096">
        <v>6</v>
      </c>
      <c r="K32" s="1096">
        <v>-2.2999999999999998</v>
      </c>
      <c r="L32" s="1097">
        <v>-2.4</v>
      </c>
    </row>
    <row r="33" spans="1:13" ht="12.75" customHeight="1">
      <c r="A33" s="306"/>
      <c r="B33" s="360" t="s">
        <v>274</v>
      </c>
      <c r="C33" s="1588">
        <v>6.2</v>
      </c>
      <c r="D33" s="1588">
        <v>10.5</v>
      </c>
      <c r="E33" s="1588">
        <v>21</v>
      </c>
      <c r="F33" s="1588">
        <v>22.5</v>
      </c>
      <c r="G33" s="1588">
        <v>6.5</v>
      </c>
      <c r="H33" s="1588">
        <v>1.8</v>
      </c>
      <c r="I33" s="1588">
        <v>4.9000000000000004</v>
      </c>
      <c r="J33" s="1588">
        <v>5</v>
      </c>
      <c r="K33" s="1588">
        <v>-7.3</v>
      </c>
      <c r="L33" s="1516">
        <v>3.6</v>
      </c>
      <c r="M33" s="1095"/>
    </row>
    <row r="34" spans="1:13" ht="12.75" customHeight="1">
      <c r="A34" s="306"/>
      <c r="B34" s="360" t="s">
        <v>275</v>
      </c>
      <c r="C34" s="1944">
        <v>6</v>
      </c>
      <c r="D34" s="2182">
        <v>6.3</v>
      </c>
      <c r="E34" s="2182">
        <v>10.3</v>
      </c>
      <c r="F34" s="1944">
        <v>5</v>
      </c>
      <c r="G34" s="2182">
        <v>5.2</v>
      </c>
      <c r="H34" s="2182">
        <v>5.7</v>
      </c>
      <c r="I34" s="2182">
        <v>2.4</v>
      </c>
      <c r="J34" s="2182">
        <v>6.9</v>
      </c>
      <c r="K34" s="2182">
        <v>2.2999999999999998</v>
      </c>
      <c r="L34" s="2183">
        <v>3.5</v>
      </c>
      <c r="M34" s="1095"/>
    </row>
    <row r="35" spans="1:13" ht="12.75" customHeight="1">
      <c r="A35" s="306"/>
      <c r="B35" s="385"/>
      <c r="C35" s="2184"/>
      <c r="D35" s="2184"/>
      <c r="E35" s="2184"/>
      <c r="F35" s="2184"/>
      <c r="G35" s="2184"/>
      <c r="H35" s="2184"/>
      <c r="I35" s="2184"/>
      <c r="J35" s="2184"/>
      <c r="K35" s="2184"/>
      <c r="L35" s="2185"/>
    </row>
    <row r="36" spans="1:13" s="1100" customFormat="1" ht="12.75" customHeight="1">
      <c r="A36" s="2598" t="s">
        <v>2189</v>
      </c>
      <c r="B36" s="2598"/>
      <c r="C36" s="2598"/>
      <c r="D36" s="2598"/>
      <c r="E36" s="2598"/>
      <c r="F36" s="2598"/>
      <c r="G36" s="2598"/>
      <c r="H36" s="2598"/>
      <c r="I36" s="56"/>
      <c r="J36" s="56"/>
      <c r="K36" s="312"/>
      <c r="L36" s="312"/>
    </row>
    <row r="37" spans="1:13" s="1100" customFormat="1" ht="14.25" customHeight="1">
      <c r="A37" s="2509" t="s">
        <v>1727</v>
      </c>
      <c r="B37" s="2509"/>
      <c r="C37" s="2509"/>
      <c r="D37" s="2509"/>
      <c r="E37" s="2509"/>
      <c r="F37" s="2509"/>
      <c r="G37" s="2509"/>
      <c r="H37" s="2509"/>
      <c r="I37" s="2509"/>
      <c r="J37" s="2509"/>
    </row>
  </sheetData>
  <mergeCells count="16">
    <mergeCell ref="A36:H36"/>
    <mergeCell ref="A37:J37"/>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4"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4294967294"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Z38"/>
  <sheetViews>
    <sheetView showGridLines="0" workbookViewId="0">
      <pane ySplit="16" topLeftCell="A17" activePane="bottomLeft" state="frozen"/>
      <selection pane="bottomLeft"/>
    </sheetView>
  </sheetViews>
  <sheetFormatPr defaultColWidth="9" defaultRowHeight="14"/>
  <cols>
    <col min="1" max="1" width="5.08203125" style="1091" customWidth="1"/>
    <col min="2" max="2" width="15.58203125" style="1091" customWidth="1"/>
    <col min="3" max="12" width="10.83203125" style="1091" customWidth="1"/>
    <col min="13" max="16384" width="9" style="1091"/>
  </cols>
  <sheetData>
    <row r="1" spans="1:12">
      <c r="A1" s="166" t="s">
        <v>277</v>
      </c>
      <c r="J1" s="1031" t="s">
        <v>1376</v>
      </c>
    </row>
    <row r="2" spans="1:12">
      <c r="A2" s="1397" t="s">
        <v>278</v>
      </c>
      <c r="J2" s="1388" t="s">
        <v>764</v>
      </c>
    </row>
    <row r="3" spans="1:12" ht="14.25" customHeight="1">
      <c r="A3" s="313" t="s">
        <v>2506</v>
      </c>
      <c r="B3" s="313"/>
      <c r="C3" s="313"/>
      <c r="D3" s="313"/>
      <c r="E3" s="313"/>
      <c r="G3" s="190"/>
      <c r="H3" s="190"/>
      <c r="I3" s="190"/>
      <c r="K3" s="190"/>
      <c r="L3" s="166"/>
    </row>
    <row r="4" spans="1:12" ht="14.25" customHeight="1">
      <c r="A4" s="1398" t="s">
        <v>2051</v>
      </c>
      <c r="B4" s="313"/>
      <c r="C4" s="313"/>
      <c r="D4" s="313"/>
      <c r="E4" s="313"/>
      <c r="G4" s="311"/>
      <c r="H4" s="190"/>
      <c r="I4" s="190"/>
      <c r="K4" s="190"/>
      <c r="L4" s="190"/>
    </row>
    <row r="5" spans="1:12" ht="12.75" customHeight="1">
      <c r="A5" s="2621" t="s">
        <v>2041</v>
      </c>
      <c r="B5" s="2622"/>
      <c r="C5" s="2627" t="s">
        <v>2052</v>
      </c>
      <c r="D5" s="2628"/>
      <c r="E5" s="2628"/>
      <c r="F5" s="2628"/>
      <c r="G5" s="2628"/>
      <c r="H5" s="2628"/>
      <c r="I5" s="2628"/>
      <c r="J5" s="2628"/>
      <c r="K5" s="2628"/>
      <c r="L5" s="2628"/>
    </row>
    <row r="6" spans="1:12" ht="12.75" customHeight="1">
      <c r="A6" s="2621"/>
      <c r="B6" s="2622"/>
      <c r="C6" s="2600"/>
      <c r="D6" s="2601"/>
      <c r="E6" s="2601"/>
      <c r="F6" s="2601"/>
      <c r="G6" s="2601"/>
      <c r="H6" s="2601"/>
      <c r="I6" s="2601"/>
      <c r="J6" s="2601"/>
      <c r="K6" s="2601"/>
      <c r="L6" s="2601"/>
    </row>
    <row r="7" spans="1:12" ht="12.75" customHeight="1">
      <c r="A7" s="2623"/>
      <c r="B7" s="2622"/>
      <c r="C7" s="2629" t="s">
        <v>2042</v>
      </c>
      <c r="D7" s="2627" t="s">
        <v>2049</v>
      </c>
      <c r="E7" s="2628"/>
      <c r="F7" s="2628"/>
      <c r="G7" s="2624"/>
      <c r="H7" s="2627" t="s">
        <v>2055</v>
      </c>
      <c r="I7" s="2628"/>
      <c r="J7" s="2628"/>
      <c r="K7" s="2628"/>
      <c r="L7" s="2628"/>
    </row>
    <row r="8" spans="1:12" ht="12.75" customHeight="1">
      <c r="A8" s="2623"/>
      <c r="B8" s="2622"/>
      <c r="C8" s="2630"/>
      <c r="D8" s="2600"/>
      <c r="E8" s="2601"/>
      <c r="F8" s="2601"/>
      <c r="G8" s="2631"/>
      <c r="H8" s="2600"/>
      <c r="I8" s="2601"/>
      <c r="J8" s="2601"/>
      <c r="K8" s="2601"/>
      <c r="L8" s="2601"/>
    </row>
    <row r="9" spans="1:12" ht="12.75" customHeight="1">
      <c r="A9" s="2623"/>
      <c r="B9" s="2622"/>
      <c r="C9" s="2630"/>
      <c r="D9" s="2632" t="s">
        <v>2043</v>
      </c>
      <c r="E9" s="2632" t="s">
        <v>2053</v>
      </c>
      <c r="F9" s="2632" t="s">
        <v>2054</v>
      </c>
      <c r="G9" s="2632" t="s">
        <v>2046</v>
      </c>
      <c r="H9" s="2632" t="s">
        <v>2043</v>
      </c>
      <c r="I9" s="2632" t="s">
        <v>2053</v>
      </c>
      <c r="J9" s="2632" t="s">
        <v>2047</v>
      </c>
      <c r="K9" s="2632" t="s">
        <v>2046</v>
      </c>
      <c r="L9" s="2634" t="s">
        <v>2048</v>
      </c>
    </row>
    <row r="10" spans="1:12" ht="12.75" customHeight="1">
      <c r="A10" s="2623"/>
      <c r="B10" s="2622"/>
      <c r="C10" s="2630"/>
      <c r="D10" s="2632"/>
      <c r="E10" s="2632"/>
      <c r="F10" s="2632"/>
      <c r="G10" s="2632"/>
      <c r="H10" s="2632"/>
      <c r="I10" s="2632"/>
      <c r="J10" s="2632"/>
      <c r="K10" s="2632"/>
      <c r="L10" s="2634"/>
    </row>
    <row r="11" spans="1:12" ht="12.75" customHeight="1">
      <c r="A11" s="2624"/>
      <c r="B11" s="2625"/>
      <c r="C11" s="2630"/>
      <c r="D11" s="2629"/>
      <c r="E11" s="2629"/>
      <c r="F11" s="2629"/>
      <c r="G11" s="2629"/>
      <c r="H11" s="2629"/>
      <c r="I11" s="2629"/>
      <c r="J11" s="2629"/>
      <c r="K11" s="2629"/>
      <c r="L11" s="2635"/>
    </row>
    <row r="12" spans="1:12" ht="12.75" customHeight="1">
      <c r="A12" s="2624"/>
      <c r="B12" s="2625"/>
      <c r="C12" s="2630"/>
      <c r="D12" s="2629"/>
      <c r="E12" s="2629"/>
      <c r="F12" s="2629"/>
      <c r="G12" s="2629"/>
      <c r="H12" s="2629"/>
      <c r="I12" s="2629"/>
      <c r="J12" s="2629"/>
      <c r="K12" s="2629"/>
      <c r="L12" s="2635"/>
    </row>
    <row r="13" spans="1:12" ht="12.75" customHeight="1">
      <c r="A13" s="2624"/>
      <c r="B13" s="2625"/>
      <c r="C13" s="2630"/>
      <c r="D13" s="2629"/>
      <c r="E13" s="2629"/>
      <c r="F13" s="2629"/>
      <c r="G13" s="2629"/>
      <c r="H13" s="2629"/>
      <c r="I13" s="2629"/>
      <c r="J13" s="2629"/>
      <c r="K13" s="2629"/>
      <c r="L13" s="2635"/>
    </row>
    <row r="14" spans="1:12" ht="12.75" customHeight="1">
      <c r="A14" s="2624"/>
      <c r="B14" s="2625"/>
      <c r="C14" s="2630"/>
      <c r="D14" s="2629"/>
      <c r="E14" s="2629"/>
      <c r="F14" s="2629"/>
      <c r="G14" s="2629"/>
      <c r="H14" s="2629"/>
      <c r="I14" s="2629"/>
      <c r="J14" s="2629"/>
      <c r="K14" s="2629"/>
      <c r="L14" s="2635"/>
    </row>
    <row r="15" spans="1:12" ht="12.75" customHeight="1">
      <c r="A15" s="2624"/>
      <c r="B15" s="2625"/>
      <c r="C15" s="2630"/>
      <c r="D15" s="2629"/>
      <c r="E15" s="2629"/>
      <c r="F15" s="2629"/>
      <c r="G15" s="2629"/>
      <c r="H15" s="2629"/>
      <c r="I15" s="2629"/>
      <c r="J15" s="2629"/>
      <c r="K15" s="2629"/>
      <c r="L15" s="2635"/>
    </row>
    <row r="16" spans="1:12" ht="12.75" customHeight="1">
      <c r="A16" s="2624"/>
      <c r="B16" s="2626"/>
      <c r="C16" s="2630"/>
      <c r="D16" s="2633"/>
      <c r="E16" s="2633"/>
      <c r="F16" s="2633"/>
      <c r="G16" s="2633"/>
      <c r="H16" s="2633"/>
      <c r="I16" s="2633"/>
      <c r="J16" s="2633"/>
      <c r="K16" s="2633"/>
      <c r="L16" s="2635"/>
    </row>
    <row r="17" spans="1:26" ht="6" customHeight="1">
      <c r="A17" s="1385"/>
      <c r="B17" s="1190"/>
      <c r="C17" s="1386"/>
      <c r="D17" s="1386"/>
      <c r="E17" s="1387"/>
      <c r="F17" s="1386"/>
      <c r="G17" s="1386"/>
      <c r="H17" s="1386"/>
      <c r="I17" s="1386"/>
      <c r="J17" s="1386"/>
      <c r="K17" s="1386"/>
      <c r="L17" s="1194"/>
    </row>
    <row r="18" spans="1:26" ht="12.75" customHeight="1">
      <c r="A18" s="306">
        <v>2020</v>
      </c>
      <c r="B18" s="360" t="s">
        <v>1529</v>
      </c>
      <c r="C18" s="1588">
        <v>-12.3</v>
      </c>
      <c r="D18" s="1588">
        <v>6.6</v>
      </c>
      <c r="E18" s="1588">
        <v>-25.1</v>
      </c>
      <c r="F18" s="1588">
        <v>-17.7</v>
      </c>
      <c r="G18" s="1588">
        <v>-14.8</v>
      </c>
      <c r="H18" s="1588">
        <v>-31.2</v>
      </c>
      <c r="I18" s="1588">
        <v>-28</v>
      </c>
      <c r="J18" s="1588">
        <v>-24.9</v>
      </c>
      <c r="K18" s="1588">
        <v>-31.2</v>
      </c>
      <c r="L18" s="1097">
        <v>-10.7</v>
      </c>
    </row>
    <row r="19" spans="1:26" ht="12.75" customHeight="1">
      <c r="A19" s="306"/>
      <c r="B19" s="360" t="s">
        <v>1530</v>
      </c>
      <c r="C19" s="1588">
        <v>-0.5</v>
      </c>
      <c r="D19" s="1588">
        <v>12.9</v>
      </c>
      <c r="E19" s="1588">
        <v>-28.2</v>
      </c>
      <c r="F19" s="1588">
        <v>-25.8</v>
      </c>
      <c r="G19" s="1588">
        <v>-7.1</v>
      </c>
      <c r="H19" s="1588">
        <v>-13.8</v>
      </c>
      <c r="I19" s="1588">
        <v>-16.7</v>
      </c>
      <c r="J19" s="1588">
        <v>-15.2</v>
      </c>
      <c r="K19" s="1588">
        <v>-15.2</v>
      </c>
      <c r="L19" s="1097">
        <v>-8.9</v>
      </c>
    </row>
    <row r="20" spans="1:26" ht="12.75" customHeight="1">
      <c r="A20" s="306"/>
      <c r="B20" s="360" t="s">
        <v>1531</v>
      </c>
      <c r="C20" s="1588">
        <v>-11</v>
      </c>
      <c r="D20" s="1588">
        <v>8.1</v>
      </c>
      <c r="E20" s="1588">
        <v>-23.3</v>
      </c>
      <c r="F20" s="1588">
        <v>-26.7</v>
      </c>
      <c r="G20" s="1588">
        <v>-17.5</v>
      </c>
      <c r="H20" s="1588">
        <v>-30.1</v>
      </c>
      <c r="I20" s="1588">
        <v>-26.2</v>
      </c>
      <c r="J20" s="1588">
        <v>-27.5</v>
      </c>
      <c r="K20" s="1588">
        <v>-28.4</v>
      </c>
      <c r="L20" s="1097">
        <v>-20.5</v>
      </c>
    </row>
    <row r="21" spans="1:26" ht="12.75" customHeight="1">
      <c r="A21" s="306"/>
      <c r="B21" s="360" t="s">
        <v>274</v>
      </c>
      <c r="C21" s="1588">
        <v>-70.2</v>
      </c>
      <c r="D21" s="1588">
        <v>-55.8</v>
      </c>
      <c r="E21" s="1588">
        <v>-77.2</v>
      </c>
      <c r="F21" s="1588">
        <v>-74.400000000000006</v>
      </c>
      <c r="G21" s="1588">
        <v>-58.3</v>
      </c>
      <c r="H21" s="1588">
        <v>-84.6</v>
      </c>
      <c r="I21" s="1588">
        <v>-85.1</v>
      </c>
      <c r="J21" s="1588">
        <v>-86</v>
      </c>
      <c r="K21" s="1588">
        <v>-87.3</v>
      </c>
      <c r="L21" s="1516">
        <v>-66.5</v>
      </c>
      <c r="M21" s="1095"/>
    </row>
    <row r="22" spans="1:26" ht="12.75" customHeight="1">
      <c r="A22" s="306"/>
      <c r="B22" s="360" t="s">
        <v>275</v>
      </c>
      <c r="C22" s="1588">
        <v>-53.1</v>
      </c>
      <c r="D22" s="1588">
        <v>-46.7</v>
      </c>
      <c r="E22" s="1588">
        <v>-70.599999999999994</v>
      </c>
      <c r="F22" s="1588">
        <v>-63.1</v>
      </c>
      <c r="G22" s="1588">
        <v>-62.9</v>
      </c>
      <c r="H22" s="1588">
        <v>-59.5</v>
      </c>
      <c r="I22" s="1588">
        <v>-46.2</v>
      </c>
      <c r="J22" s="1588">
        <v>-46.9</v>
      </c>
      <c r="K22" s="1588">
        <v>-54.4</v>
      </c>
      <c r="L22" s="1516">
        <v>-38.299999999999997</v>
      </c>
      <c r="M22" s="1095"/>
    </row>
    <row r="23" spans="1:26" ht="12.75" customHeight="1">
      <c r="A23" s="359"/>
      <c r="B23" s="360" t="s">
        <v>684</v>
      </c>
      <c r="C23" s="1588">
        <v>-39.9</v>
      </c>
      <c r="D23" s="1588">
        <v>-46.9</v>
      </c>
      <c r="E23" s="1588">
        <v>-64.900000000000006</v>
      </c>
      <c r="F23" s="1588">
        <v>-59.7</v>
      </c>
      <c r="G23" s="1588">
        <v>-44.2</v>
      </c>
      <c r="H23" s="1588">
        <v>-32.9</v>
      </c>
      <c r="I23" s="1588">
        <v>-32.299999999999997</v>
      </c>
      <c r="J23" s="1588">
        <v>-34.6</v>
      </c>
      <c r="K23" s="1588">
        <v>-33.799999999999997</v>
      </c>
      <c r="L23" s="1516">
        <v>-20.399999999999999</v>
      </c>
    </row>
    <row r="24" spans="1:26" s="1057" customFormat="1" ht="12.75" customHeight="1">
      <c r="A24" s="1545"/>
      <c r="B24" s="1546" t="s">
        <v>1425</v>
      </c>
      <c r="C24" s="1588">
        <v>-28.8</v>
      </c>
      <c r="D24" s="1588">
        <v>-28.8</v>
      </c>
      <c r="E24" s="1588">
        <v>-36.799999999999997</v>
      </c>
      <c r="F24" s="1588">
        <v>-27.9</v>
      </c>
      <c r="G24" s="1588">
        <v>-28.5</v>
      </c>
      <c r="H24" s="1588">
        <v>-28.7</v>
      </c>
      <c r="I24" s="1588">
        <v>-27.2</v>
      </c>
      <c r="J24" s="1588">
        <v>-27.1</v>
      </c>
      <c r="K24" s="1588">
        <v>-22.6</v>
      </c>
      <c r="L24" s="1516">
        <v>-16.399999999999999</v>
      </c>
      <c r="M24" s="1056"/>
      <c r="N24" s="1056"/>
      <c r="O24" s="1056"/>
      <c r="P24" s="1056"/>
      <c r="Q24" s="1056"/>
      <c r="R24" s="1056"/>
      <c r="S24" s="1056"/>
      <c r="T24" s="1056"/>
      <c r="U24" s="1056"/>
      <c r="V24" s="1056"/>
      <c r="W24" s="1056"/>
      <c r="X24" s="1056"/>
      <c r="Y24" s="1056"/>
      <c r="Z24" s="1056"/>
    </row>
    <row r="25" spans="1:26" s="1057" customFormat="1" ht="12.75" customHeight="1">
      <c r="A25" s="1545"/>
      <c r="B25" s="360" t="s">
        <v>379</v>
      </c>
      <c r="C25" s="1857">
        <v>-26.5</v>
      </c>
      <c r="D25" s="1857">
        <v>-27.4</v>
      </c>
      <c r="E25" s="1857">
        <v>-43.7</v>
      </c>
      <c r="F25" s="1857">
        <v>-42.1</v>
      </c>
      <c r="G25" s="1857">
        <v>-26.3</v>
      </c>
      <c r="H25" s="1857">
        <v>-25.6</v>
      </c>
      <c r="I25" s="1857">
        <v>-27.2</v>
      </c>
      <c r="J25" s="1857">
        <v>-26.6</v>
      </c>
      <c r="K25" s="1857">
        <v>-31.4</v>
      </c>
      <c r="L25" s="1097">
        <v>-17.399999999999999</v>
      </c>
      <c r="M25" s="1056"/>
      <c r="N25" s="1056"/>
      <c r="O25" s="1056"/>
      <c r="P25" s="1056"/>
      <c r="Q25" s="1056"/>
      <c r="R25" s="1056"/>
      <c r="S25" s="1056"/>
      <c r="T25" s="1056"/>
      <c r="U25" s="1056"/>
      <c r="V25" s="1056"/>
      <c r="W25" s="1056"/>
      <c r="X25" s="1056"/>
      <c r="Y25" s="1056"/>
      <c r="Z25" s="1056"/>
    </row>
    <row r="26" spans="1:26" s="1057" customFormat="1" ht="12.75" customHeight="1">
      <c r="A26" s="1545"/>
      <c r="B26" s="360" t="s">
        <v>276</v>
      </c>
      <c r="C26" s="1857">
        <v>-23</v>
      </c>
      <c r="D26" s="1857">
        <v>-20.399999999999999</v>
      </c>
      <c r="E26" s="1857">
        <v>-40.5</v>
      </c>
      <c r="F26" s="1857">
        <v>-36.299999999999997</v>
      </c>
      <c r="G26" s="1857">
        <v>-33.9</v>
      </c>
      <c r="H26" s="1857">
        <v>-25.6</v>
      </c>
      <c r="I26" s="1857">
        <v>-29.1</v>
      </c>
      <c r="J26" s="1857">
        <v>-29.4</v>
      </c>
      <c r="K26" s="1857">
        <v>-26.6</v>
      </c>
      <c r="L26" s="1097">
        <v>-13.4</v>
      </c>
      <c r="M26" s="1056"/>
      <c r="N26" s="1056"/>
      <c r="O26" s="1056"/>
      <c r="P26" s="1056"/>
      <c r="Q26" s="1056"/>
      <c r="R26" s="1056"/>
      <c r="S26" s="1056"/>
      <c r="T26" s="1056"/>
      <c r="U26" s="1056"/>
      <c r="V26" s="1056"/>
      <c r="W26" s="1056"/>
      <c r="X26" s="1056"/>
      <c r="Y26" s="1056"/>
      <c r="Z26" s="1056"/>
    </row>
    <row r="27" spans="1:26" ht="12.75" customHeight="1">
      <c r="A27" s="306"/>
      <c r="B27" s="360" t="s">
        <v>1046</v>
      </c>
      <c r="C27" s="1096">
        <v>-28.2</v>
      </c>
      <c r="D27" s="1096">
        <v>-28.8</v>
      </c>
      <c r="E27" s="1096">
        <v>-29.8</v>
      </c>
      <c r="F27" s="1096">
        <v>-28.7</v>
      </c>
      <c r="G27" s="1096">
        <v>-31.6</v>
      </c>
      <c r="H27" s="1096">
        <v>-27.6</v>
      </c>
      <c r="I27" s="1096">
        <v>-30</v>
      </c>
      <c r="J27" s="1096">
        <v>-33.1</v>
      </c>
      <c r="K27" s="1096">
        <v>-27.9</v>
      </c>
      <c r="L27" s="1097">
        <v>-11.5</v>
      </c>
    </row>
    <row r="28" spans="1:26" ht="12.75" customHeight="1">
      <c r="A28" s="306"/>
      <c r="B28" s="360" t="s">
        <v>6</v>
      </c>
      <c r="C28" s="1857">
        <v>-35.4</v>
      </c>
      <c r="D28" s="1857">
        <v>-36.200000000000003</v>
      </c>
      <c r="E28" s="1857">
        <v>-45.3</v>
      </c>
      <c r="F28" s="1857">
        <v>-35.9</v>
      </c>
      <c r="G28" s="1857">
        <v>-36.799999999999997</v>
      </c>
      <c r="H28" s="1857">
        <v>-34.6</v>
      </c>
      <c r="I28" s="1857">
        <v>-33.9</v>
      </c>
      <c r="J28" s="1857">
        <v>-39.799999999999997</v>
      </c>
      <c r="K28" s="1857">
        <v>-32.799999999999997</v>
      </c>
      <c r="L28" s="1097">
        <v>-20.9</v>
      </c>
    </row>
    <row r="29" spans="1:26" ht="12.75" customHeight="1">
      <c r="A29" s="306"/>
      <c r="B29" s="360" t="s">
        <v>285</v>
      </c>
      <c r="C29" s="1096">
        <v>-30.7</v>
      </c>
      <c r="D29" s="1096">
        <v>-23.6</v>
      </c>
      <c r="E29" s="1096">
        <v>-26.1</v>
      </c>
      <c r="F29" s="1096">
        <v>-17.100000000000001</v>
      </c>
      <c r="G29" s="1096">
        <v>-15.6</v>
      </c>
      <c r="H29" s="1096">
        <v>-37.700000000000003</v>
      </c>
      <c r="I29" s="1096">
        <v>-42.8</v>
      </c>
      <c r="J29" s="1096">
        <v>-34.700000000000003</v>
      </c>
      <c r="K29" s="1096">
        <v>-33</v>
      </c>
      <c r="L29" s="1097">
        <v>-19.399999999999999</v>
      </c>
    </row>
    <row r="30" spans="1:26" ht="12.75" customHeight="1">
      <c r="A30" s="306"/>
      <c r="B30" s="360"/>
      <c r="C30" s="1094"/>
      <c r="D30" s="1092"/>
      <c r="E30" s="1092"/>
      <c r="F30" s="1092"/>
      <c r="G30" s="1092"/>
      <c r="H30" s="1092"/>
      <c r="I30" s="1092"/>
      <c r="J30" s="1092"/>
      <c r="K30" s="1092"/>
      <c r="L30" s="1093"/>
    </row>
    <row r="31" spans="1:26" ht="12.75" customHeight="1">
      <c r="A31" s="306">
        <v>2021</v>
      </c>
      <c r="B31" s="360" t="s">
        <v>1529</v>
      </c>
      <c r="C31" s="1096">
        <v>-10</v>
      </c>
      <c r="D31" s="1096">
        <v>-4.5</v>
      </c>
      <c r="E31" s="1096">
        <v>-21.5</v>
      </c>
      <c r="F31" s="1096">
        <v>-22.3</v>
      </c>
      <c r="G31" s="1096">
        <v>-12.1</v>
      </c>
      <c r="H31" s="1096">
        <v>-15.5</v>
      </c>
      <c r="I31" s="1096">
        <v>-18.600000000000001</v>
      </c>
      <c r="J31" s="1096">
        <v>-18.5</v>
      </c>
      <c r="K31" s="1096">
        <v>-21.9</v>
      </c>
      <c r="L31" s="1097">
        <v>-8.5</v>
      </c>
    </row>
    <row r="32" spans="1:26" ht="12.75" customHeight="1">
      <c r="A32" s="306"/>
      <c r="B32" s="360" t="s">
        <v>1530</v>
      </c>
      <c r="C32" s="1588">
        <v>-13.2</v>
      </c>
      <c r="D32" s="1588">
        <v>-10.4</v>
      </c>
      <c r="E32" s="1588">
        <v>-31.3</v>
      </c>
      <c r="F32" s="1588">
        <v>-34.6</v>
      </c>
      <c r="G32" s="1588">
        <v>-22.2</v>
      </c>
      <c r="H32" s="1588">
        <v>-16</v>
      </c>
      <c r="I32" s="1588">
        <v>-23.4</v>
      </c>
      <c r="J32" s="1588">
        <v>-17.600000000000001</v>
      </c>
      <c r="K32" s="1588">
        <v>-23.4</v>
      </c>
      <c r="L32" s="1858">
        <v>-7.8</v>
      </c>
      <c r="M32" s="1095"/>
    </row>
    <row r="33" spans="1:13" ht="12.75" customHeight="1">
      <c r="A33" s="306"/>
      <c r="B33" s="360" t="s">
        <v>1366</v>
      </c>
      <c r="C33" s="1096">
        <v>-13.9</v>
      </c>
      <c r="D33" s="1096">
        <v>-15.9</v>
      </c>
      <c r="E33" s="1096">
        <v>-20.5</v>
      </c>
      <c r="F33" s="1096">
        <v>-27.4</v>
      </c>
      <c r="G33" s="1096">
        <v>-23</v>
      </c>
      <c r="H33" s="1096">
        <v>-11.8</v>
      </c>
      <c r="I33" s="1096">
        <v>-4.7</v>
      </c>
      <c r="J33" s="1096">
        <v>-9.5</v>
      </c>
      <c r="K33" s="1096">
        <v>-19.600000000000001</v>
      </c>
      <c r="L33" s="1097">
        <v>-9.3000000000000007</v>
      </c>
    </row>
    <row r="34" spans="1:13" ht="12.75" customHeight="1">
      <c r="A34" s="306"/>
      <c r="B34" s="360" t="s">
        <v>274</v>
      </c>
      <c r="C34" s="1588">
        <v>-14.5</v>
      </c>
      <c r="D34" s="1588">
        <v>-18.399999999999999</v>
      </c>
      <c r="E34" s="1588">
        <v>-13.9</v>
      </c>
      <c r="F34" s="1588">
        <v>-25.8</v>
      </c>
      <c r="G34" s="1588">
        <v>-19.100000000000001</v>
      </c>
      <c r="H34" s="1588">
        <v>-10.5</v>
      </c>
      <c r="I34" s="1588">
        <v>-12.5</v>
      </c>
      <c r="J34" s="1588">
        <v>-9.6999999999999993</v>
      </c>
      <c r="K34" s="1588">
        <v>-28</v>
      </c>
      <c r="L34" s="1516">
        <v>-8.6</v>
      </c>
      <c r="M34" s="1095"/>
    </row>
    <row r="35" spans="1:13" ht="12.75" customHeight="1">
      <c r="A35" s="306"/>
      <c r="B35" s="360" t="s">
        <v>275</v>
      </c>
      <c r="C35" s="1588">
        <v>-9.1</v>
      </c>
      <c r="D35" s="1588">
        <v>-17.3</v>
      </c>
      <c r="E35" s="1588">
        <v>-6.1</v>
      </c>
      <c r="F35" s="1588">
        <v>-10.7</v>
      </c>
      <c r="G35" s="1588">
        <v>-17.3</v>
      </c>
      <c r="H35" s="1588">
        <v>-0.8</v>
      </c>
      <c r="I35" s="1588">
        <v>-1.7</v>
      </c>
      <c r="J35" s="1588">
        <v>-3.7</v>
      </c>
      <c r="K35" s="1588">
        <v>-6.2</v>
      </c>
      <c r="L35" s="1516">
        <v>-3.5</v>
      </c>
      <c r="M35" s="1095"/>
    </row>
    <row r="36" spans="1:13" ht="12.75" customHeight="1">
      <c r="A36" s="306"/>
      <c r="B36" s="385"/>
      <c r="C36" s="2184"/>
      <c r="D36" s="2184"/>
      <c r="E36" s="2184"/>
      <c r="F36" s="2184"/>
      <c r="G36" s="2184"/>
      <c r="H36" s="2184"/>
      <c r="I36" s="2184"/>
      <c r="J36" s="2184"/>
      <c r="K36" s="2184"/>
      <c r="L36" s="2185"/>
    </row>
    <row r="37" spans="1:13" s="1100" customFormat="1" ht="12.75" customHeight="1">
      <c r="A37" s="2598" t="s">
        <v>2189</v>
      </c>
      <c r="B37" s="2598"/>
      <c r="C37" s="2598"/>
      <c r="D37" s="2598"/>
      <c r="E37" s="2598"/>
      <c r="F37" s="2598"/>
      <c r="G37" s="2598"/>
      <c r="H37" s="2598"/>
      <c r="I37" s="56"/>
      <c r="J37" s="56"/>
      <c r="K37" s="312"/>
      <c r="L37" s="312"/>
    </row>
    <row r="38" spans="1:13" s="1100" customFormat="1" ht="14.25" customHeight="1">
      <c r="A38" s="2509" t="s">
        <v>1727</v>
      </c>
      <c r="B38" s="2509"/>
      <c r="C38" s="2509"/>
      <c r="D38" s="2509"/>
      <c r="E38" s="2509"/>
      <c r="F38" s="2509"/>
      <c r="G38" s="2509"/>
      <c r="H38" s="2509"/>
      <c r="I38" s="2509"/>
      <c r="J38" s="2509"/>
    </row>
  </sheetData>
  <mergeCells count="16">
    <mergeCell ref="K9:K16"/>
    <mergeCell ref="L9:L16"/>
    <mergeCell ref="A5:B16"/>
    <mergeCell ref="C5:L6"/>
    <mergeCell ref="C7:C16"/>
    <mergeCell ref="D7:G8"/>
    <mergeCell ref="H7:L8"/>
    <mergeCell ref="D9:D16"/>
    <mergeCell ref="E9:E16"/>
    <mergeCell ref="F9:F16"/>
    <mergeCell ref="A38:J38"/>
    <mergeCell ref="I9:I16"/>
    <mergeCell ref="J9:J16"/>
    <mergeCell ref="G9:G16"/>
    <mergeCell ref="H9:H16"/>
    <mergeCell ref="A37:H37"/>
  </mergeCells>
  <phoneticPr fontId="54"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Z37"/>
  <sheetViews>
    <sheetView showGridLines="0" zoomScaleNormal="100" workbookViewId="0">
      <pane ySplit="15" topLeftCell="A16" activePane="bottomLeft" state="frozen"/>
      <selection pane="bottomLeft"/>
    </sheetView>
  </sheetViews>
  <sheetFormatPr defaultColWidth="9" defaultRowHeight="14"/>
  <cols>
    <col min="1" max="1" width="5.08203125" style="1091" customWidth="1"/>
    <col min="2" max="2" width="15.58203125" style="1091" customWidth="1"/>
    <col min="3" max="11" width="10.83203125" style="1091" customWidth="1"/>
    <col min="12" max="16384" width="9" style="1091"/>
  </cols>
  <sheetData>
    <row r="1" spans="1:12">
      <c r="A1" s="166" t="s">
        <v>277</v>
      </c>
      <c r="I1" s="1031" t="s">
        <v>1376</v>
      </c>
    </row>
    <row r="2" spans="1:12">
      <c r="A2" s="1397" t="s">
        <v>278</v>
      </c>
      <c r="I2" s="1388" t="s">
        <v>764</v>
      </c>
    </row>
    <row r="3" spans="1:12" ht="14.25" customHeight="1">
      <c r="A3" s="313" t="s">
        <v>2506</v>
      </c>
      <c r="B3" s="313"/>
      <c r="C3" s="313"/>
      <c r="D3" s="313"/>
      <c r="E3" s="1038"/>
      <c r="F3" s="190"/>
      <c r="G3" s="190"/>
      <c r="H3" s="190"/>
      <c r="J3" s="190"/>
      <c r="K3" s="166"/>
    </row>
    <row r="4" spans="1:12" ht="14.25" customHeight="1">
      <c r="A4" s="1398" t="s">
        <v>2051</v>
      </c>
      <c r="B4" s="313"/>
      <c r="C4" s="313"/>
      <c r="D4" s="313"/>
      <c r="E4" s="1038"/>
      <c r="F4" s="311"/>
      <c r="G4" s="190"/>
      <c r="H4" s="190"/>
      <c r="J4" s="190"/>
      <c r="K4" s="190"/>
    </row>
    <row r="5" spans="1:12" ht="12.75" customHeight="1">
      <c r="A5" s="2621" t="s">
        <v>2041</v>
      </c>
      <c r="B5" s="2622"/>
      <c r="C5" s="2627" t="s">
        <v>2056</v>
      </c>
      <c r="D5" s="2628"/>
      <c r="E5" s="2628"/>
      <c r="F5" s="2628"/>
      <c r="G5" s="2628"/>
      <c r="H5" s="2628"/>
      <c r="I5" s="2628"/>
      <c r="J5" s="2628"/>
      <c r="K5" s="2628"/>
    </row>
    <row r="6" spans="1:12" ht="12.75" customHeight="1">
      <c r="A6" s="2621"/>
      <c r="B6" s="2622"/>
      <c r="C6" s="2600"/>
      <c r="D6" s="2601"/>
      <c r="E6" s="2601"/>
      <c r="F6" s="2601"/>
      <c r="G6" s="2601"/>
      <c r="H6" s="2601"/>
      <c r="I6" s="2601"/>
      <c r="J6" s="2601"/>
      <c r="K6" s="2601"/>
    </row>
    <row r="7" spans="1:12" ht="12.75" customHeight="1">
      <c r="A7" s="2623"/>
      <c r="B7" s="2622"/>
      <c r="C7" s="2629" t="s">
        <v>2042</v>
      </c>
      <c r="D7" s="2627" t="s">
        <v>2049</v>
      </c>
      <c r="E7" s="2628"/>
      <c r="F7" s="2624"/>
      <c r="G7" s="2627" t="s">
        <v>2050</v>
      </c>
      <c r="H7" s="2628"/>
      <c r="I7" s="2628"/>
      <c r="J7" s="2628"/>
      <c r="K7" s="2628"/>
    </row>
    <row r="8" spans="1:12" ht="12.75" customHeight="1">
      <c r="A8" s="2623"/>
      <c r="B8" s="2622"/>
      <c r="C8" s="2630"/>
      <c r="D8" s="2600"/>
      <c r="E8" s="2601"/>
      <c r="F8" s="2631"/>
      <c r="G8" s="2600"/>
      <c r="H8" s="2601"/>
      <c r="I8" s="2601"/>
      <c r="J8" s="2601"/>
      <c r="K8" s="2601"/>
    </row>
    <row r="9" spans="1:12" ht="12.75" customHeight="1">
      <c r="A9" s="2623"/>
      <c r="B9" s="2622"/>
      <c r="C9" s="2630"/>
      <c r="D9" s="2632" t="s">
        <v>2043</v>
      </c>
      <c r="E9" s="2632" t="s">
        <v>2057</v>
      </c>
      <c r="F9" s="2632" t="s">
        <v>2046</v>
      </c>
      <c r="G9" s="2632" t="s">
        <v>2043</v>
      </c>
      <c r="H9" s="2632" t="s">
        <v>2058</v>
      </c>
      <c r="I9" s="2632" t="s">
        <v>2057</v>
      </c>
      <c r="J9" s="2632" t="s">
        <v>2046</v>
      </c>
      <c r="K9" s="2634" t="s">
        <v>2048</v>
      </c>
    </row>
    <row r="10" spans="1:12" ht="12.75" customHeight="1">
      <c r="A10" s="2623"/>
      <c r="B10" s="2622"/>
      <c r="C10" s="2630"/>
      <c r="D10" s="2632"/>
      <c r="E10" s="2632"/>
      <c r="F10" s="2632"/>
      <c r="G10" s="2632"/>
      <c r="H10" s="2632"/>
      <c r="I10" s="2632"/>
      <c r="J10" s="2632"/>
      <c r="K10" s="2634"/>
    </row>
    <row r="11" spans="1:12" ht="12.75" customHeight="1">
      <c r="A11" s="2624"/>
      <c r="B11" s="2625"/>
      <c r="C11" s="2630"/>
      <c r="D11" s="2629"/>
      <c r="E11" s="2629"/>
      <c r="F11" s="2629"/>
      <c r="G11" s="2629"/>
      <c r="H11" s="2629"/>
      <c r="I11" s="2629"/>
      <c r="J11" s="2629"/>
      <c r="K11" s="2635"/>
    </row>
    <row r="12" spans="1:12" ht="12.75" customHeight="1">
      <c r="A12" s="2624"/>
      <c r="B12" s="2625"/>
      <c r="C12" s="2630"/>
      <c r="D12" s="2629"/>
      <c r="E12" s="2629"/>
      <c r="F12" s="2629"/>
      <c r="G12" s="2629"/>
      <c r="H12" s="2629"/>
      <c r="I12" s="2629"/>
      <c r="J12" s="2629"/>
      <c r="K12" s="2635"/>
    </row>
    <row r="13" spans="1:12" ht="12.75" customHeight="1">
      <c r="A13" s="2624"/>
      <c r="B13" s="2625"/>
      <c r="C13" s="2630"/>
      <c r="D13" s="2629"/>
      <c r="E13" s="2629"/>
      <c r="F13" s="2629"/>
      <c r="G13" s="2629"/>
      <c r="H13" s="2629"/>
      <c r="I13" s="2629"/>
      <c r="J13" s="2629"/>
      <c r="K13" s="2635"/>
    </row>
    <row r="14" spans="1:12" ht="12.75" customHeight="1">
      <c r="A14" s="2624"/>
      <c r="B14" s="2625"/>
      <c r="C14" s="2630"/>
      <c r="D14" s="2629"/>
      <c r="E14" s="2629"/>
      <c r="F14" s="2629"/>
      <c r="G14" s="2629"/>
      <c r="H14" s="2629"/>
      <c r="I14" s="2629"/>
      <c r="J14" s="2629"/>
      <c r="K14" s="2635"/>
    </row>
    <row r="15" spans="1:12" ht="12.75" customHeight="1">
      <c r="A15" s="2624"/>
      <c r="B15" s="2626"/>
      <c r="C15" s="2630"/>
      <c r="D15" s="2633"/>
      <c r="E15" s="2633"/>
      <c r="F15" s="2633"/>
      <c r="G15" s="2633"/>
      <c r="H15" s="2633"/>
      <c r="I15" s="2633"/>
      <c r="J15" s="2633"/>
      <c r="K15" s="2635"/>
    </row>
    <row r="16" spans="1:12" ht="6" customHeight="1">
      <c r="A16" s="1385"/>
      <c r="B16" s="1190"/>
      <c r="C16" s="1386"/>
      <c r="D16" s="1386"/>
      <c r="E16" s="1386"/>
      <c r="F16" s="1386"/>
      <c r="G16" s="1386"/>
      <c r="H16" s="1386"/>
      <c r="I16" s="1386"/>
      <c r="J16" s="1386"/>
      <c r="K16" s="1194"/>
      <c r="L16" s="1095"/>
    </row>
    <row r="17" spans="1:26" ht="12.75" customHeight="1">
      <c r="A17" s="306">
        <v>2020</v>
      </c>
      <c r="B17" s="360" t="s">
        <v>1529</v>
      </c>
      <c r="C17" s="1588">
        <v>4</v>
      </c>
      <c r="D17" s="1588">
        <v>16.5</v>
      </c>
      <c r="E17" s="1588">
        <v>3.1</v>
      </c>
      <c r="F17" s="1588">
        <v>-4.0999999999999996</v>
      </c>
      <c r="G17" s="1588">
        <v>-8.6</v>
      </c>
      <c r="H17" s="1588">
        <v>-13.4</v>
      </c>
      <c r="I17" s="1588">
        <v>-9.6</v>
      </c>
      <c r="J17" s="1588">
        <v>-17.2</v>
      </c>
      <c r="K17" s="1516">
        <v>-0.3</v>
      </c>
      <c r="L17" s="1099"/>
    </row>
    <row r="18" spans="1:26" ht="12.75" customHeight="1">
      <c r="A18" s="306"/>
      <c r="B18" s="360" t="s">
        <v>1530</v>
      </c>
      <c r="C18" s="1588">
        <v>-2.5</v>
      </c>
      <c r="D18" s="1588">
        <v>1.5</v>
      </c>
      <c r="E18" s="1588">
        <v>-7.8</v>
      </c>
      <c r="F18" s="1588">
        <v>-10.7</v>
      </c>
      <c r="G18" s="1588">
        <v>-6.5</v>
      </c>
      <c r="H18" s="1588">
        <v>-4.3</v>
      </c>
      <c r="I18" s="1588">
        <v>-0.8</v>
      </c>
      <c r="J18" s="1588">
        <v>-8</v>
      </c>
      <c r="K18" s="1516">
        <v>-2</v>
      </c>
      <c r="L18" s="310"/>
    </row>
    <row r="19" spans="1:26" ht="12.75" customHeight="1">
      <c r="A19" s="306"/>
      <c r="B19" s="360" t="s">
        <v>1531</v>
      </c>
      <c r="C19" s="1588">
        <v>-1.8</v>
      </c>
      <c r="D19" s="1588">
        <v>9.3000000000000007</v>
      </c>
      <c r="E19" s="1588">
        <v>-2.7</v>
      </c>
      <c r="F19" s="1588">
        <v>-12.5</v>
      </c>
      <c r="G19" s="1588">
        <v>-12.9</v>
      </c>
      <c r="H19" s="1588">
        <v>-7.2</v>
      </c>
      <c r="I19" s="1588">
        <v>-8.3000000000000007</v>
      </c>
      <c r="J19" s="1588">
        <v>-12.3</v>
      </c>
      <c r="K19" s="1516">
        <v>-11.7</v>
      </c>
      <c r="L19" s="1099"/>
    </row>
    <row r="20" spans="1:26" ht="12.75" customHeight="1">
      <c r="A20" s="306"/>
      <c r="B20" s="360" t="s">
        <v>274</v>
      </c>
      <c r="C20" s="1588">
        <v>-52.7</v>
      </c>
      <c r="D20" s="1588">
        <v>-36.9</v>
      </c>
      <c r="E20" s="1588">
        <v>-44</v>
      </c>
      <c r="F20" s="1588">
        <v>-56.6</v>
      </c>
      <c r="G20" s="1588">
        <v>-68.5</v>
      </c>
      <c r="H20" s="1588">
        <v>-67.2</v>
      </c>
      <c r="I20" s="1588">
        <v>-67.400000000000006</v>
      </c>
      <c r="J20" s="1588">
        <v>-68.900000000000006</v>
      </c>
      <c r="K20" s="1516">
        <v>-37.200000000000003</v>
      </c>
      <c r="L20" s="1099"/>
    </row>
    <row r="21" spans="1:26" ht="12.75" customHeight="1">
      <c r="A21" s="306"/>
      <c r="B21" s="360" t="s">
        <v>275</v>
      </c>
      <c r="C21" s="1588">
        <v>-44.7</v>
      </c>
      <c r="D21" s="1588">
        <v>-32.200000000000003</v>
      </c>
      <c r="E21" s="1588">
        <v>-53.6</v>
      </c>
      <c r="F21" s="1588">
        <v>-54.8</v>
      </c>
      <c r="G21" s="1588">
        <v>-57.1</v>
      </c>
      <c r="H21" s="1588">
        <v>-45.6</v>
      </c>
      <c r="I21" s="1588">
        <v>-45.1</v>
      </c>
      <c r="J21" s="1588">
        <v>-55.6</v>
      </c>
      <c r="K21" s="1516">
        <v>-22.6</v>
      </c>
      <c r="L21" s="1099"/>
      <c r="M21" s="1095"/>
    </row>
    <row r="22" spans="1:26" ht="12.75" customHeight="1">
      <c r="A22" s="359"/>
      <c r="B22" s="360" t="s">
        <v>684</v>
      </c>
      <c r="C22" s="1588">
        <v>-20.7</v>
      </c>
      <c r="D22" s="1588">
        <v>-18.600000000000001</v>
      </c>
      <c r="E22" s="1588">
        <v>-34.4</v>
      </c>
      <c r="F22" s="1588">
        <v>-29.6</v>
      </c>
      <c r="G22" s="1588">
        <v>-22.7</v>
      </c>
      <c r="H22" s="1588">
        <v>-14</v>
      </c>
      <c r="I22" s="1588">
        <v>-16.3</v>
      </c>
      <c r="J22" s="1588">
        <v>-19.3</v>
      </c>
      <c r="K22" s="1516">
        <v>-7</v>
      </c>
      <c r="L22" s="1099"/>
    </row>
    <row r="23" spans="1:26" s="1057" customFormat="1" ht="12.75" customHeight="1">
      <c r="A23" s="1545"/>
      <c r="B23" s="1546" t="s">
        <v>1425</v>
      </c>
      <c r="C23" s="1588">
        <v>-10</v>
      </c>
      <c r="D23" s="1588">
        <v>-8.6</v>
      </c>
      <c r="E23" s="1588">
        <v>-7.7</v>
      </c>
      <c r="F23" s="1588">
        <v>-11.4</v>
      </c>
      <c r="G23" s="1588">
        <v>-11.3</v>
      </c>
      <c r="H23" s="1588">
        <v>-4.7</v>
      </c>
      <c r="I23" s="1588">
        <v>-5.3</v>
      </c>
      <c r="J23" s="1588">
        <v>-8</v>
      </c>
      <c r="K23" s="1516">
        <v>-2.4</v>
      </c>
      <c r="L23" s="1099"/>
      <c r="M23" s="1056"/>
      <c r="N23" s="1056"/>
      <c r="O23" s="1056"/>
      <c r="P23" s="1056"/>
      <c r="Q23" s="1056"/>
      <c r="R23" s="1056"/>
      <c r="S23" s="1056"/>
      <c r="T23" s="1056"/>
      <c r="U23" s="1056"/>
      <c r="V23" s="1056"/>
      <c r="W23" s="1056"/>
      <c r="X23" s="1056"/>
      <c r="Y23" s="1056"/>
      <c r="Z23" s="1056"/>
    </row>
    <row r="24" spans="1:26" ht="12.75" customHeight="1">
      <c r="A24" s="306"/>
      <c r="B24" s="360" t="s">
        <v>379</v>
      </c>
      <c r="C24" s="1857">
        <v>-4.4000000000000004</v>
      </c>
      <c r="D24" s="1857">
        <v>3.2</v>
      </c>
      <c r="E24" s="1857">
        <v>3.7</v>
      </c>
      <c r="F24" s="1857">
        <v>3.1</v>
      </c>
      <c r="G24" s="1857">
        <v>-11.9</v>
      </c>
      <c r="H24" s="1857">
        <v>-15.8</v>
      </c>
      <c r="I24" s="1857">
        <v>-14.4</v>
      </c>
      <c r="J24" s="1857">
        <v>-10.1</v>
      </c>
      <c r="K24" s="1858">
        <v>-4.5</v>
      </c>
      <c r="L24" s="1099"/>
    </row>
    <row r="25" spans="1:26" s="1057" customFormat="1" ht="12.75" customHeight="1">
      <c r="A25" s="1545"/>
      <c r="B25" s="360" t="s">
        <v>276</v>
      </c>
      <c r="C25" s="1857">
        <v>-5.8</v>
      </c>
      <c r="D25" s="1857">
        <v>3.7</v>
      </c>
      <c r="E25" s="1857">
        <v>1.7</v>
      </c>
      <c r="F25" s="1857">
        <v>-3.9</v>
      </c>
      <c r="G25" s="1857">
        <v>-15.3</v>
      </c>
      <c r="H25" s="1857">
        <v>-11.4</v>
      </c>
      <c r="I25" s="1857">
        <v>-15.6</v>
      </c>
      <c r="J25" s="1857">
        <v>-12.3</v>
      </c>
      <c r="K25" s="1516">
        <v>-5.4</v>
      </c>
      <c r="L25" s="1099"/>
      <c r="M25" s="1056"/>
      <c r="N25" s="1056"/>
      <c r="O25" s="1056"/>
      <c r="P25" s="1056"/>
      <c r="Q25" s="1056"/>
      <c r="R25" s="1056"/>
      <c r="S25" s="1056"/>
      <c r="T25" s="1056"/>
      <c r="U25" s="1056"/>
      <c r="V25" s="1056"/>
      <c r="W25" s="1056"/>
      <c r="X25" s="1056"/>
      <c r="Y25" s="1056"/>
      <c r="Z25" s="1056"/>
    </row>
    <row r="26" spans="1:26" ht="12.75" customHeight="1">
      <c r="A26" s="306"/>
      <c r="B26" s="360" t="s">
        <v>1046</v>
      </c>
      <c r="C26" s="1096">
        <v>-7.5</v>
      </c>
      <c r="D26" s="1096">
        <v>3.4</v>
      </c>
      <c r="E26" s="1096">
        <v>-7.6</v>
      </c>
      <c r="F26" s="1096">
        <v>-15.4</v>
      </c>
      <c r="G26" s="1096">
        <v>-18.399999999999999</v>
      </c>
      <c r="H26" s="1096">
        <v>-15.4</v>
      </c>
      <c r="I26" s="1096">
        <v>-16.100000000000001</v>
      </c>
      <c r="J26" s="1096">
        <v>-20.9</v>
      </c>
      <c r="K26" s="1516">
        <v>-3.8</v>
      </c>
      <c r="L26" s="1099"/>
    </row>
    <row r="27" spans="1:26" ht="12.75" customHeight="1">
      <c r="A27" s="306"/>
      <c r="B27" s="360" t="s">
        <v>6</v>
      </c>
      <c r="C27" s="1857">
        <v>-27.7</v>
      </c>
      <c r="D27" s="1857">
        <v>-12.7</v>
      </c>
      <c r="E27" s="1857">
        <v>-28</v>
      </c>
      <c r="F27" s="1857">
        <v>-26.8</v>
      </c>
      <c r="G27" s="1857">
        <v>-42.6</v>
      </c>
      <c r="H27" s="1857">
        <v>-38.200000000000003</v>
      </c>
      <c r="I27" s="1857">
        <v>-40.1</v>
      </c>
      <c r="J27" s="1857">
        <v>-38.6</v>
      </c>
      <c r="K27" s="1858">
        <v>-9.5</v>
      </c>
      <c r="L27" s="1099"/>
    </row>
    <row r="28" spans="1:26" ht="12.75" customHeight="1">
      <c r="A28" s="306"/>
      <c r="B28" s="360" t="s">
        <v>285</v>
      </c>
      <c r="C28" s="1096">
        <v>-25.2</v>
      </c>
      <c r="D28" s="1096">
        <v>-17.7</v>
      </c>
      <c r="E28" s="1096">
        <v>-24.6</v>
      </c>
      <c r="F28" s="1096">
        <v>-24.7</v>
      </c>
      <c r="G28" s="1096">
        <v>-32.6</v>
      </c>
      <c r="H28" s="1096">
        <v>-33.6</v>
      </c>
      <c r="I28" s="1096">
        <v>-32.5</v>
      </c>
      <c r="J28" s="1096">
        <v>-31.1</v>
      </c>
      <c r="K28" s="1516">
        <v>-1.3</v>
      </c>
      <c r="L28" s="1099"/>
    </row>
    <row r="29" spans="1:26" ht="12.75" customHeight="1">
      <c r="A29" s="306"/>
      <c r="B29" s="360"/>
      <c r="C29" s="1094"/>
      <c r="D29" s="1092"/>
      <c r="E29" s="1092"/>
      <c r="F29" s="1092"/>
      <c r="G29" s="1092"/>
      <c r="H29" s="1092"/>
      <c r="I29" s="1092"/>
      <c r="J29" s="1092"/>
      <c r="K29" s="1558"/>
      <c r="L29" s="1102"/>
    </row>
    <row r="30" spans="1:26" ht="12.75" customHeight="1">
      <c r="A30" s="306">
        <v>2021</v>
      </c>
      <c r="B30" s="360" t="s">
        <v>1529</v>
      </c>
      <c r="C30" s="1096">
        <v>-14.3</v>
      </c>
      <c r="D30" s="1096">
        <v>1.5</v>
      </c>
      <c r="E30" s="1096">
        <v>-9</v>
      </c>
      <c r="F30" s="1096">
        <v>-11.1</v>
      </c>
      <c r="G30" s="1096">
        <v>-30</v>
      </c>
      <c r="H30" s="1096">
        <v>-17.899999999999999</v>
      </c>
      <c r="I30" s="1096">
        <v>-23.4</v>
      </c>
      <c r="J30" s="1096">
        <v>-23.4</v>
      </c>
      <c r="K30" s="1516">
        <v>-9</v>
      </c>
      <c r="L30" s="1099"/>
    </row>
    <row r="31" spans="1:26" ht="12.75" customHeight="1">
      <c r="A31" s="306"/>
      <c r="B31" s="360" t="s">
        <v>1530</v>
      </c>
      <c r="C31" s="1588">
        <v>-13.3</v>
      </c>
      <c r="D31" s="1588">
        <v>-1.5</v>
      </c>
      <c r="E31" s="1588">
        <v>-21.7</v>
      </c>
      <c r="F31" s="1588">
        <v>-19.100000000000001</v>
      </c>
      <c r="G31" s="1588">
        <v>-25</v>
      </c>
      <c r="H31" s="1588">
        <v>-17</v>
      </c>
      <c r="I31" s="1588">
        <v>-10.5</v>
      </c>
      <c r="J31" s="1588">
        <v>-20.8</v>
      </c>
      <c r="K31" s="1858">
        <v>-5.9</v>
      </c>
      <c r="L31" s="1101"/>
      <c r="M31" s="1095"/>
    </row>
    <row r="32" spans="1:26" ht="12.75" customHeight="1">
      <c r="A32" s="306"/>
      <c r="B32" s="360" t="s">
        <v>1366</v>
      </c>
      <c r="C32" s="1096">
        <v>-4</v>
      </c>
      <c r="D32" s="1096">
        <v>7.2</v>
      </c>
      <c r="E32" s="1096">
        <v>-12.4</v>
      </c>
      <c r="F32" s="1096">
        <v>-14.8</v>
      </c>
      <c r="G32" s="1096">
        <v>-15.1</v>
      </c>
      <c r="H32" s="1096">
        <v>-5.4</v>
      </c>
      <c r="I32" s="1096">
        <v>-5.2</v>
      </c>
      <c r="J32" s="1096">
        <v>-11.1</v>
      </c>
      <c r="K32" s="1858">
        <v>-4.8</v>
      </c>
      <c r="L32" s="1099"/>
    </row>
    <row r="33" spans="1:13" ht="12.75" customHeight="1">
      <c r="A33" s="306"/>
      <c r="B33" s="360" t="s">
        <v>274</v>
      </c>
      <c r="C33" s="1588">
        <v>-3.4</v>
      </c>
      <c r="D33" s="1588">
        <v>6.1</v>
      </c>
      <c r="E33" s="1588">
        <v>-13.3</v>
      </c>
      <c r="F33" s="1588">
        <v>-12.8</v>
      </c>
      <c r="G33" s="1588">
        <v>-12.9</v>
      </c>
      <c r="H33" s="1588">
        <v>-1.9</v>
      </c>
      <c r="I33" s="1588">
        <v>-2.4</v>
      </c>
      <c r="J33" s="1588">
        <v>-13.2</v>
      </c>
      <c r="K33" s="1858">
        <v>-2.7</v>
      </c>
      <c r="L33" s="1099"/>
      <c r="M33" s="1095"/>
    </row>
    <row r="34" spans="1:13" ht="12.75" customHeight="1">
      <c r="A34" s="306"/>
      <c r="B34" s="360" t="s">
        <v>275</v>
      </c>
      <c r="C34" s="1588">
        <v>5.6</v>
      </c>
      <c r="D34" s="1588">
        <v>14</v>
      </c>
      <c r="E34" s="1588">
        <v>-5.2</v>
      </c>
      <c r="F34" s="1588">
        <v>-9.4</v>
      </c>
      <c r="G34" s="1588">
        <v>-2.9</v>
      </c>
      <c r="H34" s="1588">
        <v>1.1000000000000001</v>
      </c>
      <c r="I34" s="1588">
        <v>-0.8</v>
      </c>
      <c r="J34" s="1588">
        <v>-0.5</v>
      </c>
      <c r="K34" s="1858">
        <v>-1.3</v>
      </c>
      <c r="L34" s="1099"/>
      <c r="M34" s="1095"/>
    </row>
    <row r="35" spans="1:13" ht="12.75" customHeight="1">
      <c r="A35" s="306"/>
      <c r="B35" s="385"/>
      <c r="C35" s="1099"/>
      <c r="D35" s="1099"/>
      <c r="E35" s="1099"/>
      <c r="F35" s="1099"/>
      <c r="G35" s="1099"/>
      <c r="H35" s="1099"/>
      <c r="I35" s="1099"/>
      <c r="J35" s="1099"/>
      <c r="K35" s="1099"/>
      <c r="L35" s="1099"/>
    </row>
    <row r="36" spans="1:13" s="1100" customFormat="1" ht="12.75" customHeight="1">
      <c r="A36" s="2598" t="s">
        <v>2218</v>
      </c>
      <c r="B36" s="2598"/>
      <c r="C36" s="2598"/>
      <c r="D36" s="2598"/>
      <c r="E36" s="2598"/>
      <c r="F36" s="2598"/>
      <c r="G36" s="2598"/>
      <c r="H36" s="2598"/>
      <c r="I36" s="56"/>
      <c r="J36" s="56"/>
      <c r="K36" s="312"/>
      <c r="L36" s="312"/>
    </row>
    <row r="37" spans="1:13" s="1100" customFormat="1" ht="14.25" customHeight="1">
      <c r="A37" s="2509" t="s">
        <v>2059</v>
      </c>
      <c r="B37" s="2509"/>
      <c r="C37" s="2509"/>
      <c r="D37" s="2509"/>
      <c r="E37" s="2509"/>
      <c r="F37" s="2509"/>
      <c r="G37" s="2509"/>
      <c r="H37" s="2509"/>
      <c r="I37" s="2509"/>
      <c r="J37" s="2509"/>
    </row>
  </sheetData>
  <mergeCells count="15">
    <mergeCell ref="A36:H36"/>
    <mergeCell ref="A37:J37"/>
    <mergeCell ref="A5:B15"/>
    <mergeCell ref="C5:K6"/>
    <mergeCell ref="C7:C15"/>
    <mergeCell ref="D7:F8"/>
    <mergeCell ref="G7:K8"/>
    <mergeCell ref="D9:D15"/>
    <mergeCell ref="E9:E15"/>
    <mergeCell ref="J9:J15"/>
    <mergeCell ref="K9:K15"/>
    <mergeCell ref="F9:F15"/>
    <mergeCell ref="G9:G15"/>
    <mergeCell ref="H9:H15"/>
    <mergeCell ref="I9:I15"/>
  </mergeCells>
  <phoneticPr fontId="54"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Z37"/>
  <sheetViews>
    <sheetView showGridLines="0" workbookViewId="0">
      <pane ySplit="15" topLeftCell="A16" activePane="bottomLeft" state="frozen"/>
      <selection pane="bottomLeft"/>
    </sheetView>
  </sheetViews>
  <sheetFormatPr defaultColWidth="9" defaultRowHeight="14"/>
  <cols>
    <col min="1" max="1" width="5.08203125" style="1091" customWidth="1"/>
    <col min="2" max="2" width="15.58203125" style="1091" customWidth="1"/>
    <col min="3" max="12" width="10.83203125" style="1091" customWidth="1"/>
    <col min="13" max="16384" width="9" style="1091"/>
  </cols>
  <sheetData>
    <row r="1" spans="1:13">
      <c r="A1" s="166" t="s">
        <v>277</v>
      </c>
      <c r="I1" s="1031" t="s">
        <v>1376</v>
      </c>
    </row>
    <row r="2" spans="1:13">
      <c r="A2" s="1397" t="s">
        <v>278</v>
      </c>
      <c r="I2" s="1388" t="s">
        <v>764</v>
      </c>
    </row>
    <row r="3" spans="1:13" ht="14.25" customHeight="1">
      <c r="A3" s="313" t="s">
        <v>2506</v>
      </c>
      <c r="B3" s="313"/>
      <c r="C3" s="313"/>
      <c r="D3" s="313"/>
      <c r="E3" s="313"/>
      <c r="G3" s="190"/>
      <c r="H3" s="190"/>
      <c r="J3" s="190"/>
      <c r="K3" s="190"/>
      <c r="L3" s="166"/>
    </row>
    <row r="4" spans="1:13" ht="14.25" customHeight="1">
      <c r="A4" s="1398" t="s">
        <v>2051</v>
      </c>
      <c r="B4" s="313"/>
      <c r="C4" s="313"/>
      <c r="D4" s="313"/>
      <c r="E4" s="313"/>
      <c r="G4" s="311"/>
      <c r="H4" s="190"/>
      <c r="J4" s="190"/>
      <c r="K4" s="190"/>
      <c r="L4" s="190"/>
    </row>
    <row r="5" spans="1:13" ht="12.75" customHeight="1">
      <c r="A5" s="2621" t="s">
        <v>2041</v>
      </c>
      <c r="B5" s="2622"/>
      <c r="C5" s="2627" t="s">
        <v>2060</v>
      </c>
      <c r="D5" s="2628"/>
      <c r="E5" s="2628"/>
      <c r="F5" s="2628"/>
      <c r="G5" s="2628"/>
      <c r="H5" s="2628"/>
      <c r="I5" s="2628"/>
      <c r="J5" s="2628"/>
      <c r="K5" s="2628"/>
      <c r="L5" s="2628"/>
    </row>
    <row r="6" spans="1:13" ht="12.75" customHeight="1">
      <c r="A6" s="2621"/>
      <c r="B6" s="2622"/>
      <c r="C6" s="2600"/>
      <c r="D6" s="2601"/>
      <c r="E6" s="2601"/>
      <c r="F6" s="2601"/>
      <c r="G6" s="2601"/>
      <c r="H6" s="2601"/>
      <c r="I6" s="2601"/>
      <c r="J6" s="2601"/>
      <c r="K6" s="2601"/>
      <c r="L6" s="2601"/>
    </row>
    <row r="7" spans="1:13" ht="12.75" customHeight="1">
      <c r="A7" s="2623"/>
      <c r="B7" s="2622"/>
      <c r="C7" s="2629" t="s">
        <v>2042</v>
      </c>
      <c r="D7" s="2627" t="s">
        <v>2049</v>
      </c>
      <c r="E7" s="2628"/>
      <c r="F7" s="2628"/>
      <c r="G7" s="2624"/>
      <c r="H7" s="2627" t="s">
        <v>2050</v>
      </c>
      <c r="I7" s="2628"/>
      <c r="J7" s="2628"/>
      <c r="K7" s="2628"/>
      <c r="L7" s="2628"/>
    </row>
    <row r="8" spans="1:13" ht="12.75" customHeight="1">
      <c r="A8" s="2623"/>
      <c r="B8" s="2622"/>
      <c r="C8" s="2630"/>
      <c r="D8" s="2600"/>
      <c r="E8" s="2601"/>
      <c r="F8" s="2601"/>
      <c r="G8" s="2631"/>
      <c r="H8" s="2600"/>
      <c r="I8" s="2601"/>
      <c r="J8" s="2601"/>
      <c r="K8" s="2601"/>
      <c r="L8" s="2601"/>
    </row>
    <row r="9" spans="1:13" ht="12.75" customHeight="1">
      <c r="A9" s="2623"/>
      <c r="B9" s="2622"/>
      <c r="C9" s="2630"/>
      <c r="D9" s="2632" t="s">
        <v>2043</v>
      </c>
      <c r="E9" s="2632" t="s">
        <v>2058</v>
      </c>
      <c r="F9" s="2632" t="s">
        <v>2057</v>
      </c>
      <c r="G9" s="2632" t="s">
        <v>2046</v>
      </c>
      <c r="H9" s="2632" t="s">
        <v>2043</v>
      </c>
      <c r="I9" s="2632" t="s">
        <v>2058</v>
      </c>
      <c r="J9" s="2632" t="s">
        <v>2057</v>
      </c>
      <c r="K9" s="2632" t="s">
        <v>2046</v>
      </c>
      <c r="L9" s="2634" t="s">
        <v>2048</v>
      </c>
    </row>
    <row r="10" spans="1:13" ht="12.75" customHeight="1">
      <c r="A10" s="2623"/>
      <c r="B10" s="2622"/>
      <c r="C10" s="2630"/>
      <c r="D10" s="2632"/>
      <c r="E10" s="2632"/>
      <c r="F10" s="2632"/>
      <c r="G10" s="2632"/>
      <c r="H10" s="2632"/>
      <c r="I10" s="2632"/>
      <c r="J10" s="2632"/>
      <c r="K10" s="2632"/>
      <c r="L10" s="2634"/>
    </row>
    <row r="11" spans="1:13" ht="12.75" customHeight="1">
      <c r="A11" s="2624"/>
      <c r="B11" s="2625"/>
      <c r="C11" s="2630"/>
      <c r="D11" s="2629"/>
      <c r="E11" s="2629"/>
      <c r="F11" s="2629"/>
      <c r="G11" s="2629"/>
      <c r="H11" s="2629"/>
      <c r="I11" s="2629"/>
      <c r="J11" s="2629"/>
      <c r="K11" s="2629"/>
      <c r="L11" s="2635"/>
    </row>
    <row r="12" spans="1:13" ht="12.75" customHeight="1">
      <c r="A12" s="2624"/>
      <c r="B12" s="2625"/>
      <c r="C12" s="2630"/>
      <c r="D12" s="2629"/>
      <c r="E12" s="2629"/>
      <c r="F12" s="2629"/>
      <c r="G12" s="2629"/>
      <c r="H12" s="2629"/>
      <c r="I12" s="2629"/>
      <c r="J12" s="2629"/>
      <c r="K12" s="2629"/>
      <c r="L12" s="2635"/>
    </row>
    <row r="13" spans="1:13" ht="12.75" customHeight="1">
      <c r="A13" s="2624"/>
      <c r="B13" s="2625"/>
      <c r="C13" s="2630"/>
      <c r="D13" s="2629"/>
      <c r="E13" s="2629"/>
      <c r="F13" s="2629"/>
      <c r="G13" s="2629"/>
      <c r="H13" s="2629"/>
      <c r="I13" s="2629"/>
      <c r="J13" s="2629"/>
      <c r="K13" s="2629"/>
      <c r="L13" s="2635"/>
    </row>
    <row r="14" spans="1:13" ht="12.75" customHeight="1">
      <c r="A14" s="2624"/>
      <c r="B14" s="2625"/>
      <c r="C14" s="2630"/>
      <c r="D14" s="2629"/>
      <c r="E14" s="2629"/>
      <c r="F14" s="2629"/>
      <c r="G14" s="2629"/>
      <c r="H14" s="2629"/>
      <c r="I14" s="2629"/>
      <c r="J14" s="2629"/>
      <c r="K14" s="2629"/>
      <c r="L14" s="2635"/>
    </row>
    <row r="15" spans="1:13" ht="12.75" customHeight="1">
      <c r="A15" s="2624"/>
      <c r="B15" s="2626"/>
      <c r="C15" s="2630"/>
      <c r="D15" s="2633"/>
      <c r="E15" s="2633"/>
      <c r="F15" s="2633"/>
      <c r="G15" s="2633"/>
      <c r="H15" s="2633"/>
      <c r="I15" s="2633"/>
      <c r="J15" s="2633"/>
      <c r="K15" s="2633"/>
      <c r="L15" s="2635"/>
      <c r="M15" s="1095"/>
    </row>
    <row r="16" spans="1:13" ht="6" customHeight="1">
      <c r="A16" s="1385"/>
      <c r="B16" s="1190"/>
      <c r="C16" s="1386"/>
      <c r="D16" s="1386"/>
      <c r="E16" s="1387"/>
      <c r="F16" s="1386"/>
      <c r="G16" s="1386"/>
      <c r="H16" s="1386"/>
      <c r="I16" s="1386"/>
      <c r="J16" s="1386"/>
      <c r="K16" s="1386"/>
      <c r="L16" s="1194"/>
      <c r="M16" s="1095"/>
    </row>
    <row r="17" spans="1:26" ht="12.75" customHeight="1">
      <c r="A17" s="306">
        <v>2020</v>
      </c>
      <c r="B17" s="360" t="s">
        <v>1529</v>
      </c>
      <c r="C17" s="1588">
        <v>-10.6</v>
      </c>
      <c r="D17" s="1588">
        <v>-6.8</v>
      </c>
      <c r="E17" s="1588">
        <v>-26.5</v>
      </c>
      <c r="F17" s="1588">
        <v>-26.5</v>
      </c>
      <c r="G17" s="1588">
        <v>-24.8</v>
      </c>
      <c r="H17" s="1588">
        <v>-14.3</v>
      </c>
      <c r="I17" s="1588">
        <v>-2.9</v>
      </c>
      <c r="J17" s="1588">
        <v>-9.5</v>
      </c>
      <c r="K17" s="1588">
        <v>-27.6</v>
      </c>
      <c r="L17" s="1097">
        <v>0.3</v>
      </c>
    </row>
    <row r="18" spans="1:26" ht="12.75" customHeight="1">
      <c r="A18" s="306"/>
      <c r="B18" s="360" t="s">
        <v>1530</v>
      </c>
      <c r="C18" s="1588">
        <v>-22.8</v>
      </c>
      <c r="D18" s="1588">
        <v>-29.3</v>
      </c>
      <c r="E18" s="1588">
        <v>-27.3</v>
      </c>
      <c r="F18" s="1588">
        <v>-27.3</v>
      </c>
      <c r="G18" s="1588">
        <v>-47.1</v>
      </c>
      <c r="H18" s="1588">
        <v>-16.2</v>
      </c>
      <c r="I18" s="1588">
        <v>-5.2</v>
      </c>
      <c r="J18" s="1588">
        <v>-7</v>
      </c>
      <c r="K18" s="1516">
        <v>-20.6</v>
      </c>
      <c r="L18" s="1516">
        <v>4.5</v>
      </c>
      <c r="M18" s="1095"/>
    </row>
    <row r="19" spans="1:26" ht="12.75" customHeight="1">
      <c r="A19" s="306"/>
      <c r="B19" s="360" t="s">
        <v>1531</v>
      </c>
      <c r="C19" s="1588">
        <v>-16.8</v>
      </c>
      <c r="D19" s="1588">
        <v>-27</v>
      </c>
      <c r="E19" s="1588">
        <v>-22.1</v>
      </c>
      <c r="F19" s="1588">
        <v>-22.1</v>
      </c>
      <c r="G19" s="1588">
        <v>-31.8</v>
      </c>
      <c r="H19" s="1588">
        <v>-6.6</v>
      </c>
      <c r="I19" s="1588">
        <v>7.5</v>
      </c>
      <c r="J19" s="1588">
        <v>2.2000000000000002</v>
      </c>
      <c r="K19" s="1588">
        <v>-24.3</v>
      </c>
      <c r="L19" s="1097">
        <v>-1.7</v>
      </c>
    </row>
    <row r="20" spans="1:26" ht="12.75" customHeight="1">
      <c r="A20" s="306"/>
      <c r="B20" s="360" t="s">
        <v>274</v>
      </c>
      <c r="C20" s="1588">
        <v>-58.2</v>
      </c>
      <c r="D20" s="1588">
        <v>-30.5</v>
      </c>
      <c r="E20" s="1588">
        <v>-79.7</v>
      </c>
      <c r="F20" s="1588">
        <v>-74.400000000000006</v>
      </c>
      <c r="G20" s="1588">
        <v>-84.9</v>
      </c>
      <c r="H20" s="1588">
        <v>-85.9</v>
      </c>
      <c r="I20" s="1588">
        <v>-87.9</v>
      </c>
      <c r="J20" s="1588">
        <v>-85.9</v>
      </c>
      <c r="K20" s="1588">
        <v>-85.9</v>
      </c>
      <c r="L20" s="1516">
        <v>-77.599999999999994</v>
      </c>
      <c r="M20" s="1095"/>
    </row>
    <row r="21" spans="1:26" ht="12.75" customHeight="1">
      <c r="A21" s="306"/>
      <c r="B21" s="360" t="s">
        <v>275</v>
      </c>
      <c r="C21" s="1588">
        <v>-46.8</v>
      </c>
      <c r="D21" s="1588">
        <v>-48.5</v>
      </c>
      <c r="E21" s="1588">
        <v>-63.9</v>
      </c>
      <c r="F21" s="1588">
        <v>-58.7</v>
      </c>
      <c r="G21" s="1588">
        <v>-73.099999999999994</v>
      </c>
      <c r="H21" s="1588">
        <v>-45.1</v>
      </c>
      <c r="I21" s="1588">
        <v>-41.8</v>
      </c>
      <c r="J21" s="1588">
        <v>-41.8</v>
      </c>
      <c r="K21" s="1588">
        <v>-45.1</v>
      </c>
      <c r="L21" s="1516">
        <v>-47.7</v>
      </c>
      <c r="M21" s="1095"/>
    </row>
    <row r="22" spans="1:26" ht="12.75" customHeight="1">
      <c r="A22" s="359"/>
      <c r="B22" s="360" t="s">
        <v>684</v>
      </c>
      <c r="C22" s="1588">
        <v>-31.1</v>
      </c>
      <c r="D22" s="1588">
        <v>-45.9</v>
      </c>
      <c r="E22" s="1588">
        <v>-55.3</v>
      </c>
      <c r="F22" s="1588">
        <v>-55.3</v>
      </c>
      <c r="G22" s="1588">
        <v>-56.4</v>
      </c>
      <c r="H22" s="1588">
        <v>-16.3</v>
      </c>
      <c r="I22" s="1588">
        <v>-16.3</v>
      </c>
      <c r="J22" s="1588">
        <v>-18.5</v>
      </c>
      <c r="K22" s="1588">
        <v>-37.1</v>
      </c>
      <c r="L22" s="1516">
        <v>-32.700000000000003</v>
      </c>
    </row>
    <row r="23" spans="1:26" s="1057" customFormat="1" ht="12.75" customHeight="1">
      <c r="A23" s="1545"/>
      <c r="B23" s="1546" t="s">
        <v>1425</v>
      </c>
      <c r="C23" s="1588">
        <v>-36.1</v>
      </c>
      <c r="D23" s="1588">
        <v>-44.5</v>
      </c>
      <c r="E23" s="1588">
        <v>-27</v>
      </c>
      <c r="F23" s="1588">
        <v>-26.2</v>
      </c>
      <c r="G23" s="1588">
        <v>-32.200000000000003</v>
      </c>
      <c r="H23" s="1588">
        <v>-27.6</v>
      </c>
      <c r="I23" s="1588">
        <v>-15.1</v>
      </c>
      <c r="J23" s="1588">
        <v>-16.899999999999999</v>
      </c>
      <c r="K23" s="1588">
        <v>-32.1</v>
      </c>
      <c r="L23" s="1516">
        <v>-50.5</v>
      </c>
      <c r="M23" s="1056"/>
      <c r="N23" s="1056"/>
      <c r="O23" s="1056"/>
      <c r="P23" s="1056"/>
      <c r="Q23" s="1056"/>
      <c r="R23" s="1056"/>
      <c r="S23" s="1056"/>
      <c r="T23" s="1056"/>
      <c r="U23" s="1056"/>
      <c r="V23" s="1056"/>
      <c r="W23" s="1056"/>
      <c r="X23" s="1056"/>
      <c r="Y23" s="1056"/>
      <c r="Z23" s="1056"/>
    </row>
    <row r="24" spans="1:26" ht="12.75" customHeight="1">
      <c r="A24" s="306"/>
      <c r="B24" s="360" t="s">
        <v>379</v>
      </c>
      <c r="C24" s="1857">
        <v>-36.200000000000003</v>
      </c>
      <c r="D24" s="1857">
        <v>-42.8</v>
      </c>
      <c r="E24" s="1857">
        <v>-14.4</v>
      </c>
      <c r="F24" s="1857">
        <v>-14.4</v>
      </c>
      <c r="G24" s="1857">
        <v>-17.8</v>
      </c>
      <c r="H24" s="1857">
        <v>-29.6</v>
      </c>
      <c r="I24" s="1857">
        <v>-19.399999999999999</v>
      </c>
      <c r="J24" s="1857">
        <v>-19.399999999999999</v>
      </c>
      <c r="K24" s="1858">
        <v>-23.9</v>
      </c>
      <c r="L24" s="1858">
        <v>-19.8</v>
      </c>
    </row>
    <row r="25" spans="1:26" s="1057" customFormat="1" ht="12.75" customHeight="1">
      <c r="A25" s="1545"/>
      <c r="B25" s="360" t="s">
        <v>276</v>
      </c>
      <c r="C25" s="1857">
        <v>-23.1</v>
      </c>
      <c r="D25" s="1857">
        <v>-34.4</v>
      </c>
      <c r="E25" s="1857">
        <v>17.600000000000001</v>
      </c>
      <c r="F25" s="1857">
        <v>6.5</v>
      </c>
      <c r="G25" s="1857">
        <v>7.3</v>
      </c>
      <c r="H25" s="1857">
        <v>-11.7</v>
      </c>
      <c r="I25" s="1857">
        <v>2.8</v>
      </c>
      <c r="J25" s="1857">
        <v>-1.5</v>
      </c>
      <c r="K25" s="1857">
        <v>2.9</v>
      </c>
      <c r="L25" s="1097">
        <v>2.8</v>
      </c>
      <c r="M25" s="1056"/>
      <c r="N25" s="1056"/>
      <c r="O25" s="1056"/>
      <c r="P25" s="1056"/>
      <c r="Q25" s="1056"/>
      <c r="R25" s="1056"/>
      <c r="S25" s="1056"/>
      <c r="T25" s="1056"/>
      <c r="U25" s="1056"/>
      <c r="V25" s="1056"/>
      <c r="W25" s="1056"/>
      <c r="X25" s="1056"/>
      <c r="Y25" s="1056"/>
      <c r="Z25" s="1056"/>
    </row>
    <row r="26" spans="1:26" ht="12.75" customHeight="1">
      <c r="A26" s="306"/>
      <c r="B26" s="360" t="s">
        <v>1046</v>
      </c>
      <c r="C26" s="1096">
        <v>-25.8</v>
      </c>
      <c r="D26" s="1096">
        <v>-15</v>
      </c>
      <c r="E26" s="1096">
        <v>-9.6999999999999993</v>
      </c>
      <c r="F26" s="1096">
        <v>-4.8</v>
      </c>
      <c r="G26" s="1096">
        <v>-10.1</v>
      </c>
      <c r="H26" s="1096">
        <v>-36.6</v>
      </c>
      <c r="I26" s="1096">
        <v>-30.9</v>
      </c>
      <c r="J26" s="1096">
        <v>-26.5</v>
      </c>
      <c r="K26" s="1096">
        <v>-22.2</v>
      </c>
      <c r="L26" s="1097">
        <v>-5.2</v>
      </c>
    </row>
    <row r="27" spans="1:26" ht="12.75" customHeight="1">
      <c r="A27" s="306"/>
      <c r="B27" s="360" t="s">
        <v>6</v>
      </c>
      <c r="C27" s="1857">
        <v>-39</v>
      </c>
      <c r="D27" s="1857">
        <v>-21.6</v>
      </c>
      <c r="E27" s="1857">
        <v>-25.1</v>
      </c>
      <c r="F27" s="1857">
        <v>-21.5</v>
      </c>
      <c r="G27" s="1857">
        <v>-19.8</v>
      </c>
      <c r="H27" s="1857">
        <v>-56.3</v>
      </c>
      <c r="I27" s="1857">
        <v>-63.2</v>
      </c>
      <c r="J27" s="1857">
        <v>-57.9</v>
      </c>
      <c r="K27" s="1857">
        <v>-52.7</v>
      </c>
      <c r="L27" s="1097">
        <v>-16.8</v>
      </c>
    </row>
    <row r="28" spans="1:26" ht="12.75" customHeight="1">
      <c r="A28" s="306"/>
      <c r="B28" s="360" t="s">
        <v>285</v>
      </c>
      <c r="C28" s="1096">
        <v>-30.5</v>
      </c>
      <c r="D28" s="1096">
        <v>-22.6</v>
      </c>
      <c r="E28" s="1096">
        <v>-17</v>
      </c>
      <c r="F28" s="1096">
        <v>-17</v>
      </c>
      <c r="G28" s="1096">
        <v>-17</v>
      </c>
      <c r="H28" s="1096">
        <v>-38.4</v>
      </c>
      <c r="I28" s="1096">
        <v>-36.6</v>
      </c>
      <c r="J28" s="1096">
        <v>-36.6</v>
      </c>
      <c r="K28" s="1098">
        <v>-41</v>
      </c>
      <c r="L28" s="1098">
        <v>-7</v>
      </c>
    </row>
    <row r="29" spans="1:26" ht="12.75" customHeight="1">
      <c r="A29" s="306"/>
      <c r="B29" s="360"/>
      <c r="C29" s="1094"/>
      <c r="D29" s="1092"/>
      <c r="E29" s="1092"/>
      <c r="F29" s="1092"/>
      <c r="G29" s="1092"/>
      <c r="H29" s="1092"/>
      <c r="I29" s="1092"/>
      <c r="J29" s="1092"/>
      <c r="K29" s="1092"/>
      <c r="L29" s="1093"/>
    </row>
    <row r="30" spans="1:26" ht="12.75" customHeight="1">
      <c r="A30" s="306">
        <v>2021</v>
      </c>
      <c r="B30" s="360" t="s">
        <v>1529</v>
      </c>
      <c r="C30" s="1096">
        <v>-13</v>
      </c>
      <c r="D30" s="1096">
        <v>2.1</v>
      </c>
      <c r="E30" s="1096">
        <v>-7.3</v>
      </c>
      <c r="F30" s="1096">
        <v>5.0999999999999996</v>
      </c>
      <c r="G30" s="1096">
        <v>-4.8</v>
      </c>
      <c r="H30" s="1096">
        <v>-28.1</v>
      </c>
      <c r="I30" s="1096">
        <v>-24.2</v>
      </c>
      <c r="J30" s="1096">
        <v>-33.299999999999997</v>
      </c>
      <c r="K30" s="1098">
        <v>-30.7</v>
      </c>
      <c r="L30" s="1098">
        <v>-6</v>
      </c>
    </row>
    <row r="31" spans="1:26" ht="12.75" customHeight="1">
      <c r="A31" s="306"/>
      <c r="B31" s="360" t="s">
        <v>1530</v>
      </c>
      <c r="C31" s="1588">
        <v>-13.5</v>
      </c>
      <c r="D31" s="1588">
        <v>0.6</v>
      </c>
      <c r="E31" s="1588">
        <v>-2.6</v>
      </c>
      <c r="F31" s="1588">
        <v>-4.5999999999999996</v>
      </c>
      <c r="G31" s="1588">
        <v>5.5</v>
      </c>
      <c r="H31" s="1588">
        <v>-27.5</v>
      </c>
      <c r="I31" s="1588">
        <v>-23.6</v>
      </c>
      <c r="J31" s="1588">
        <v>-30.1</v>
      </c>
      <c r="K31" s="1588">
        <v>-32.1</v>
      </c>
      <c r="L31" s="1858">
        <v>-7.7</v>
      </c>
      <c r="M31" s="1095"/>
    </row>
    <row r="32" spans="1:26" ht="12.75" customHeight="1">
      <c r="A32" s="306"/>
      <c r="B32" s="360" t="s">
        <v>1366</v>
      </c>
      <c r="C32" s="1096">
        <v>-4.5</v>
      </c>
      <c r="D32" s="1096">
        <v>0.1</v>
      </c>
      <c r="E32" s="1096">
        <v>2.6</v>
      </c>
      <c r="F32" s="1096">
        <v>0.6</v>
      </c>
      <c r="G32" s="1096">
        <v>1.4</v>
      </c>
      <c r="H32" s="1096">
        <v>-9</v>
      </c>
      <c r="I32" s="1096">
        <v>0.1</v>
      </c>
      <c r="J32" s="1096">
        <v>-7</v>
      </c>
      <c r="K32" s="1096">
        <v>-9</v>
      </c>
      <c r="L32" s="1097">
        <v>-9.6999999999999993</v>
      </c>
    </row>
    <row r="33" spans="1:13" ht="12.75" customHeight="1">
      <c r="A33" s="306"/>
      <c r="B33" s="360" t="s">
        <v>274</v>
      </c>
      <c r="C33" s="1588">
        <v>-2.1</v>
      </c>
      <c r="D33" s="1588">
        <v>5.5</v>
      </c>
      <c r="E33" s="1588">
        <v>0.4</v>
      </c>
      <c r="F33" s="1588">
        <v>-6.9</v>
      </c>
      <c r="G33" s="1588">
        <v>-2.2000000000000002</v>
      </c>
      <c r="H33" s="1588">
        <v>-9.6</v>
      </c>
      <c r="I33" s="1588">
        <v>-0.1</v>
      </c>
      <c r="J33" s="1588">
        <v>-7.4</v>
      </c>
      <c r="K33" s="1588">
        <v>-7</v>
      </c>
      <c r="L33" s="1516">
        <v>-4.5</v>
      </c>
      <c r="M33" s="1095"/>
    </row>
    <row r="34" spans="1:13" ht="12.75" customHeight="1">
      <c r="A34" s="306"/>
      <c r="B34" s="360" t="s">
        <v>275</v>
      </c>
      <c r="C34" s="1588">
        <v>8.1</v>
      </c>
      <c r="D34" s="1588">
        <v>6.6</v>
      </c>
      <c r="E34" s="1588">
        <v>6</v>
      </c>
      <c r="F34" s="1588">
        <v>9</v>
      </c>
      <c r="G34" s="1588">
        <v>6.5</v>
      </c>
      <c r="H34" s="1588">
        <v>9.6</v>
      </c>
      <c r="I34" s="1588">
        <v>16.7</v>
      </c>
      <c r="J34" s="1588">
        <v>7</v>
      </c>
      <c r="K34" s="1588">
        <v>5</v>
      </c>
      <c r="L34" s="1516">
        <v>7.7</v>
      </c>
      <c r="M34" s="1095"/>
    </row>
    <row r="35" spans="1:13" ht="12.75" customHeight="1">
      <c r="A35" s="306"/>
      <c r="B35" s="385"/>
      <c r="C35" s="1099"/>
      <c r="D35" s="1099"/>
      <c r="E35" s="1099"/>
      <c r="F35" s="1099"/>
      <c r="G35" s="1099"/>
      <c r="H35" s="1099"/>
      <c r="I35" s="1099"/>
      <c r="J35" s="1099"/>
      <c r="K35" s="1099"/>
      <c r="L35" s="1097"/>
    </row>
    <row r="36" spans="1:13" s="1100" customFormat="1" ht="12.75" customHeight="1">
      <c r="A36" s="2598" t="s">
        <v>2189</v>
      </c>
      <c r="B36" s="2598"/>
      <c r="C36" s="2598"/>
      <c r="D36" s="2598"/>
      <c r="E36" s="2598"/>
      <c r="F36" s="2598"/>
      <c r="G36" s="2598"/>
      <c r="H36" s="2598"/>
      <c r="I36" s="56"/>
      <c r="J36" s="56"/>
      <c r="K36" s="312"/>
      <c r="L36" s="312"/>
    </row>
    <row r="37" spans="1:13" s="1100" customFormat="1" ht="14.25" customHeight="1">
      <c r="A37" s="2509" t="s">
        <v>1727</v>
      </c>
      <c r="B37" s="2509"/>
      <c r="C37" s="2509"/>
      <c r="D37" s="2509"/>
      <c r="E37" s="2509"/>
      <c r="F37" s="2509"/>
      <c r="G37" s="2509"/>
      <c r="H37" s="2509"/>
      <c r="I37" s="2509"/>
      <c r="J37" s="2509"/>
    </row>
  </sheetData>
  <mergeCells count="16">
    <mergeCell ref="A36:H36"/>
    <mergeCell ref="A37:J37"/>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4"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Z37"/>
  <sheetViews>
    <sheetView showGridLines="0" workbookViewId="0">
      <pane ySplit="15" topLeftCell="A16" activePane="bottomLeft" state="frozen"/>
      <selection pane="bottomLeft"/>
    </sheetView>
  </sheetViews>
  <sheetFormatPr defaultColWidth="9" defaultRowHeight="14"/>
  <cols>
    <col min="1" max="1" width="5.08203125" style="1091" customWidth="1"/>
    <col min="2" max="2" width="15.58203125" style="1091" customWidth="1"/>
    <col min="3" max="12" width="10.83203125" style="1091" customWidth="1"/>
    <col min="13" max="16384" width="9" style="1091"/>
  </cols>
  <sheetData>
    <row r="1" spans="1:12">
      <c r="A1" s="166" t="s">
        <v>279</v>
      </c>
      <c r="I1" s="1031" t="s">
        <v>1376</v>
      </c>
    </row>
    <row r="2" spans="1:12">
      <c r="A2" s="1397" t="s">
        <v>278</v>
      </c>
      <c r="I2" s="1388" t="s">
        <v>764</v>
      </c>
    </row>
    <row r="3" spans="1:12" ht="14.25" customHeight="1">
      <c r="A3" s="313" t="s">
        <v>2507</v>
      </c>
      <c r="B3" s="166"/>
      <c r="C3" s="166"/>
      <c r="D3" s="166"/>
      <c r="E3" s="166"/>
      <c r="G3" s="190"/>
      <c r="H3" s="190"/>
      <c r="J3" s="190"/>
      <c r="K3" s="190"/>
      <c r="L3" s="166"/>
    </row>
    <row r="4" spans="1:12" ht="14.25" customHeight="1">
      <c r="A4" s="1398" t="s">
        <v>2051</v>
      </c>
      <c r="B4" s="166"/>
      <c r="C4" s="166"/>
      <c r="D4" s="166"/>
      <c r="E4" s="166"/>
      <c r="G4" s="311"/>
      <c r="H4" s="190"/>
      <c r="J4" s="190"/>
      <c r="K4" s="190"/>
      <c r="L4" s="190"/>
    </row>
    <row r="5" spans="1:12" ht="12.75" customHeight="1">
      <c r="A5" s="2636" t="s">
        <v>2041</v>
      </c>
      <c r="B5" s="2637"/>
      <c r="C5" s="2627" t="s">
        <v>2061</v>
      </c>
      <c r="D5" s="2628"/>
      <c r="E5" s="2628"/>
      <c r="F5" s="2628"/>
      <c r="G5" s="2628"/>
      <c r="H5" s="2628"/>
      <c r="I5" s="2628"/>
      <c r="J5" s="2628"/>
      <c r="K5" s="2628"/>
      <c r="L5" s="2628"/>
    </row>
    <row r="6" spans="1:12" ht="12.75" customHeight="1">
      <c r="A6" s="2501"/>
      <c r="B6" s="2638"/>
      <c r="C6" s="2600"/>
      <c r="D6" s="2601"/>
      <c r="E6" s="2601"/>
      <c r="F6" s="2601"/>
      <c r="G6" s="2601"/>
      <c r="H6" s="2601"/>
      <c r="I6" s="2601"/>
      <c r="J6" s="2601"/>
      <c r="K6" s="2601"/>
      <c r="L6" s="2601"/>
    </row>
    <row r="7" spans="1:12" ht="12.75" customHeight="1">
      <c r="A7" s="2501"/>
      <c r="B7" s="2638"/>
      <c r="C7" s="2629" t="s">
        <v>2042</v>
      </c>
      <c r="D7" s="2627" t="s">
        <v>2049</v>
      </c>
      <c r="E7" s="2628"/>
      <c r="F7" s="2628"/>
      <c r="G7" s="2624"/>
      <c r="H7" s="2627" t="s">
        <v>2050</v>
      </c>
      <c r="I7" s="2628"/>
      <c r="J7" s="2628"/>
      <c r="K7" s="2628"/>
      <c r="L7" s="2628"/>
    </row>
    <row r="8" spans="1:12" ht="12.75" customHeight="1">
      <c r="A8" s="2501"/>
      <c r="B8" s="2638"/>
      <c r="C8" s="2630"/>
      <c r="D8" s="2600"/>
      <c r="E8" s="2601"/>
      <c r="F8" s="2601"/>
      <c r="G8" s="2631"/>
      <c r="H8" s="2600"/>
      <c r="I8" s="2601"/>
      <c r="J8" s="2601"/>
      <c r="K8" s="2601"/>
      <c r="L8" s="2601"/>
    </row>
    <row r="9" spans="1:12" ht="12.75" customHeight="1">
      <c r="A9" s="2501"/>
      <c r="B9" s="2638"/>
      <c r="C9" s="2630"/>
      <c r="D9" s="2632" t="s">
        <v>2043</v>
      </c>
      <c r="E9" s="2632" t="s">
        <v>2058</v>
      </c>
      <c r="F9" s="2632" t="s">
        <v>2057</v>
      </c>
      <c r="G9" s="2632" t="s">
        <v>2046</v>
      </c>
      <c r="H9" s="2632" t="s">
        <v>2043</v>
      </c>
      <c r="I9" s="2632" t="s">
        <v>2058</v>
      </c>
      <c r="J9" s="2632" t="s">
        <v>2057</v>
      </c>
      <c r="K9" s="2632" t="s">
        <v>2046</v>
      </c>
      <c r="L9" s="2634" t="s">
        <v>2048</v>
      </c>
    </row>
    <row r="10" spans="1:12" ht="12.75" customHeight="1">
      <c r="A10" s="2501"/>
      <c r="B10" s="2638"/>
      <c r="C10" s="2630"/>
      <c r="D10" s="2632"/>
      <c r="E10" s="2632"/>
      <c r="F10" s="2632"/>
      <c r="G10" s="2632"/>
      <c r="H10" s="2632"/>
      <c r="I10" s="2632"/>
      <c r="J10" s="2632"/>
      <c r="K10" s="2632"/>
      <c r="L10" s="2634"/>
    </row>
    <row r="11" spans="1:12" ht="12.75" customHeight="1">
      <c r="A11" s="2501"/>
      <c r="B11" s="2638"/>
      <c r="C11" s="2630"/>
      <c r="D11" s="2629"/>
      <c r="E11" s="2629"/>
      <c r="F11" s="2629"/>
      <c r="G11" s="2629"/>
      <c r="H11" s="2629"/>
      <c r="I11" s="2629"/>
      <c r="J11" s="2629"/>
      <c r="K11" s="2629"/>
      <c r="L11" s="2635"/>
    </row>
    <row r="12" spans="1:12" ht="12.75" customHeight="1">
      <c r="A12" s="2501"/>
      <c r="B12" s="2638"/>
      <c r="C12" s="2630"/>
      <c r="D12" s="2629"/>
      <c r="E12" s="2629"/>
      <c r="F12" s="2629"/>
      <c r="G12" s="2629"/>
      <c r="H12" s="2629"/>
      <c r="I12" s="2629"/>
      <c r="J12" s="2629"/>
      <c r="K12" s="2629"/>
      <c r="L12" s="2635"/>
    </row>
    <row r="13" spans="1:12" ht="12.75" customHeight="1">
      <c r="A13" s="2501"/>
      <c r="B13" s="2638"/>
      <c r="C13" s="2630"/>
      <c r="D13" s="2629"/>
      <c r="E13" s="2629"/>
      <c r="F13" s="2629"/>
      <c r="G13" s="2629"/>
      <c r="H13" s="2629"/>
      <c r="I13" s="2629"/>
      <c r="J13" s="2629"/>
      <c r="K13" s="2629"/>
      <c r="L13" s="2635"/>
    </row>
    <row r="14" spans="1:12" ht="12.75" customHeight="1">
      <c r="A14" s="2501"/>
      <c r="B14" s="2638"/>
      <c r="C14" s="2630"/>
      <c r="D14" s="2629"/>
      <c r="E14" s="2629"/>
      <c r="F14" s="2629"/>
      <c r="G14" s="2629"/>
      <c r="H14" s="2629"/>
      <c r="I14" s="2629"/>
      <c r="J14" s="2629"/>
      <c r="K14" s="2629"/>
      <c r="L14" s="2635"/>
    </row>
    <row r="15" spans="1:12" ht="12.75" customHeight="1">
      <c r="A15" s="2639"/>
      <c r="B15" s="2640"/>
      <c r="C15" s="2630"/>
      <c r="D15" s="2633"/>
      <c r="E15" s="2633"/>
      <c r="F15" s="2633"/>
      <c r="G15" s="2633"/>
      <c r="H15" s="2633"/>
      <c r="I15" s="2633"/>
      <c r="J15" s="2633"/>
      <c r="K15" s="2633"/>
      <c r="L15" s="2635"/>
    </row>
    <row r="16" spans="1:12" ht="6" customHeight="1">
      <c r="A16" s="1385"/>
      <c r="B16" s="1190"/>
      <c r="C16" s="1386"/>
      <c r="D16" s="1386"/>
      <c r="E16" s="1387"/>
      <c r="F16" s="1386"/>
      <c r="G16" s="1386"/>
      <c r="H16" s="1386"/>
      <c r="I16" s="1386"/>
      <c r="J16" s="1386"/>
      <c r="K16" s="1386"/>
      <c r="L16" s="1194"/>
    </row>
    <row r="17" spans="1:26" ht="12.75" customHeight="1">
      <c r="A17" s="306">
        <v>2020</v>
      </c>
      <c r="B17" s="360" t="s">
        <v>1529</v>
      </c>
      <c r="C17" s="1588">
        <v>-2.2000000000000002</v>
      </c>
      <c r="D17" s="1588">
        <v>5</v>
      </c>
      <c r="E17" s="1588">
        <v>-3.8</v>
      </c>
      <c r="F17" s="1588">
        <v>-3.8</v>
      </c>
      <c r="G17" s="1588">
        <v>28.2</v>
      </c>
      <c r="H17" s="1588">
        <v>-9.4</v>
      </c>
      <c r="I17" s="1588">
        <v>-9.4</v>
      </c>
      <c r="J17" s="1588">
        <v>-9.4</v>
      </c>
      <c r="K17" s="1588">
        <v>-13.8</v>
      </c>
      <c r="L17" s="1097">
        <v>5</v>
      </c>
    </row>
    <row r="18" spans="1:26" ht="12.75" customHeight="1">
      <c r="A18" s="306"/>
      <c r="B18" s="360" t="s">
        <v>1530</v>
      </c>
      <c r="C18" s="1588">
        <v>-27.9</v>
      </c>
      <c r="D18" s="1588">
        <v>-21.8</v>
      </c>
      <c r="E18" s="1588">
        <v>10.1</v>
      </c>
      <c r="F18" s="1588">
        <v>10.1</v>
      </c>
      <c r="G18" s="1588">
        <v>0</v>
      </c>
      <c r="H18" s="1588">
        <v>-33.9</v>
      </c>
      <c r="I18" s="1588">
        <v>-7.9</v>
      </c>
      <c r="J18" s="1588">
        <v>-11.7</v>
      </c>
      <c r="K18" s="1516">
        <v>-33.4</v>
      </c>
      <c r="L18" s="1516">
        <v>0</v>
      </c>
    </row>
    <row r="19" spans="1:26" ht="12.75" customHeight="1">
      <c r="A19" s="306"/>
      <c r="B19" s="360" t="s">
        <v>1531</v>
      </c>
      <c r="C19" s="1588">
        <v>-5.9</v>
      </c>
      <c r="D19" s="1588">
        <v>18</v>
      </c>
      <c r="E19" s="1588">
        <v>-29.2</v>
      </c>
      <c r="F19" s="1588">
        <v>-29.2</v>
      </c>
      <c r="G19" s="1588">
        <v>0</v>
      </c>
      <c r="H19" s="1588">
        <v>-29.7</v>
      </c>
      <c r="I19" s="1588">
        <v>-29.7</v>
      </c>
      <c r="J19" s="1588">
        <v>-29.7</v>
      </c>
      <c r="K19" s="1588">
        <v>-29.7</v>
      </c>
      <c r="L19" s="1097">
        <v>7.9</v>
      </c>
    </row>
    <row r="20" spans="1:26" ht="12.75" customHeight="1">
      <c r="A20" s="306"/>
      <c r="B20" s="360" t="s">
        <v>274</v>
      </c>
      <c r="C20" s="1588">
        <v>-72.8</v>
      </c>
      <c r="D20" s="1588">
        <v>-56.5</v>
      </c>
      <c r="E20" s="1588">
        <v>-56.5</v>
      </c>
      <c r="F20" s="1588">
        <v>-50.1</v>
      </c>
      <c r="G20" s="1588">
        <v>-56.5</v>
      </c>
      <c r="H20" s="1588">
        <v>-89.1</v>
      </c>
      <c r="I20" s="1588">
        <v>-89.1</v>
      </c>
      <c r="J20" s="1588">
        <v>-89.1</v>
      </c>
      <c r="K20" s="1588">
        <v>-89.1</v>
      </c>
      <c r="L20" s="1097">
        <v>-50.1</v>
      </c>
    </row>
    <row r="21" spans="1:26" ht="12.75" customHeight="1">
      <c r="A21" s="306"/>
      <c r="B21" s="360" t="s">
        <v>275</v>
      </c>
      <c r="C21" s="1588">
        <v>-75.400000000000006</v>
      </c>
      <c r="D21" s="1588">
        <v>-67.3</v>
      </c>
      <c r="E21" s="1588">
        <v>-67.3</v>
      </c>
      <c r="F21" s="1588">
        <v>-67.3</v>
      </c>
      <c r="G21" s="1588">
        <v>-61.8</v>
      </c>
      <c r="H21" s="1588">
        <v>-83.5</v>
      </c>
      <c r="I21" s="1588">
        <v>-83.5</v>
      </c>
      <c r="J21" s="1588">
        <v>-83.5</v>
      </c>
      <c r="K21" s="1588">
        <v>-89.1</v>
      </c>
      <c r="L21" s="1516">
        <v>-27.3</v>
      </c>
      <c r="M21" s="1095"/>
    </row>
    <row r="22" spans="1:26" ht="12.75" customHeight="1">
      <c r="A22" s="359"/>
      <c r="B22" s="360" t="s">
        <v>684</v>
      </c>
      <c r="C22" s="1588">
        <v>-38.5</v>
      </c>
      <c r="D22" s="1588">
        <v>-41.1</v>
      </c>
      <c r="E22" s="1588">
        <v>-9.6999999999999993</v>
      </c>
      <c r="F22" s="1588">
        <v>-9.6999999999999993</v>
      </c>
      <c r="G22" s="1588">
        <v>-4.5</v>
      </c>
      <c r="H22" s="1588">
        <v>-35.9</v>
      </c>
      <c r="I22" s="1588">
        <v>-31.4</v>
      </c>
      <c r="J22" s="1588">
        <v>-31.4</v>
      </c>
      <c r="K22" s="1588">
        <v>-35.9</v>
      </c>
      <c r="L22" s="1516">
        <v>-4.5</v>
      </c>
    </row>
    <row r="23" spans="1:26" s="1057" customFormat="1" ht="12.75" customHeight="1">
      <c r="A23" s="1545"/>
      <c r="B23" s="1546" t="s">
        <v>1425</v>
      </c>
      <c r="C23" s="1588">
        <v>-23.1</v>
      </c>
      <c r="D23" s="1588">
        <v>-20.100000000000001</v>
      </c>
      <c r="E23" s="1588">
        <v>33.9</v>
      </c>
      <c r="F23" s="1588">
        <v>33.9</v>
      </c>
      <c r="G23" s="1588">
        <v>25.5</v>
      </c>
      <c r="H23" s="1588">
        <v>-26</v>
      </c>
      <c r="I23" s="1588">
        <v>-26</v>
      </c>
      <c r="J23" s="1588">
        <v>-26</v>
      </c>
      <c r="K23" s="1588">
        <v>-26</v>
      </c>
      <c r="L23" s="1516">
        <v>0</v>
      </c>
      <c r="M23" s="1056"/>
      <c r="N23" s="1056"/>
      <c r="O23" s="1056"/>
      <c r="P23" s="1056"/>
      <c r="Q23" s="1056"/>
      <c r="R23" s="1056"/>
      <c r="S23" s="1056"/>
      <c r="T23" s="1056"/>
      <c r="U23" s="1056"/>
      <c r="V23" s="1056"/>
      <c r="W23" s="1056"/>
      <c r="X23" s="1056"/>
      <c r="Y23" s="1056"/>
      <c r="Z23" s="1056"/>
    </row>
    <row r="24" spans="1:26" ht="12.75" customHeight="1">
      <c r="A24" s="306"/>
      <c r="B24" s="360" t="s">
        <v>379</v>
      </c>
      <c r="C24" s="1857">
        <v>-31.2</v>
      </c>
      <c r="D24" s="1857">
        <v>-36.200000000000003</v>
      </c>
      <c r="E24" s="1857">
        <v>26.8</v>
      </c>
      <c r="F24" s="1857">
        <v>5</v>
      </c>
      <c r="G24" s="1857">
        <v>-16.7</v>
      </c>
      <c r="H24" s="1857">
        <v>-26.1</v>
      </c>
      <c r="I24" s="1857">
        <v>-26.1</v>
      </c>
      <c r="J24" s="1857">
        <v>-26.1</v>
      </c>
      <c r="K24" s="1857">
        <v>-26.1</v>
      </c>
      <c r="L24" s="1858">
        <v>10</v>
      </c>
    </row>
    <row r="25" spans="1:26" s="1057" customFormat="1" ht="12.75" customHeight="1">
      <c r="A25" s="1545"/>
      <c r="B25" s="360" t="s">
        <v>276</v>
      </c>
      <c r="C25" s="1857">
        <v>-2.4</v>
      </c>
      <c r="D25" s="1857">
        <v>-4.8</v>
      </c>
      <c r="E25" s="1857">
        <v>44.3</v>
      </c>
      <c r="F25" s="1857">
        <v>-21</v>
      </c>
      <c r="G25" s="1857">
        <v>-28.4</v>
      </c>
      <c r="H25" s="1857">
        <v>0</v>
      </c>
      <c r="I25" s="1857">
        <v>-32.6</v>
      </c>
      <c r="J25" s="1857">
        <v>0</v>
      </c>
      <c r="K25" s="1857">
        <v>0</v>
      </c>
      <c r="L25" s="1097">
        <v>4.2</v>
      </c>
      <c r="M25" s="1056"/>
      <c r="N25" s="1056"/>
      <c r="O25" s="1056"/>
      <c r="P25" s="1056"/>
      <c r="Q25" s="1056"/>
      <c r="R25" s="1056"/>
      <c r="S25" s="1056"/>
      <c r="T25" s="1056"/>
      <c r="U25" s="1056"/>
      <c r="V25" s="1056"/>
      <c r="W25" s="1056"/>
      <c r="X25" s="1056"/>
      <c r="Y25" s="1056"/>
      <c r="Z25" s="1056"/>
    </row>
    <row r="26" spans="1:26" ht="12.75" customHeight="1">
      <c r="A26" s="306"/>
      <c r="B26" s="360" t="s">
        <v>1046</v>
      </c>
      <c r="C26" s="1096">
        <v>-29.7</v>
      </c>
      <c r="D26" s="1096">
        <v>-26</v>
      </c>
      <c r="E26" s="1096">
        <v>-25.5</v>
      </c>
      <c r="F26" s="1096">
        <v>-25.5</v>
      </c>
      <c r="G26" s="1096">
        <v>0</v>
      </c>
      <c r="H26" s="1096">
        <v>-33.4</v>
      </c>
      <c r="I26" s="1096">
        <v>-29.7</v>
      </c>
      <c r="J26" s="1096">
        <v>-33.4</v>
      </c>
      <c r="K26" s="1096">
        <v>-33.4</v>
      </c>
      <c r="L26" s="1097">
        <v>0.5</v>
      </c>
    </row>
    <row r="27" spans="1:26" ht="12.75" customHeight="1">
      <c r="A27" s="306"/>
      <c r="B27" s="360" t="s">
        <v>6</v>
      </c>
      <c r="C27" s="1857">
        <v>-60.1</v>
      </c>
      <c r="D27" s="1857">
        <v>-57.9</v>
      </c>
      <c r="E27" s="1857">
        <v>-36.200000000000003</v>
      </c>
      <c r="F27" s="1857">
        <v>-36.200000000000003</v>
      </c>
      <c r="G27" s="1857">
        <v>-52.9</v>
      </c>
      <c r="H27" s="1857">
        <v>-62.3</v>
      </c>
      <c r="I27" s="1857">
        <v>-62.3</v>
      </c>
      <c r="J27" s="1857">
        <v>-40.6</v>
      </c>
      <c r="K27" s="1857">
        <v>-62.3</v>
      </c>
      <c r="L27" s="1097">
        <v>0</v>
      </c>
    </row>
    <row r="28" spans="1:26" ht="12.75" customHeight="1">
      <c r="A28" s="306"/>
      <c r="B28" s="360" t="s">
        <v>285</v>
      </c>
      <c r="C28" s="1096">
        <v>-78.2</v>
      </c>
      <c r="D28" s="1096">
        <v>-67.3</v>
      </c>
      <c r="E28" s="1096">
        <v>-67.3</v>
      </c>
      <c r="F28" s="1096">
        <v>-67.3</v>
      </c>
      <c r="G28" s="1096">
        <v>-37.1</v>
      </c>
      <c r="H28" s="1096">
        <v>-89.1</v>
      </c>
      <c r="I28" s="1096">
        <v>-67.3</v>
      </c>
      <c r="J28" s="1096">
        <v>-89.1</v>
      </c>
      <c r="K28" s="1098">
        <v>-89.1</v>
      </c>
      <c r="L28" s="1098">
        <v>-29.2</v>
      </c>
    </row>
    <row r="29" spans="1:26" ht="12.75" customHeight="1">
      <c r="A29" s="306"/>
      <c r="B29" s="360"/>
      <c r="C29" s="1096"/>
      <c r="D29" s="1096"/>
      <c r="E29" s="1096"/>
      <c r="F29" s="1096"/>
      <c r="G29" s="1096"/>
      <c r="H29" s="1096"/>
      <c r="I29" s="1096"/>
      <c r="J29" s="1096"/>
      <c r="K29" s="1098"/>
      <c r="L29" s="1098"/>
    </row>
    <row r="30" spans="1:26" ht="12.75" customHeight="1">
      <c r="A30" s="306">
        <v>2021</v>
      </c>
      <c r="B30" s="360" t="s">
        <v>1529</v>
      </c>
      <c r="C30" s="1096">
        <v>-71.5</v>
      </c>
      <c r="D30" s="1096">
        <v>-64.400000000000006</v>
      </c>
      <c r="E30" s="1096">
        <v>-65.7</v>
      </c>
      <c r="F30" s="1096">
        <v>-91.5</v>
      </c>
      <c r="G30" s="1096">
        <v>-75.8</v>
      </c>
      <c r="H30" s="1096">
        <v>-78.599999999999994</v>
      </c>
      <c r="I30" s="1096">
        <v>-54.3</v>
      </c>
      <c r="J30" s="1096">
        <v>-78.599999999999994</v>
      </c>
      <c r="K30" s="1098">
        <v>-78.599999999999994</v>
      </c>
      <c r="L30" s="1098">
        <v>-62.9</v>
      </c>
    </row>
    <row r="31" spans="1:26" ht="12.75" customHeight="1">
      <c r="A31" s="306"/>
      <c r="B31" s="360" t="s">
        <v>1530</v>
      </c>
      <c r="C31" s="1588">
        <v>-70.099999999999994</v>
      </c>
      <c r="D31" s="1588">
        <v>-64.400000000000006</v>
      </c>
      <c r="E31" s="1588">
        <v>-88.7</v>
      </c>
      <c r="F31" s="1588">
        <v>-88.7</v>
      </c>
      <c r="G31" s="1588">
        <v>-64.400000000000006</v>
      </c>
      <c r="H31" s="1588">
        <v>-75.8</v>
      </c>
      <c r="I31" s="1588">
        <v>-75.8</v>
      </c>
      <c r="J31" s="1588">
        <v>-75.8</v>
      </c>
      <c r="K31" s="1588">
        <v>-75.8</v>
      </c>
      <c r="L31" s="1858">
        <v>-25.8</v>
      </c>
      <c r="M31" s="1095"/>
    </row>
    <row r="32" spans="1:26" ht="12.75" customHeight="1">
      <c r="A32" s="306"/>
      <c r="B32" s="360" t="s">
        <v>1366</v>
      </c>
      <c r="C32" s="1096">
        <v>-58</v>
      </c>
      <c r="D32" s="1096">
        <v>-64.400000000000006</v>
      </c>
      <c r="E32" s="1096">
        <v>-75.8</v>
      </c>
      <c r="F32" s="1096">
        <v>-75.8</v>
      </c>
      <c r="G32" s="1096">
        <v>-51.5</v>
      </c>
      <c r="H32" s="1096">
        <v>-51.5</v>
      </c>
      <c r="I32" s="1096">
        <v>-38.6</v>
      </c>
      <c r="J32" s="1096">
        <v>-75.8</v>
      </c>
      <c r="K32" s="1096">
        <v>-75.8</v>
      </c>
      <c r="L32" s="1097">
        <v>-38.6</v>
      </c>
    </row>
    <row r="33" spans="1:13" ht="12.75" customHeight="1">
      <c r="A33" s="306"/>
      <c r="B33" s="360" t="s">
        <v>274</v>
      </c>
      <c r="C33" s="1588">
        <v>-56.4</v>
      </c>
      <c r="D33" s="1588">
        <v>-64.400000000000006</v>
      </c>
      <c r="E33" s="1588">
        <v>-72.599999999999994</v>
      </c>
      <c r="F33" s="1588">
        <v>-72.599999999999994</v>
      </c>
      <c r="G33" s="1588">
        <v>-48.3</v>
      </c>
      <c r="H33" s="1588">
        <v>-48.3</v>
      </c>
      <c r="I33" s="1588">
        <v>-48.3</v>
      </c>
      <c r="J33" s="1588">
        <v>-72.599999999999994</v>
      </c>
      <c r="K33" s="1588">
        <v>-48.3</v>
      </c>
      <c r="L33" s="1516">
        <v>-48.3</v>
      </c>
      <c r="M33" s="1095"/>
    </row>
    <row r="34" spans="1:13" ht="12.75" customHeight="1">
      <c r="A34" s="306"/>
      <c r="B34" s="360" t="s">
        <v>275</v>
      </c>
      <c r="C34" s="1588">
        <v>-45.1</v>
      </c>
      <c r="D34" s="1588">
        <f>'[2]1'!$F$132</f>
        <v>-51.5</v>
      </c>
      <c r="E34" s="1588">
        <v>-75.8</v>
      </c>
      <c r="F34" s="1588">
        <v>-75.8</v>
      </c>
      <c r="G34" s="1588">
        <v>-54.3</v>
      </c>
      <c r="H34" s="1588">
        <v>-38.6</v>
      </c>
      <c r="I34" s="1588">
        <v>-25.8</v>
      </c>
      <c r="J34" s="1588">
        <v>-50</v>
      </c>
      <c r="K34" s="1588">
        <v>-38.6</v>
      </c>
      <c r="L34" s="1516">
        <v>-25.8</v>
      </c>
      <c r="M34" s="1095"/>
    </row>
    <row r="35" spans="1:13" ht="12.75" customHeight="1">
      <c r="A35" s="306"/>
      <c r="B35" s="385"/>
      <c r="C35" s="1099"/>
      <c r="D35" s="1099"/>
      <c r="E35" s="1099"/>
      <c r="F35" s="1099"/>
      <c r="G35" s="1099"/>
      <c r="H35" s="1099"/>
      <c r="I35" s="1099"/>
      <c r="J35" s="1099"/>
      <c r="K35" s="1099"/>
      <c r="L35" s="1097"/>
    </row>
    <row r="36" spans="1:13" s="1100" customFormat="1" ht="12.75" customHeight="1">
      <c r="A36" s="2598" t="s">
        <v>2189</v>
      </c>
      <c r="B36" s="2598"/>
      <c r="C36" s="2598"/>
      <c r="D36" s="2598"/>
      <c r="E36" s="2598"/>
      <c r="F36" s="2598"/>
      <c r="G36" s="2598"/>
      <c r="H36" s="2598"/>
      <c r="I36" s="56"/>
      <c r="J36" s="56"/>
      <c r="K36" s="312"/>
      <c r="L36" s="312"/>
    </row>
    <row r="37" spans="1:13" s="1100" customFormat="1" ht="14.25" customHeight="1">
      <c r="A37" s="2509" t="s">
        <v>1727</v>
      </c>
      <c r="B37" s="2509"/>
      <c r="C37" s="2509"/>
      <c r="D37" s="2509"/>
      <c r="E37" s="2509"/>
      <c r="F37" s="2509"/>
      <c r="G37" s="2509"/>
      <c r="H37" s="2509"/>
      <c r="I37" s="2509"/>
      <c r="J37" s="2509"/>
    </row>
  </sheetData>
  <mergeCells count="16">
    <mergeCell ref="A36:H36"/>
    <mergeCell ref="A37:J37"/>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4"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E52"/>
  <sheetViews>
    <sheetView showGridLines="0" zoomScaleNormal="100" workbookViewId="0">
      <pane ySplit="9" topLeftCell="A10" activePane="bottomLeft" state="frozen"/>
      <selection pane="bottomLeft"/>
    </sheetView>
  </sheetViews>
  <sheetFormatPr defaultColWidth="9" defaultRowHeight="14"/>
  <cols>
    <col min="1" max="1" width="51.83203125" style="1068" customWidth="1"/>
    <col min="2" max="3" width="17.58203125" style="1068" customWidth="1"/>
    <col min="4" max="16384" width="9" style="1068"/>
  </cols>
  <sheetData>
    <row r="1" spans="1:5" s="190" customFormat="1" ht="15.75" customHeight="1">
      <c r="A1" s="1103" t="s">
        <v>227</v>
      </c>
      <c r="B1" s="74"/>
      <c r="D1" s="1021" t="s">
        <v>1376</v>
      </c>
    </row>
    <row r="2" spans="1:5" s="54" customFormat="1" ht="15.75" customHeight="1">
      <c r="A2" s="1399" t="s">
        <v>228</v>
      </c>
      <c r="B2" s="31"/>
      <c r="D2" s="1400" t="s">
        <v>764</v>
      </c>
    </row>
    <row r="3" spans="1:5" s="61" customFormat="1" ht="12.75" customHeight="1">
      <c r="A3" s="306" t="s">
        <v>2508</v>
      </c>
      <c r="B3" s="1104"/>
      <c r="C3" s="1105"/>
    </row>
    <row r="4" spans="1:5" s="61" customFormat="1" ht="12.75" customHeight="1">
      <c r="A4" s="1401" t="s">
        <v>2273</v>
      </c>
      <c r="B4" s="1112"/>
      <c r="C4" s="1105"/>
    </row>
    <row r="5" spans="1:5" s="61" customFormat="1" ht="17.25" customHeight="1">
      <c r="A5" s="1046"/>
      <c r="B5" s="2629" t="s">
        <v>2062</v>
      </c>
      <c r="C5" s="2635" t="s">
        <v>2169</v>
      </c>
    </row>
    <row r="6" spans="1:5" s="61" customFormat="1" ht="17.25" customHeight="1">
      <c r="A6" s="1046" t="s">
        <v>1576</v>
      </c>
      <c r="B6" s="2641"/>
      <c r="C6" s="2642"/>
    </row>
    <row r="7" spans="1:5" s="278" customFormat="1" ht="17.25" customHeight="1">
      <c r="A7" s="1403" t="s">
        <v>1577</v>
      </c>
      <c r="B7" s="2641"/>
      <c r="C7" s="2642"/>
    </row>
    <row r="8" spans="1:5" s="278" customFormat="1" ht="17.25" customHeight="1">
      <c r="A8" s="62"/>
      <c r="B8" s="2641"/>
      <c r="C8" s="2642"/>
    </row>
    <row r="9" spans="1:5" s="278" customFormat="1" ht="17.25" customHeight="1">
      <c r="A9" s="62"/>
      <c r="B9" s="2630"/>
      <c r="C9" s="2643"/>
    </row>
    <row r="10" spans="1:5" s="278" customFormat="1" ht="10">
      <c r="A10" s="1116"/>
      <c r="B10" s="1372"/>
      <c r="C10" s="1411"/>
    </row>
    <row r="11" spans="1:5" s="278" customFormat="1" ht="12.75" customHeight="1">
      <c r="A11" s="1106" t="s">
        <v>762</v>
      </c>
      <c r="B11" s="459">
        <v>8640</v>
      </c>
      <c r="C11" s="460">
        <v>89.8</v>
      </c>
      <c r="E11" s="1064"/>
    </row>
    <row r="12" spans="1:5" s="278" customFormat="1" ht="12.75" customHeight="1">
      <c r="A12" s="1405" t="s">
        <v>1581</v>
      </c>
      <c r="B12" s="461"/>
      <c r="C12" s="458"/>
      <c r="E12" s="1064"/>
    </row>
    <row r="13" spans="1:5" s="278" customFormat="1" ht="12.75" customHeight="1">
      <c r="A13" s="379" t="s">
        <v>412</v>
      </c>
      <c r="B13" s="461"/>
      <c r="C13" s="458"/>
      <c r="E13" s="1064"/>
    </row>
    <row r="14" spans="1:5" s="278" customFormat="1" ht="12.75" customHeight="1">
      <c r="A14" s="1404" t="s">
        <v>413</v>
      </c>
      <c r="B14" s="461"/>
      <c r="C14" s="458"/>
      <c r="E14" s="1064"/>
    </row>
    <row r="15" spans="1:5" s="278" customFormat="1" ht="12.75" customHeight="1">
      <c r="A15" s="1107" t="s">
        <v>230</v>
      </c>
      <c r="B15" s="462">
        <v>3941</v>
      </c>
      <c r="C15" s="458">
        <v>83.6</v>
      </c>
      <c r="E15" s="1064"/>
    </row>
    <row r="16" spans="1:5" s="278" customFormat="1" ht="12.75" customHeight="1">
      <c r="A16" s="1406" t="s">
        <v>231</v>
      </c>
      <c r="B16" s="461"/>
      <c r="C16" s="458"/>
      <c r="E16" s="1064"/>
    </row>
    <row r="17" spans="1:5" s="278" customFormat="1" ht="12.75" customHeight="1">
      <c r="A17" s="1107" t="s">
        <v>232</v>
      </c>
      <c r="B17" s="462">
        <v>3826</v>
      </c>
      <c r="C17" s="458">
        <v>94.5</v>
      </c>
      <c r="E17" s="1064"/>
    </row>
    <row r="18" spans="1:5" s="278" customFormat="1" ht="12.75" customHeight="1">
      <c r="A18" s="1406" t="s">
        <v>233</v>
      </c>
      <c r="B18" s="461"/>
      <c r="C18" s="458"/>
      <c r="E18" s="1064"/>
    </row>
    <row r="19" spans="1:5" s="278" customFormat="1" ht="12.75" customHeight="1">
      <c r="A19" s="1107" t="s">
        <v>234</v>
      </c>
      <c r="B19" s="1874">
        <v>581</v>
      </c>
      <c r="C19" s="458">
        <v>98.8</v>
      </c>
      <c r="E19" s="1064"/>
    </row>
    <row r="20" spans="1:5" s="278" customFormat="1" ht="12.75" customHeight="1">
      <c r="A20" s="1406" t="s">
        <v>90</v>
      </c>
      <c r="B20" s="461"/>
      <c r="C20" s="458"/>
      <c r="E20" s="1064"/>
    </row>
    <row r="21" spans="1:5" s="278" customFormat="1" ht="12.75" customHeight="1">
      <c r="A21" s="379" t="s">
        <v>575</v>
      </c>
      <c r="B21" s="461"/>
      <c r="C21" s="458"/>
      <c r="E21" s="1064"/>
    </row>
    <row r="22" spans="1:5" s="278" customFormat="1" ht="12.75" customHeight="1">
      <c r="A22" s="1404" t="s">
        <v>576</v>
      </c>
      <c r="B22" s="461"/>
      <c r="C22" s="458"/>
      <c r="E22" s="1064"/>
    </row>
    <row r="23" spans="1:5" s="1109" customFormat="1" ht="12.75" customHeight="1">
      <c r="A23" s="1108" t="s">
        <v>414</v>
      </c>
      <c r="B23" s="462">
        <v>136</v>
      </c>
      <c r="C23" s="458">
        <v>94.9</v>
      </c>
      <c r="E23" s="1064"/>
    </row>
    <row r="24" spans="1:5" s="278" customFormat="1" ht="12.75" customHeight="1">
      <c r="A24" s="1407" t="s">
        <v>415</v>
      </c>
      <c r="B24" s="461"/>
      <c r="C24" s="458"/>
      <c r="E24" s="1064"/>
    </row>
    <row r="25" spans="1:5" s="1109" customFormat="1" ht="12.75" customHeight="1">
      <c r="A25" s="1108" t="s">
        <v>416</v>
      </c>
      <c r="B25" s="462">
        <v>616</v>
      </c>
      <c r="C25" s="458">
        <v>98.5</v>
      </c>
      <c r="E25" s="1064"/>
    </row>
    <row r="26" spans="1:5" s="278" customFormat="1" ht="12.75" customHeight="1">
      <c r="A26" s="1407" t="s">
        <v>577</v>
      </c>
      <c r="B26" s="461"/>
      <c r="C26" s="458"/>
      <c r="E26" s="1064"/>
    </row>
    <row r="27" spans="1:5" s="1109" customFormat="1" ht="12.75" customHeight="1">
      <c r="A27" s="1108" t="s">
        <v>1653</v>
      </c>
      <c r="B27" s="462">
        <v>278</v>
      </c>
      <c r="C27" s="458">
        <v>94.6</v>
      </c>
      <c r="E27" s="1064"/>
    </row>
    <row r="28" spans="1:5" s="278" customFormat="1" ht="12.75" customHeight="1">
      <c r="A28" s="1407" t="s">
        <v>1654</v>
      </c>
      <c r="B28" s="461"/>
      <c r="C28" s="458"/>
      <c r="E28" s="1064"/>
    </row>
    <row r="29" spans="1:5" s="278" customFormat="1" ht="12.75" customHeight="1">
      <c r="A29" s="1108" t="s">
        <v>424</v>
      </c>
      <c r="B29" s="462">
        <v>439</v>
      </c>
      <c r="C29" s="458">
        <v>100</v>
      </c>
      <c r="E29" s="1064"/>
    </row>
    <row r="30" spans="1:5" s="278" customFormat="1" ht="12.75" customHeight="1">
      <c r="A30" s="1407" t="s">
        <v>578</v>
      </c>
      <c r="B30" s="461"/>
      <c r="C30" s="458"/>
      <c r="E30" s="1064"/>
    </row>
    <row r="31" spans="1:5" s="278" customFormat="1" ht="12.75" customHeight="1">
      <c r="A31" s="1110" t="s">
        <v>2012</v>
      </c>
      <c r="B31" s="462">
        <v>139</v>
      </c>
      <c r="C31" s="458">
        <v>79.099999999999994</v>
      </c>
      <c r="E31" s="1064"/>
    </row>
    <row r="32" spans="1:5" s="278" customFormat="1" ht="12.75" customHeight="1">
      <c r="A32" s="1407" t="s">
        <v>2063</v>
      </c>
      <c r="B32" s="461"/>
      <c r="C32" s="458"/>
      <c r="E32" s="1064"/>
    </row>
    <row r="33" spans="1:5" s="1109" customFormat="1" ht="12.75" customHeight="1">
      <c r="A33" s="1108" t="s">
        <v>420</v>
      </c>
      <c r="B33" s="462">
        <v>229</v>
      </c>
      <c r="C33" s="458">
        <v>100</v>
      </c>
      <c r="E33" s="1064"/>
    </row>
    <row r="34" spans="1:5" s="278" customFormat="1" ht="12.75" customHeight="1">
      <c r="A34" s="1407" t="s">
        <v>421</v>
      </c>
      <c r="B34" s="461"/>
      <c r="C34" s="458"/>
      <c r="E34" s="1064"/>
    </row>
    <row r="35" spans="1:5" s="278" customFormat="1" ht="12.75" customHeight="1">
      <c r="A35" s="1108" t="s">
        <v>422</v>
      </c>
      <c r="B35" s="462">
        <v>111</v>
      </c>
      <c r="C35" s="458">
        <v>78.400000000000006</v>
      </c>
      <c r="E35" s="1064"/>
    </row>
    <row r="36" spans="1:5" s="278" customFormat="1" ht="12.75" customHeight="1">
      <c r="A36" s="1404" t="s">
        <v>417</v>
      </c>
      <c r="B36" s="461"/>
      <c r="C36" s="458"/>
      <c r="E36" s="1064"/>
    </row>
    <row r="37" spans="1:5" s="1109" customFormat="1" ht="12.75" customHeight="1">
      <c r="A37" s="1108" t="s">
        <v>583</v>
      </c>
      <c r="B37" s="462">
        <v>4579</v>
      </c>
      <c r="C37" s="458">
        <v>84.6</v>
      </c>
      <c r="E37" s="1064"/>
    </row>
    <row r="38" spans="1:5" s="278" customFormat="1" ht="12.75" customHeight="1">
      <c r="A38" s="1404" t="s">
        <v>419</v>
      </c>
      <c r="B38" s="461"/>
      <c r="C38" s="458"/>
      <c r="E38" s="1064"/>
    </row>
    <row r="39" spans="1:5" s="278" customFormat="1" ht="12.75" customHeight="1">
      <c r="A39" s="1110" t="s">
        <v>2013</v>
      </c>
      <c r="B39" s="462">
        <v>43</v>
      </c>
      <c r="C39" s="458">
        <v>95.5</v>
      </c>
      <c r="E39" s="1064"/>
    </row>
    <row r="40" spans="1:5" s="278" customFormat="1" ht="12.75" customHeight="1">
      <c r="A40" s="1404" t="s">
        <v>2064</v>
      </c>
      <c r="B40" s="461"/>
      <c r="C40" s="458"/>
      <c r="E40" s="1064"/>
    </row>
    <row r="41" spans="1:5" s="278" customFormat="1" ht="12.75" customHeight="1">
      <c r="A41" s="1108" t="s">
        <v>423</v>
      </c>
      <c r="B41" s="462">
        <v>36</v>
      </c>
      <c r="C41" s="458">
        <v>8.3000000000000007</v>
      </c>
      <c r="E41" s="1064"/>
    </row>
    <row r="42" spans="1:5" s="278" customFormat="1" ht="12.75" customHeight="1">
      <c r="A42" s="1404" t="s">
        <v>418</v>
      </c>
      <c r="B42" s="461"/>
      <c r="C42" s="458"/>
      <c r="E42" s="1064"/>
    </row>
    <row r="43" spans="1:5">
      <c r="A43" s="1108" t="s">
        <v>1009</v>
      </c>
      <c r="B43" s="462">
        <v>796</v>
      </c>
      <c r="C43" s="458">
        <v>98.7</v>
      </c>
      <c r="E43" s="1064"/>
    </row>
    <row r="44" spans="1:5">
      <c r="A44" s="1407" t="s">
        <v>579</v>
      </c>
      <c r="B44" s="461"/>
      <c r="C44" s="336"/>
    </row>
    <row r="45" spans="1:5" s="278" customFormat="1" ht="12.75" customHeight="1">
      <c r="A45" s="1113"/>
      <c r="B45" s="171"/>
    </row>
    <row r="46" spans="1:5" s="278" customFormat="1" ht="38.25" customHeight="1">
      <c r="A46" s="2644" t="s">
        <v>2247</v>
      </c>
      <c r="B46" s="2644"/>
      <c r="C46" s="2644"/>
    </row>
    <row r="47" spans="1:5" s="278" customFormat="1" ht="14.5" customHeight="1">
      <c r="A47" s="61" t="s">
        <v>2373</v>
      </c>
      <c r="B47" s="1114"/>
      <c r="C47" s="1114"/>
    </row>
    <row r="48" spans="1:5" ht="14.25" customHeight="1">
      <c r="A48" s="2645" t="s">
        <v>1665</v>
      </c>
      <c r="B48" s="2645"/>
      <c r="C48" s="2645"/>
    </row>
    <row r="49" spans="1:3" ht="35.25" customHeight="1">
      <c r="A49" s="2646" t="s">
        <v>2219</v>
      </c>
      <c r="B49" s="2646"/>
      <c r="C49" s="2646"/>
    </row>
    <row r="50" spans="1:3" ht="17.25" customHeight="1">
      <c r="A50" s="1408" t="s">
        <v>2374</v>
      </c>
      <c r="B50" s="1409"/>
      <c r="C50" s="1409"/>
    </row>
    <row r="51" spans="1:3">
      <c r="A51" s="1408" t="s">
        <v>1666</v>
      </c>
      <c r="B51" s="1410"/>
      <c r="C51" s="1410"/>
    </row>
    <row r="52" spans="1:3">
      <c r="A52" s="1038"/>
    </row>
  </sheetData>
  <mergeCells count="5">
    <mergeCell ref="B5:B9"/>
    <mergeCell ref="C5:C9"/>
    <mergeCell ref="A46:C46"/>
    <mergeCell ref="A48:C48"/>
    <mergeCell ref="A49:C49"/>
  </mergeCells>
  <phoneticPr fontId="54" type="noConversion"/>
  <hyperlinks>
    <hyperlink ref="D2" location="'Spis tablic     List of tables'!A1" display="Powrót do spisu tablic"/>
    <hyperlink ref="D1" location="'Spis tablic     List of tables'!A1" display="Powrót do spisu tablic"/>
  </hyperlinks>
  <pageMargins left="0.7" right="0.7" top="0.75" bottom="0.75" header="0.3" footer="0.3"/>
  <pageSetup paperSize="9" scale="77" fitToHeight="0" orientation="portrait" horizontalDpi="4294967292"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J42"/>
  <sheetViews>
    <sheetView showGridLines="0" zoomScaleNormal="100" workbookViewId="0">
      <pane ySplit="16" topLeftCell="A17" activePane="bottomLeft" state="frozen"/>
      <selection pane="bottomLeft"/>
    </sheetView>
  </sheetViews>
  <sheetFormatPr defaultColWidth="9" defaultRowHeight="14"/>
  <cols>
    <col min="1" max="1" width="55.08203125" style="1068" customWidth="1"/>
    <col min="2" max="2" width="4.58203125" style="1068" customWidth="1"/>
    <col min="3" max="5" width="17.58203125" style="1068" customWidth="1"/>
    <col min="6" max="10" width="7.33203125" style="1068" customWidth="1"/>
    <col min="11" max="16384" width="9" style="1068"/>
  </cols>
  <sheetData>
    <row r="1" spans="1:6" s="54" customFormat="1" ht="13">
      <c r="A1" s="1023" t="s">
        <v>1049</v>
      </c>
      <c r="B1" s="1024"/>
      <c r="C1" s="1026"/>
      <c r="D1" s="1026"/>
      <c r="E1" s="1026"/>
    </row>
    <row r="2" spans="1:6" s="54" customFormat="1" ht="14.25" customHeight="1">
      <c r="A2" s="1412" t="s">
        <v>1050</v>
      </c>
      <c r="B2" s="1026"/>
      <c r="C2" s="1026"/>
      <c r="D2" s="1026"/>
    </row>
    <row r="3" spans="1:6" s="278" customFormat="1" ht="12.5">
      <c r="A3" s="152" t="s">
        <v>2509</v>
      </c>
      <c r="B3" s="1070"/>
      <c r="C3" s="1070"/>
      <c r="D3" s="1070"/>
      <c r="E3" s="1021" t="s">
        <v>1376</v>
      </c>
    </row>
    <row r="4" spans="1:6" s="278" customFormat="1" ht="12">
      <c r="A4" s="1413" t="s">
        <v>2065</v>
      </c>
      <c r="B4" s="294"/>
      <c r="C4" s="294"/>
      <c r="D4" s="294"/>
      <c r="E4" s="1400" t="s">
        <v>764</v>
      </c>
    </row>
    <row r="5" spans="1:6" s="278" customFormat="1" ht="10">
      <c r="A5" s="61"/>
      <c r="B5" s="61"/>
      <c r="C5" s="61"/>
      <c r="D5" s="1115"/>
      <c r="E5" s="61"/>
    </row>
    <row r="6" spans="1:6" s="278" customFormat="1" ht="10">
      <c r="A6" s="1116"/>
      <c r="B6" s="1074"/>
      <c r="C6" s="1117"/>
      <c r="D6" s="1045"/>
      <c r="E6" s="1118"/>
    </row>
    <row r="7" spans="1:6" s="278" customFormat="1" ht="10">
      <c r="A7" s="379"/>
      <c r="B7" s="62"/>
      <c r="C7" s="1045"/>
      <c r="D7" s="415" t="s">
        <v>1290</v>
      </c>
      <c r="E7" s="280" t="s">
        <v>1051</v>
      </c>
    </row>
    <row r="8" spans="1:6" s="278" customFormat="1" ht="10">
      <c r="A8" s="415" t="s">
        <v>1052</v>
      </c>
      <c r="B8" s="62"/>
      <c r="C8" s="1045"/>
      <c r="D8" s="415" t="s">
        <v>1291</v>
      </c>
      <c r="E8" s="280" t="s">
        <v>1053</v>
      </c>
    </row>
    <row r="9" spans="1:6" s="278" customFormat="1" ht="10">
      <c r="A9" s="1393" t="s">
        <v>1054</v>
      </c>
      <c r="B9" s="1119"/>
      <c r="C9" s="1045"/>
      <c r="D9" s="415" t="s">
        <v>340</v>
      </c>
      <c r="E9" s="280" t="s">
        <v>908</v>
      </c>
    </row>
    <row r="10" spans="1:6" s="278" customFormat="1" ht="10">
      <c r="A10" s="2647"/>
      <c r="B10" s="2603"/>
      <c r="C10" s="1045"/>
      <c r="D10" s="415" t="s">
        <v>341</v>
      </c>
      <c r="E10" s="280" t="s">
        <v>909</v>
      </c>
    </row>
    <row r="11" spans="1:6" s="278" customFormat="1" ht="10">
      <c r="A11" s="2602" t="s">
        <v>2264</v>
      </c>
      <c r="B11" s="2603"/>
      <c r="C11" s="281" t="s">
        <v>1461</v>
      </c>
      <c r="D11" s="415" t="s">
        <v>342</v>
      </c>
      <c r="E11" s="1391" t="s">
        <v>910</v>
      </c>
    </row>
    <row r="12" spans="1:6" s="278" customFormat="1" ht="10">
      <c r="A12" s="2616" t="s">
        <v>2261</v>
      </c>
      <c r="B12" s="2617"/>
      <c r="C12" s="1389" t="s">
        <v>1610</v>
      </c>
      <c r="D12" s="1393" t="s">
        <v>344</v>
      </c>
      <c r="E12" s="1518" t="s">
        <v>911</v>
      </c>
      <c r="F12" s="279"/>
    </row>
    <row r="13" spans="1:6" s="278" customFormat="1" ht="10">
      <c r="A13" s="1693"/>
      <c r="B13" s="1694"/>
      <c r="C13" s="1593"/>
      <c r="D13" s="1691" t="s">
        <v>343</v>
      </c>
      <c r="E13" s="1696" t="s">
        <v>912</v>
      </c>
      <c r="F13" s="279"/>
    </row>
    <row r="14" spans="1:6" s="278" customFormat="1" ht="10">
      <c r="A14" s="2602" t="s">
        <v>2274</v>
      </c>
      <c r="B14" s="2603"/>
      <c r="C14" s="1045"/>
      <c r="D14" s="1691" t="s">
        <v>346</v>
      </c>
      <c r="E14" s="1696" t="s">
        <v>1146</v>
      </c>
      <c r="F14" s="279"/>
    </row>
    <row r="15" spans="1:6" s="278" customFormat="1" ht="10">
      <c r="A15" s="2616" t="s">
        <v>2275</v>
      </c>
      <c r="B15" s="2617"/>
      <c r="C15" s="1045"/>
      <c r="D15" s="1692" t="s">
        <v>345</v>
      </c>
      <c r="E15" s="1696" t="s">
        <v>431</v>
      </c>
      <c r="F15" s="279"/>
    </row>
    <row r="16" spans="1:6" s="278" customFormat="1" ht="10">
      <c r="A16" s="2616"/>
      <c r="B16" s="2617"/>
      <c r="C16" s="1045"/>
      <c r="D16" s="1390"/>
      <c r="E16" s="1518"/>
      <c r="F16" s="279"/>
    </row>
    <row r="17" spans="1:7" s="278" customFormat="1" ht="10">
      <c r="A17" s="1116"/>
      <c r="B17" s="1074"/>
      <c r="C17" s="1383"/>
      <c r="D17" s="1074"/>
      <c r="E17" s="1839"/>
      <c r="F17" s="279"/>
      <c r="G17" s="279"/>
    </row>
    <row r="18" spans="1:7" s="279" customFormat="1" ht="12.75" customHeight="1">
      <c r="A18" s="1106" t="s">
        <v>762</v>
      </c>
      <c r="B18" s="1120" t="s">
        <v>1332</v>
      </c>
      <c r="C18" s="437">
        <v>120839</v>
      </c>
      <c r="D18" s="437">
        <v>34588</v>
      </c>
      <c r="E18" s="438">
        <v>86251</v>
      </c>
      <c r="F18" s="1121"/>
    </row>
    <row r="19" spans="1:7" s="278" customFormat="1" ht="12.75" customHeight="1">
      <c r="A19" s="1414" t="s">
        <v>1581</v>
      </c>
      <c r="B19" s="1120" t="s">
        <v>68</v>
      </c>
      <c r="C19" s="437">
        <v>121547</v>
      </c>
      <c r="D19" s="437">
        <v>34764</v>
      </c>
      <c r="E19" s="438">
        <v>86783</v>
      </c>
      <c r="F19" s="1122"/>
      <c r="G19" s="279"/>
    </row>
    <row r="20" spans="1:7" s="278" customFormat="1" ht="12.75" customHeight="1">
      <c r="A20" s="152" t="s">
        <v>510</v>
      </c>
      <c r="B20" s="1046"/>
      <c r="C20" s="432"/>
      <c r="D20" s="432"/>
      <c r="E20" s="336"/>
      <c r="F20" s="1121"/>
      <c r="G20" s="279"/>
    </row>
    <row r="21" spans="1:7" s="278" customFormat="1" ht="12.75" customHeight="1">
      <c r="A21" s="1415" t="s">
        <v>1582</v>
      </c>
      <c r="B21" s="1046"/>
      <c r="C21" s="432"/>
      <c r="D21" s="432"/>
      <c r="E21" s="336"/>
      <c r="F21" s="1121"/>
      <c r="G21" s="279"/>
    </row>
    <row r="22" spans="1:7" s="278" customFormat="1" ht="12.75" customHeight="1">
      <c r="A22" s="1123" t="s">
        <v>511</v>
      </c>
      <c r="B22" s="1046" t="s">
        <v>1332</v>
      </c>
      <c r="C22" s="432">
        <v>3072</v>
      </c>
      <c r="D22" s="432">
        <v>837</v>
      </c>
      <c r="E22" s="336">
        <v>2235</v>
      </c>
      <c r="F22" s="1121"/>
      <c r="G22" s="279"/>
    </row>
    <row r="23" spans="1:7" s="278" customFormat="1" ht="12.75" customHeight="1">
      <c r="A23" s="1415" t="s">
        <v>512</v>
      </c>
      <c r="B23" s="1046" t="s">
        <v>68</v>
      </c>
      <c r="C23" s="432">
        <v>3059</v>
      </c>
      <c r="D23" s="432">
        <v>830</v>
      </c>
      <c r="E23" s="336">
        <v>2229</v>
      </c>
      <c r="F23" s="1124"/>
      <c r="G23" s="279"/>
    </row>
    <row r="24" spans="1:7" s="278" customFormat="1" ht="12.75" customHeight="1">
      <c r="A24" s="1123" t="s">
        <v>513</v>
      </c>
      <c r="B24" s="1046" t="s">
        <v>1332</v>
      </c>
      <c r="C24" s="432">
        <v>9560</v>
      </c>
      <c r="D24" s="432">
        <v>2770</v>
      </c>
      <c r="E24" s="336">
        <v>6790</v>
      </c>
      <c r="F24" s="1121"/>
      <c r="G24" s="279"/>
    </row>
    <row r="25" spans="1:7" s="278" customFormat="1" ht="12.75" customHeight="1">
      <c r="A25" s="1415" t="s">
        <v>514</v>
      </c>
      <c r="B25" s="1046" t="s">
        <v>68</v>
      </c>
      <c r="C25" s="432">
        <v>9567</v>
      </c>
      <c r="D25" s="432">
        <v>2785</v>
      </c>
      <c r="E25" s="336">
        <v>6782</v>
      </c>
      <c r="F25" s="1124"/>
      <c r="G25" s="279"/>
    </row>
    <row r="26" spans="1:7" s="278" customFormat="1" ht="12.75" customHeight="1">
      <c r="A26" s="1125" t="s">
        <v>1392</v>
      </c>
      <c r="B26" s="1046" t="s">
        <v>1332</v>
      </c>
      <c r="C26" s="432">
        <v>103</v>
      </c>
      <c r="D26" s="432">
        <v>59</v>
      </c>
      <c r="E26" s="336">
        <v>44</v>
      </c>
      <c r="F26" s="1121"/>
      <c r="G26" s="279"/>
    </row>
    <row r="27" spans="1:7" s="278" customFormat="1" ht="12.75" customHeight="1">
      <c r="A27" s="1416" t="s">
        <v>1561</v>
      </c>
      <c r="B27" s="1046" t="s">
        <v>68</v>
      </c>
      <c r="C27" s="432">
        <v>105</v>
      </c>
      <c r="D27" s="432">
        <v>61</v>
      </c>
      <c r="E27" s="336">
        <v>44</v>
      </c>
      <c r="F27" s="1124"/>
      <c r="G27" s="279"/>
    </row>
    <row r="28" spans="1:7" s="278" customFormat="1" ht="12.75" customHeight="1">
      <c r="A28" s="1417" t="s">
        <v>1393</v>
      </c>
      <c r="B28" s="1046" t="s">
        <v>1332</v>
      </c>
      <c r="C28" s="432">
        <v>8744</v>
      </c>
      <c r="D28" s="432">
        <v>2279</v>
      </c>
      <c r="E28" s="336">
        <v>6465</v>
      </c>
      <c r="F28" s="1121"/>
      <c r="G28" s="279"/>
    </row>
    <row r="29" spans="1:7" s="278" customFormat="1" ht="12.75" customHeight="1">
      <c r="A29" s="1416" t="s">
        <v>5</v>
      </c>
      <c r="B29" s="1046" t="s">
        <v>68</v>
      </c>
      <c r="C29" s="432">
        <v>8741</v>
      </c>
      <c r="D29" s="432">
        <v>2282</v>
      </c>
      <c r="E29" s="336">
        <v>6459</v>
      </c>
      <c r="F29" s="1126"/>
      <c r="G29" s="279"/>
    </row>
    <row r="30" spans="1:7" s="278" customFormat="1" ht="12.75" customHeight="1">
      <c r="A30" s="1127" t="s">
        <v>2015</v>
      </c>
      <c r="B30" s="1046" t="s">
        <v>1332</v>
      </c>
      <c r="C30" s="432">
        <v>276</v>
      </c>
      <c r="D30" s="432">
        <v>225</v>
      </c>
      <c r="E30" s="336">
        <v>51</v>
      </c>
      <c r="F30" s="1121"/>
      <c r="G30" s="279"/>
    </row>
    <row r="31" spans="1:7" s="278" customFormat="1" ht="12.75" customHeight="1">
      <c r="A31" s="1416" t="s">
        <v>1394</v>
      </c>
      <c r="B31" s="1046" t="s">
        <v>68</v>
      </c>
      <c r="C31" s="432">
        <v>288</v>
      </c>
      <c r="D31" s="432">
        <v>238</v>
      </c>
      <c r="E31" s="336">
        <v>50</v>
      </c>
      <c r="F31" s="1124"/>
      <c r="G31" s="279"/>
    </row>
    <row r="32" spans="1:7" s="278" customFormat="1" ht="12.75" customHeight="1">
      <c r="A32" s="1127" t="s">
        <v>109</v>
      </c>
      <c r="B32" s="1046" t="s">
        <v>1332</v>
      </c>
      <c r="C32" s="432">
        <v>437</v>
      </c>
      <c r="D32" s="432">
        <v>207</v>
      </c>
      <c r="E32" s="336">
        <v>230</v>
      </c>
      <c r="F32" s="1121"/>
      <c r="G32" s="279"/>
    </row>
    <row r="33" spans="1:10" s="278" customFormat="1" ht="12.75" customHeight="1">
      <c r="A33" s="1127" t="s">
        <v>291</v>
      </c>
      <c r="B33" s="1046" t="s">
        <v>68</v>
      </c>
      <c r="C33" s="432">
        <v>433</v>
      </c>
      <c r="D33" s="432">
        <v>204</v>
      </c>
      <c r="E33" s="336">
        <v>229</v>
      </c>
      <c r="F33" s="1124"/>
      <c r="G33" s="279"/>
    </row>
    <row r="34" spans="1:10" s="278" customFormat="1" ht="12.75" customHeight="1">
      <c r="A34" s="1418" t="s">
        <v>1395</v>
      </c>
      <c r="B34" s="1046" t="s">
        <v>1332</v>
      </c>
      <c r="C34" s="432">
        <v>19557</v>
      </c>
      <c r="D34" s="432">
        <v>1912</v>
      </c>
      <c r="E34" s="336">
        <v>17645</v>
      </c>
      <c r="F34" s="1121"/>
      <c r="G34" s="279"/>
      <c r="J34" s="1129"/>
    </row>
    <row r="35" spans="1:10" s="278" customFormat="1" ht="12.75" customHeight="1">
      <c r="A35" s="1415" t="s">
        <v>1001</v>
      </c>
      <c r="B35" s="1046" t="s">
        <v>68</v>
      </c>
      <c r="C35" s="432">
        <v>19921</v>
      </c>
      <c r="D35" s="432">
        <v>1950</v>
      </c>
      <c r="E35" s="336">
        <v>17971</v>
      </c>
      <c r="F35" s="342"/>
      <c r="G35" s="279"/>
    </row>
    <row r="36" spans="1:10" s="278" customFormat="1" ht="12.75" customHeight="1">
      <c r="A36" s="152" t="s">
        <v>1614</v>
      </c>
      <c r="B36" s="1046" t="s">
        <v>1332</v>
      </c>
      <c r="C36" s="432">
        <v>25696</v>
      </c>
      <c r="D36" s="432">
        <v>4866</v>
      </c>
      <c r="E36" s="336">
        <v>20830</v>
      </c>
      <c r="F36" s="1121"/>
      <c r="G36" s="279"/>
    </row>
    <row r="37" spans="1:10" s="278" customFormat="1" ht="12.75" customHeight="1">
      <c r="A37" s="1415" t="s">
        <v>1946</v>
      </c>
      <c r="B37" s="1046" t="s">
        <v>68</v>
      </c>
      <c r="C37" s="432">
        <v>25676</v>
      </c>
      <c r="D37" s="432">
        <v>4859</v>
      </c>
      <c r="E37" s="336">
        <v>20817</v>
      </c>
      <c r="F37" s="344"/>
      <c r="G37" s="279"/>
    </row>
    <row r="38" spans="1:10" s="278" customFormat="1" ht="12.75" customHeight="1">
      <c r="A38" s="1123" t="s">
        <v>1396</v>
      </c>
      <c r="B38" s="1046" t="s">
        <v>1332</v>
      </c>
      <c r="C38" s="432">
        <v>8137</v>
      </c>
      <c r="D38" s="432">
        <v>1190</v>
      </c>
      <c r="E38" s="336">
        <v>6947</v>
      </c>
      <c r="F38" s="1121"/>
      <c r="G38" s="279"/>
    </row>
    <row r="39" spans="1:10" s="278" customFormat="1" ht="12.75" customHeight="1">
      <c r="A39" s="1415" t="s">
        <v>1397</v>
      </c>
      <c r="B39" s="1046" t="s">
        <v>68</v>
      </c>
      <c r="C39" s="432">
        <v>8146</v>
      </c>
      <c r="D39" s="432">
        <v>1203</v>
      </c>
      <c r="E39" s="336">
        <v>6943</v>
      </c>
      <c r="F39" s="343"/>
      <c r="G39" s="279"/>
    </row>
    <row r="40" spans="1:10" s="278" customFormat="1" ht="12.75" customHeight="1">
      <c r="A40" s="2602" t="s">
        <v>2014</v>
      </c>
      <c r="B40" s="2602"/>
      <c r="C40" s="2602"/>
      <c r="D40" s="2602"/>
      <c r="E40" s="2602"/>
      <c r="F40" s="279"/>
      <c r="G40" s="279"/>
    </row>
    <row r="41" spans="1:10" s="278" customFormat="1" ht="12.75" customHeight="1">
      <c r="A41" s="2648" t="s">
        <v>1728</v>
      </c>
      <c r="B41" s="2648"/>
      <c r="C41" s="2648"/>
      <c r="D41" s="2648"/>
      <c r="E41" s="2648"/>
      <c r="F41" s="279"/>
      <c r="G41" s="279"/>
    </row>
    <row r="42" spans="1:10">
      <c r="F42" s="1188"/>
    </row>
  </sheetData>
  <mergeCells count="8">
    <mergeCell ref="A10:B10"/>
    <mergeCell ref="A40:E40"/>
    <mergeCell ref="A41:E41"/>
    <mergeCell ref="A11:B11"/>
    <mergeCell ref="A12:B12"/>
    <mergeCell ref="A14:B14"/>
    <mergeCell ref="A15:B15"/>
    <mergeCell ref="A16:B16"/>
  </mergeCells>
  <phoneticPr fontId="54"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Z44"/>
  <sheetViews>
    <sheetView showGridLines="0" zoomScaleNormal="120" workbookViewId="0">
      <pane ySplit="20" topLeftCell="A21" activePane="bottomLeft" state="frozen"/>
      <selection pane="bottomLeft"/>
    </sheetView>
  </sheetViews>
  <sheetFormatPr defaultRowHeight="14"/>
  <cols>
    <col min="1" max="1" width="8.58203125" customWidth="1"/>
    <col min="2" max="2" width="16.58203125" customWidth="1"/>
    <col min="3" max="9" width="11.58203125" customWidth="1"/>
  </cols>
  <sheetData>
    <row r="1" spans="1:9">
      <c r="A1" s="442" t="s">
        <v>1466</v>
      </c>
      <c r="B1" s="442"/>
      <c r="C1" s="442"/>
      <c r="D1" s="442"/>
      <c r="E1" s="442"/>
      <c r="F1" s="442"/>
      <c r="G1" s="442"/>
      <c r="H1" s="442"/>
      <c r="I1" s="442"/>
    </row>
    <row r="2" spans="1:9">
      <c r="A2" s="572" t="s">
        <v>1467</v>
      </c>
      <c r="B2" s="466"/>
      <c r="C2" s="466"/>
      <c r="D2" s="466"/>
      <c r="E2" s="466"/>
      <c r="F2" s="466"/>
      <c r="G2" s="466"/>
      <c r="H2" s="466"/>
      <c r="I2" s="466"/>
    </row>
    <row r="3" spans="1:9" s="50" customFormat="1" ht="12.75" customHeight="1">
      <c r="A3" s="2029" t="s">
        <v>2526</v>
      </c>
      <c r="B3" s="467"/>
      <c r="C3" s="467"/>
      <c r="D3" s="52"/>
      <c r="E3" s="52"/>
      <c r="F3" s="2263" t="s">
        <v>1376</v>
      </c>
      <c r="G3" s="2263"/>
      <c r="H3" s="52"/>
      <c r="I3" s="52"/>
    </row>
    <row r="4" spans="1:9" s="50" customFormat="1" ht="12.75" customHeight="1">
      <c r="A4" s="527" t="s">
        <v>944</v>
      </c>
      <c r="B4" s="468"/>
      <c r="C4" s="468"/>
      <c r="D4" s="52"/>
      <c r="E4" s="52"/>
      <c r="F4" s="2252" t="s">
        <v>764</v>
      </c>
      <c r="G4" s="2252"/>
      <c r="H4" s="52"/>
      <c r="I4" s="52"/>
    </row>
    <row r="5" spans="1:9" s="204" customFormat="1" ht="10">
      <c r="A5" s="530"/>
      <c r="B5" s="531"/>
      <c r="C5" s="534"/>
      <c r="D5" s="573"/>
      <c r="E5" s="534"/>
      <c r="F5" s="533"/>
      <c r="G5" s="573"/>
      <c r="H5" s="534"/>
      <c r="I5" s="1706"/>
    </row>
    <row r="6" spans="1:9" s="204" customFormat="1" ht="10">
      <c r="A6" s="2261" t="s">
        <v>765</v>
      </c>
      <c r="B6" s="2262"/>
      <c r="C6" s="589"/>
      <c r="D6" s="591"/>
      <c r="E6" s="589"/>
      <c r="F6" s="536"/>
      <c r="G6" s="591"/>
      <c r="H6" s="589"/>
      <c r="I6" s="536"/>
    </row>
    <row r="7" spans="1:9" s="204" customFormat="1" ht="10">
      <c r="A7" s="2257" t="s">
        <v>627</v>
      </c>
      <c r="B7" s="2260"/>
      <c r="C7" s="589"/>
      <c r="D7" s="591"/>
      <c r="E7" s="589"/>
      <c r="F7" s="536"/>
      <c r="G7" s="591"/>
      <c r="H7" s="589"/>
      <c r="I7" s="536"/>
    </row>
    <row r="8" spans="1:9" s="204" customFormat="1" ht="10">
      <c r="A8" s="539"/>
      <c r="B8" s="540"/>
      <c r="C8" s="2288"/>
      <c r="D8" s="2266"/>
      <c r="E8" s="2288"/>
      <c r="F8" s="2231"/>
      <c r="G8" s="2266"/>
      <c r="H8" s="2288"/>
      <c r="I8" s="2231"/>
    </row>
    <row r="9" spans="1:9" s="204" customFormat="1" ht="12.5">
      <c r="A9" s="543" t="s">
        <v>515</v>
      </c>
      <c r="B9" s="543"/>
      <c r="C9" s="2288" t="s">
        <v>1428</v>
      </c>
      <c r="D9" s="2266"/>
      <c r="E9" s="2288" t="s">
        <v>661</v>
      </c>
      <c r="F9" s="2231"/>
      <c r="G9" s="2266"/>
      <c r="H9" s="2288" t="s">
        <v>679</v>
      </c>
      <c r="I9" s="2231"/>
    </row>
    <row r="10" spans="1:9" s="204" customFormat="1" ht="12.5">
      <c r="A10" s="544" t="s">
        <v>463</v>
      </c>
      <c r="B10" s="544"/>
      <c r="C10" s="2288" t="s">
        <v>677</v>
      </c>
      <c r="D10" s="2266"/>
      <c r="E10" s="2284" t="s">
        <v>467</v>
      </c>
      <c r="F10" s="2257"/>
      <c r="G10" s="2260"/>
      <c r="H10" s="2284" t="s">
        <v>1828</v>
      </c>
      <c r="I10" s="2257"/>
    </row>
    <row r="11" spans="1:9" s="204" customFormat="1" ht="10">
      <c r="A11" s="545" t="s">
        <v>1809</v>
      </c>
      <c r="B11" s="544"/>
      <c r="C11" s="2284" t="s">
        <v>678</v>
      </c>
      <c r="D11" s="2260"/>
      <c r="E11" s="576"/>
      <c r="F11" s="576"/>
      <c r="G11" s="576"/>
      <c r="H11" s="601"/>
      <c r="I11" s="576"/>
    </row>
    <row r="12" spans="1:9" s="204" customFormat="1" ht="12.5">
      <c r="A12" s="545" t="s">
        <v>1002</v>
      </c>
      <c r="B12" s="593"/>
      <c r="C12" s="2265" t="s">
        <v>1827</v>
      </c>
      <c r="D12" s="2264"/>
      <c r="E12" s="561"/>
      <c r="F12" s="576"/>
      <c r="G12" s="607"/>
      <c r="H12" s="561"/>
      <c r="I12" s="576"/>
    </row>
    <row r="13" spans="1:9" s="204" customFormat="1" ht="10.5">
      <c r="A13" s="553" t="s">
        <v>516</v>
      </c>
      <c r="B13" s="579"/>
      <c r="C13" s="561"/>
      <c r="D13" s="607"/>
      <c r="E13" s="561"/>
      <c r="F13" s="576"/>
      <c r="G13" s="607"/>
      <c r="H13" s="561"/>
      <c r="I13" s="576"/>
    </row>
    <row r="14" spans="1:9" s="204" customFormat="1" ht="10">
      <c r="A14" s="557" t="s">
        <v>1554</v>
      </c>
      <c r="B14" s="580"/>
      <c r="C14" s="561"/>
      <c r="D14" s="607"/>
      <c r="E14" s="561"/>
      <c r="F14" s="576"/>
      <c r="G14" s="607"/>
      <c r="H14" s="561"/>
      <c r="I14" s="576"/>
    </row>
    <row r="15" spans="1:9" s="204" customFormat="1" ht="10">
      <c r="A15" s="552"/>
      <c r="B15" s="552"/>
      <c r="C15" s="610"/>
      <c r="D15" s="609"/>
      <c r="E15" s="610"/>
      <c r="F15" s="611"/>
      <c r="G15" s="609"/>
      <c r="H15" s="610"/>
      <c r="I15" s="611"/>
    </row>
    <row r="16" spans="1:9" s="204" customFormat="1" ht="10">
      <c r="A16" s="2231"/>
      <c r="B16" s="2232"/>
      <c r="C16" s="2297" t="s">
        <v>1567</v>
      </c>
      <c r="D16" s="2297" t="s">
        <v>1568</v>
      </c>
      <c r="E16" s="614"/>
      <c r="F16" s="2298" t="s">
        <v>1567</v>
      </c>
      <c r="G16" s="2297" t="s">
        <v>1568</v>
      </c>
      <c r="H16" s="2297" t="s">
        <v>1567</v>
      </c>
      <c r="I16" s="2301" t="s">
        <v>1568</v>
      </c>
    </row>
    <row r="17" spans="1:26" s="204" customFormat="1" ht="14.25" customHeight="1">
      <c r="A17" s="2231"/>
      <c r="B17" s="2232"/>
      <c r="C17" s="2273"/>
      <c r="D17" s="2273"/>
      <c r="E17" s="556"/>
      <c r="F17" s="2299"/>
      <c r="G17" s="2273"/>
      <c r="H17" s="2273"/>
      <c r="I17" s="2302"/>
    </row>
    <row r="18" spans="1:26" s="204" customFormat="1" ht="14.25" customHeight="1">
      <c r="A18" s="2231"/>
      <c r="B18" s="2232"/>
      <c r="C18" s="2273"/>
      <c r="D18" s="2273"/>
      <c r="E18" s="556" t="s">
        <v>1007</v>
      </c>
      <c r="F18" s="2299"/>
      <c r="G18" s="2273"/>
      <c r="H18" s="2273"/>
      <c r="I18" s="2302"/>
    </row>
    <row r="19" spans="1:26" s="204" customFormat="1" ht="14.25" customHeight="1">
      <c r="A19" s="2231"/>
      <c r="B19" s="2232"/>
      <c r="C19" s="2273"/>
      <c r="D19" s="2273"/>
      <c r="E19" s="555" t="s">
        <v>507</v>
      </c>
      <c r="F19" s="2299"/>
      <c r="G19" s="2273"/>
      <c r="H19" s="2273"/>
      <c r="I19" s="2302"/>
    </row>
    <row r="20" spans="1:26" s="204" customFormat="1" ht="15" customHeight="1" thickBot="1">
      <c r="A20" s="2233"/>
      <c r="B20" s="2234"/>
      <c r="C20" s="2274"/>
      <c r="D20" s="2274"/>
      <c r="E20" s="615"/>
      <c r="F20" s="2300"/>
      <c r="G20" s="2274"/>
      <c r="H20" s="2274"/>
      <c r="I20" s="2277"/>
    </row>
    <row r="21" spans="1:26" s="101" customFormat="1" ht="12.75" customHeight="1">
      <c r="A21" s="102"/>
      <c r="B21" s="103"/>
      <c r="C21" s="286"/>
      <c r="D21" s="286"/>
      <c r="E21" s="286"/>
      <c r="F21" s="286"/>
      <c r="G21" s="286"/>
      <c r="H21" s="286"/>
      <c r="I21" s="1707"/>
    </row>
    <row r="22" spans="1:26" s="237" customFormat="1" ht="12.75" customHeight="1">
      <c r="A22" s="1543">
        <v>2019</v>
      </c>
      <c r="B22" s="1544" t="s">
        <v>1528</v>
      </c>
      <c r="C22" s="418">
        <v>97.9</v>
      </c>
      <c r="D22" s="184" t="s">
        <v>633</v>
      </c>
      <c r="E22" s="420">
        <v>4134</v>
      </c>
      <c r="F22" s="418">
        <v>97.1</v>
      </c>
      <c r="G22" s="200" t="s">
        <v>633</v>
      </c>
      <c r="H22" s="418">
        <v>109.8</v>
      </c>
      <c r="I22" s="1471" t="s">
        <v>633</v>
      </c>
    </row>
    <row r="23" spans="1:26" s="237" customFormat="1" ht="12.75" customHeight="1">
      <c r="A23" s="1543">
        <v>2020</v>
      </c>
      <c r="B23" s="1544" t="s">
        <v>1528</v>
      </c>
      <c r="C23" s="181">
        <v>97.3</v>
      </c>
      <c r="D23" s="184" t="s">
        <v>633</v>
      </c>
      <c r="E23" s="2201" t="s">
        <v>2408</v>
      </c>
      <c r="F23" s="2196" t="s">
        <v>2409</v>
      </c>
      <c r="G23" s="2195" t="s">
        <v>633</v>
      </c>
      <c r="H23" s="1845">
        <v>95.2</v>
      </c>
      <c r="I23" s="1471" t="s">
        <v>633</v>
      </c>
      <c r="J23" s="205"/>
      <c r="K23" s="205"/>
      <c r="L23" s="205"/>
      <c r="M23" s="205"/>
      <c r="N23" s="205"/>
      <c r="O23" s="205"/>
      <c r="P23" s="205"/>
      <c r="Q23" s="205"/>
      <c r="R23" s="205"/>
      <c r="S23" s="205"/>
      <c r="T23" s="205"/>
      <c r="U23" s="205"/>
      <c r="V23" s="205"/>
      <c r="W23" s="205"/>
      <c r="X23" s="205"/>
      <c r="Y23" s="205"/>
      <c r="Z23" s="236"/>
    </row>
    <row r="24" spans="1:26" s="237" customFormat="1" ht="12.75" customHeight="1">
      <c r="A24" s="1543"/>
      <c r="B24" s="1542"/>
      <c r="C24" s="194"/>
      <c r="D24" s="194"/>
      <c r="E24" s="2195"/>
      <c r="F24" s="2196"/>
      <c r="G24" s="2196"/>
      <c r="H24" s="194"/>
      <c r="I24" s="1708"/>
    </row>
    <row r="25" spans="1:26" s="237" customFormat="1" ht="12.75" customHeight="1">
      <c r="A25" s="1543">
        <v>2020</v>
      </c>
      <c r="B25" s="1542" t="s">
        <v>1529</v>
      </c>
      <c r="C25" s="200">
        <v>58.7</v>
      </c>
      <c r="D25" s="200">
        <v>29.2</v>
      </c>
      <c r="E25" s="2195">
        <v>482</v>
      </c>
      <c r="F25" s="2196">
        <v>129.19999999999999</v>
      </c>
      <c r="G25" s="2196">
        <v>86.2</v>
      </c>
      <c r="H25" s="175">
        <v>126.2</v>
      </c>
      <c r="I25" s="1495">
        <v>97.1</v>
      </c>
    </row>
    <row r="26" spans="1:26" s="108" customFormat="1" ht="12.75" customHeight="1">
      <c r="A26" s="1543"/>
      <c r="B26" s="1544" t="s">
        <v>1530</v>
      </c>
      <c r="C26" s="175">
        <v>231.1</v>
      </c>
      <c r="D26" s="175">
        <v>180.5</v>
      </c>
      <c r="E26" s="2197">
        <v>355</v>
      </c>
      <c r="F26" s="2196">
        <v>107.3</v>
      </c>
      <c r="G26" s="2196">
        <v>73.7</v>
      </c>
      <c r="H26" s="177">
        <v>134.6</v>
      </c>
      <c r="I26" s="181">
        <v>106.8</v>
      </c>
    </row>
    <row r="27" spans="1:26" s="108" customFormat="1" ht="12.75" customHeight="1">
      <c r="A27" s="1543"/>
      <c r="B27" s="1544" t="s">
        <v>1531</v>
      </c>
      <c r="C27" s="175">
        <v>123</v>
      </c>
      <c r="D27" s="175">
        <v>102.4</v>
      </c>
      <c r="E27" s="2197">
        <v>214</v>
      </c>
      <c r="F27" s="2198">
        <v>66.7</v>
      </c>
      <c r="G27" s="2195">
        <v>60.3</v>
      </c>
      <c r="H27" s="177">
        <v>96.3</v>
      </c>
      <c r="I27" s="178">
        <v>87.6</v>
      </c>
      <c r="J27" s="107"/>
      <c r="K27" s="107"/>
      <c r="L27" s="107"/>
      <c r="M27" s="107"/>
      <c r="N27" s="107"/>
      <c r="O27" s="107"/>
      <c r="P27" s="107"/>
      <c r="Q27" s="107"/>
    </row>
    <row r="28" spans="1:26" s="108" customFormat="1" ht="12.75" customHeight="1">
      <c r="A28" s="1543"/>
      <c r="B28" s="1544" t="s">
        <v>1532</v>
      </c>
      <c r="C28" s="175">
        <v>70.900000000000006</v>
      </c>
      <c r="D28" s="175">
        <v>75.400000000000006</v>
      </c>
      <c r="E28" s="2199" t="s">
        <v>2410</v>
      </c>
      <c r="F28" s="2202" t="s">
        <v>2417</v>
      </c>
      <c r="G28" s="2195" t="s">
        <v>2418</v>
      </c>
      <c r="H28" s="177">
        <v>75.2</v>
      </c>
      <c r="I28" s="178">
        <v>80.599999999999994</v>
      </c>
      <c r="J28" s="107"/>
      <c r="K28" s="107"/>
      <c r="L28" s="107"/>
      <c r="M28" s="107"/>
      <c r="N28" s="107"/>
      <c r="O28" s="107"/>
      <c r="P28" s="107"/>
      <c r="Q28" s="107"/>
    </row>
    <row r="29" spans="1:26" s="101" customFormat="1" ht="12.75" customHeight="1">
      <c r="A29" s="1543"/>
      <c r="B29" s="1542" t="s">
        <v>275</v>
      </c>
      <c r="C29" s="175">
        <v>98</v>
      </c>
      <c r="D29" s="175">
        <v>99.5</v>
      </c>
      <c r="E29" s="2199" t="s">
        <v>2411</v>
      </c>
      <c r="F29" s="2200" t="s">
        <v>2419</v>
      </c>
      <c r="G29" s="2196" t="s">
        <v>2428</v>
      </c>
      <c r="H29" s="175">
        <v>86</v>
      </c>
      <c r="I29" s="1476">
        <v>107</v>
      </c>
      <c r="J29" s="53"/>
      <c r="K29" s="53"/>
      <c r="L29" s="53"/>
      <c r="M29" s="53"/>
      <c r="N29" s="53"/>
      <c r="O29" s="53"/>
      <c r="P29" s="53"/>
      <c r="Q29" s="53"/>
    </row>
    <row r="30" spans="1:26" s="101" customFormat="1" ht="12.75" customHeight="1">
      <c r="A30" s="1543"/>
      <c r="B30" s="1542" t="s">
        <v>684</v>
      </c>
      <c r="C30" s="175">
        <v>117</v>
      </c>
      <c r="D30" s="175">
        <v>167.4</v>
      </c>
      <c r="E30" s="2199" t="s">
        <v>2412</v>
      </c>
      <c r="F30" s="2200" t="s">
        <v>2420</v>
      </c>
      <c r="G30" s="2196" t="s">
        <v>2429</v>
      </c>
      <c r="H30" s="177">
        <v>107.1</v>
      </c>
      <c r="I30" s="1476">
        <v>123</v>
      </c>
      <c r="J30" s="53"/>
      <c r="K30" s="53"/>
      <c r="L30" s="53"/>
      <c r="M30" s="53"/>
      <c r="N30" s="53"/>
      <c r="O30" s="53"/>
      <c r="P30" s="53"/>
      <c r="Q30" s="53"/>
    </row>
    <row r="31" spans="1:26" s="237" customFormat="1" ht="12.75" customHeight="1">
      <c r="A31" s="1543"/>
      <c r="B31" s="1544" t="s">
        <v>284</v>
      </c>
      <c r="C31" s="175">
        <v>83.8</v>
      </c>
      <c r="D31" s="175">
        <v>61.5</v>
      </c>
      <c r="E31" s="2199">
        <v>417</v>
      </c>
      <c r="F31" s="2200">
        <v>147.9</v>
      </c>
      <c r="G31" s="2200" t="s">
        <v>2430</v>
      </c>
      <c r="H31" s="177">
        <v>111.8</v>
      </c>
      <c r="I31" s="1479">
        <v>105.7</v>
      </c>
      <c r="J31" s="238"/>
      <c r="K31" s="238"/>
      <c r="L31" s="238"/>
      <c r="M31" s="238"/>
      <c r="N31" s="238"/>
      <c r="O31" s="238"/>
      <c r="P31" s="238"/>
      <c r="Q31" s="238"/>
      <c r="R31" s="238"/>
      <c r="S31" s="238"/>
      <c r="T31" s="238"/>
    </row>
    <row r="32" spans="1:26" s="237" customFormat="1" ht="12.75" customHeight="1">
      <c r="A32" s="1543"/>
      <c r="B32" s="1544" t="s">
        <v>379</v>
      </c>
      <c r="C32" s="175">
        <v>80.599999999999994</v>
      </c>
      <c r="D32" s="175">
        <v>93.7</v>
      </c>
      <c r="E32" s="2199">
        <v>359</v>
      </c>
      <c r="F32" s="2200">
        <v>103.5</v>
      </c>
      <c r="G32" s="2200">
        <v>86.1</v>
      </c>
      <c r="H32" s="175">
        <v>108</v>
      </c>
      <c r="I32" s="1479">
        <v>94.3</v>
      </c>
      <c r="J32" s="238"/>
      <c r="K32" s="238"/>
      <c r="L32" s="238"/>
      <c r="M32" s="238"/>
      <c r="N32" s="238"/>
      <c r="O32" s="238"/>
      <c r="P32" s="238"/>
      <c r="Q32" s="238"/>
      <c r="R32" s="238"/>
      <c r="S32" s="238"/>
      <c r="T32" s="238"/>
    </row>
    <row r="33" spans="1:20" s="237" customFormat="1" ht="12.75" customHeight="1">
      <c r="A33" s="1543"/>
      <c r="B33" s="1544" t="s">
        <v>281</v>
      </c>
      <c r="C33" s="175">
        <v>106.6</v>
      </c>
      <c r="D33" s="175">
        <v>140.4</v>
      </c>
      <c r="E33" s="2199" t="s">
        <v>2413</v>
      </c>
      <c r="F33" s="2200" t="s">
        <v>2421</v>
      </c>
      <c r="G33" s="2196" t="s">
        <v>2395</v>
      </c>
      <c r="H33" s="175">
        <v>112.3</v>
      </c>
      <c r="I33" s="1479">
        <v>103.6</v>
      </c>
      <c r="J33" s="108"/>
      <c r="K33" s="238"/>
      <c r="L33" s="238"/>
      <c r="M33" s="238"/>
      <c r="N33" s="238"/>
      <c r="O33" s="238"/>
      <c r="P33" s="238"/>
      <c r="Q33" s="238"/>
    </row>
    <row r="34" spans="1:20" s="237" customFormat="1" ht="12.75" customHeight="1">
      <c r="A34" s="1543"/>
      <c r="B34" s="1544" t="s">
        <v>282</v>
      </c>
      <c r="C34" s="1846">
        <v>66.900000000000006</v>
      </c>
      <c r="D34" s="1846">
        <v>78.8</v>
      </c>
      <c r="E34" s="2199" t="s">
        <v>2414</v>
      </c>
      <c r="F34" s="2200" t="s">
        <v>2422</v>
      </c>
      <c r="G34" s="2196" t="s">
        <v>2425</v>
      </c>
      <c r="H34" s="1845">
        <v>100.8</v>
      </c>
      <c r="I34" s="1870">
        <v>98.7</v>
      </c>
      <c r="J34" s="238"/>
      <c r="K34" s="238"/>
      <c r="L34" s="238"/>
      <c r="M34" s="238"/>
      <c r="N34" s="238"/>
      <c r="O34" s="238"/>
      <c r="P34" s="238"/>
      <c r="Q34" s="238"/>
      <c r="R34" s="238"/>
      <c r="S34" s="238"/>
      <c r="T34" s="238"/>
    </row>
    <row r="35" spans="1:20" s="237" customFormat="1" ht="12.75" customHeight="1">
      <c r="A35" s="1543"/>
      <c r="B35" s="1544" t="s">
        <v>6</v>
      </c>
      <c r="C35" s="175">
        <v>80.900000000000006</v>
      </c>
      <c r="D35" s="175">
        <v>126.5</v>
      </c>
      <c r="E35" s="2199" t="s">
        <v>2415</v>
      </c>
      <c r="F35" s="2200" t="s">
        <v>2423</v>
      </c>
      <c r="G35" s="2196" t="s">
        <v>2426</v>
      </c>
      <c r="H35" s="175">
        <v>113</v>
      </c>
      <c r="I35" s="1476">
        <v>105.3</v>
      </c>
      <c r="J35" s="238"/>
      <c r="K35" s="238"/>
      <c r="L35" s="238"/>
      <c r="M35" s="238"/>
      <c r="N35" s="238"/>
      <c r="O35" s="238"/>
      <c r="P35" s="238"/>
      <c r="Q35" s="238"/>
      <c r="R35" s="238"/>
      <c r="S35" s="238"/>
      <c r="T35" s="238"/>
    </row>
    <row r="36" spans="1:20" s="237" customFormat="1" ht="12.75" customHeight="1">
      <c r="A36" s="1543"/>
      <c r="B36" s="1544" t="s">
        <v>285</v>
      </c>
      <c r="C36" s="175">
        <v>113.4</v>
      </c>
      <c r="D36" s="175">
        <v>160.69999999999999</v>
      </c>
      <c r="E36" s="2199" t="s">
        <v>2416</v>
      </c>
      <c r="F36" s="2200" t="s">
        <v>2424</v>
      </c>
      <c r="G36" s="2196" t="s">
        <v>2427</v>
      </c>
      <c r="H36" s="175">
        <v>91.6</v>
      </c>
      <c r="I36" s="1476">
        <v>88.5</v>
      </c>
      <c r="J36" s="238"/>
      <c r="K36" s="238"/>
      <c r="L36" s="238"/>
      <c r="M36" s="238"/>
      <c r="N36" s="238"/>
      <c r="O36" s="238"/>
      <c r="P36" s="238"/>
      <c r="Q36" s="238"/>
      <c r="R36" s="238"/>
      <c r="S36" s="238"/>
      <c r="T36" s="238"/>
    </row>
    <row r="37" spans="1:20" s="237" customFormat="1" ht="12.75" customHeight="1">
      <c r="A37" s="1543"/>
      <c r="B37" s="1542"/>
      <c r="C37" s="194"/>
      <c r="D37" s="194"/>
      <c r="E37" s="184"/>
      <c r="F37" s="200"/>
      <c r="G37" s="200"/>
      <c r="H37" s="194"/>
      <c r="I37" s="1708"/>
    </row>
    <row r="38" spans="1:20" s="237" customFormat="1" ht="12.75" customHeight="1">
      <c r="A38" s="1543">
        <v>2021</v>
      </c>
      <c r="B38" s="1542" t="s">
        <v>1529</v>
      </c>
      <c r="C38" s="200">
        <v>128.9</v>
      </c>
      <c r="D38" s="200">
        <v>33.1</v>
      </c>
      <c r="E38" s="184">
        <v>316</v>
      </c>
      <c r="F38" s="200">
        <v>65.599999999999994</v>
      </c>
      <c r="G38" s="200">
        <v>60.9</v>
      </c>
      <c r="H38" s="175">
        <v>74</v>
      </c>
      <c r="I38" s="1495">
        <v>78.5</v>
      </c>
    </row>
    <row r="39" spans="1:20" s="237" customFormat="1" ht="12.75" customHeight="1">
      <c r="A39" s="1543"/>
      <c r="B39" s="1542" t="s">
        <v>1530</v>
      </c>
      <c r="C39" s="200">
        <v>49.5</v>
      </c>
      <c r="D39" s="200">
        <v>88.8</v>
      </c>
      <c r="E39" s="184">
        <v>388</v>
      </c>
      <c r="F39" s="200">
        <v>109.3</v>
      </c>
      <c r="G39" s="200">
        <v>122.8</v>
      </c>
      <c r="H39" s="175">
        <v>74.5</v>
      </c>
      <c r="I39" s="1495">
        <v>107.6</v>
      </c>
    </row>
    <row r="40" spans="1:20" s="237" customFormat="1" ht="12.75" customHeight="1">
      <c r="A40" s="1543"/>
      <c r="B40" s="1542" t="s">
        <v>1531</v>
      </c>
      <c r="C40" s="200">
        <v>89.3</v>
      </c>
      <c r="D40" s="200">
        <v>171.7</v>
      </c>
      <c r="E40" s="184">
        <v>483</v>
      </c>
      <c r="F40" s="200">
        <v>225.7</v>
      </c>
      <c r="G40" s="200">
        <v>124.5</v>
      </c>
      <c r="H40" s="175">
        <v>113.7</v>
      </c>
      <c r="I40" s="1495">
        <v>133.6</v>
      </c>
    </row>
    <row r="41" spans="1:20" s="101" customFormat="1" ht="12.75" customHeight="1">
      <c r="A41" s="2244" t="s">
        <v>2200</v>
      </c>
      <c r="B41" s="2244"/>
      <c r="C41" s="2244"/>
      <c r="D41" s="2244"/>
      <c r="E41" s="2244"/>
      <c r="F41" s="2244"/>
      <c r="G41" s="2244"/>
      <c r="H41" s="2244"/>
      <c r="I41" s="2244"/>
    </row>
    <row r="42" spans="1:20" s="101" customFormat="1" ht="12" customHeight="1">
      <c r="A42" s="2229" t="s">
        <v>1829</v>
      </c>
      <c r="B42" s="2229"/>
      <c r="C42" s="2229"/>
      <c r="D42" s="2229"/>
      <c r="E42" s="2229"/>
      <c r="F42" s="2229"/>
      <c r="G42" s="2229"/>
      <c r="H42" s="2229"/>
      <c r="I42" s="2229"/>
    </row>
    <row r="44" spans="1:20" ht="17.5">
      <c r="E44" s="345"/>
    </row>
  </sheetData>
  <mergeCells count="24">
    <mergeCell ref="F3:G3"/>
    <mergeCell ref="F4:G4"/>
    <mergeCell ref="H10:I10"/>
    <mergeCell ref="C9:D9"/>
    <mergeCell ref="E9:G9"/>
    <mergeCell ref="H9:I9"/>
    <mergeCell ref="H8:I8"/>
    <mergeCell ref="A41:I41"/>
    <mergeCell ref="A42:I42"/>
    <mergeCell ref="C12:D12"/>
    <mergeCell ref="A16:B20"/>
    <mergeCell ref="C16:C20"/>
    <mergeCell ref="D16:D20"/>
    <mergeCell ref="F16:F20"/>
    <mergeCell ref="G16:G20"/>
    <mergeCell ref="H16:H20"/>
    <mergeCell ref="I16:I20"/>
    <mergeCell ref="C11:D11"/>
    <mergeCell ref="C10:D10"/>
    <mergeCell ref="E10:G10"/>
    <mergeCell ref="A6:B6"/>
    <mergeCell ref="A7:B7"/>
    <mergeCell ref="C8:D8"/>
    <mergeCell ref="E8:G8"/>
  </mergeCells>
  <phoneticPr fontId="54"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8" orientation="landscape" horizontalDpi="4294967294"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G42"/>
  <sheetViews>
    <sheetView showGridLines="0" zoomScaleNormal="100" workbookViewId="0">
      <pane ySplit="16" topLeftCell="A17" activePane="bottomLeft" state="frozen"/>
      <selection pane="bottomLeft"/>
    </sheetView>
  </sheetViews>
  <sheetFormatPr defaultColWidth="9" defaultRowHeight="14"/>
  <cols>
    <col min="1" max="1" width="53.58203125" style="1068" customWidth="1"/>
    <col min="2" max="2" width="4.58203125" style="1068" customWidth="1"/>
    <col min="3" max="5" width="18" style="1068" customWidth="1"/>
    <col min="6" max="16384" width="9" style="1068"/>
  </cols>
  <sheetData>
    <row r="1" spans="1:6" s="54" customFormat="1" ht="13">
      <c r="A1" s="1130" t="s">
        <v>11</v>
      </c>
      <c r="B1" s="1026"/>
      <c r="C1" s="1026"/>
      <c r="D1" s="1026"/>
      <c r="E1" s="1026"/>
    </row>
    <row r="2" spans="1:6" s="54" customFormat="1" ht="15.75" customHeight="1">
      <c r="A2" s="1412" t="s">
        <v>1519</v>
      </c>
      <c r="B2" s="1026"/>
      <c r="C2" s="1026"/>
      <c r="D2" s="1026"/>
    </row>
    <row r="3" spans="1:6" s="278" customFormat="1" ht="12.5">
      <c r="A3" s="152" t="s">
        <v>2510</v>
      </c>
      <c r="B3" s="1070"/>
      <c r="C3" s="1070"/>
      <c r="D3" s="1070"/>
      <c r="E3" s="1021" t="s">
        <v>1376</v>
      </c>
    </row>
    <row r="4" spans="1:6" s="278" customFormat="1" ht="12">
      <c r="A4" s="1128" t="s">
        <v>2017</v>
      </c>
      <c r="B4" s="294"/>
      <c r="C4" s="294"/>
      <c r="D4" s="294"/>
      <c r="E4" s="1111" t="s">
        <v>764</v>
      </c>
    </row>
    <row r="5" spans="1:6" s="278" customFormat="1" ht="10">
      <c r="A5" s="61"/>
      <c r="B5" s="61"/>
      <c r="C5" s="61"/>
      <c r="D5" s="1115"/>
      <c r="E5" s="61"/>
    </row>
    <row r="6" spans="1:6" s="278" customFormat="1" ht="10">
      <c r="A6" s="1116"/>
      <c r="B6" s="1074"/>
      <c r="C6" s="1117"/>
      <c r="D6" s="1045"/>
      <c r="E6" s="1118"/>
    </row>
    <row r="7" spans="1:6" s="278" customFormat="1" ht="10">
      <c r="A7" s="379"/>
      <c r="B7" s="62"/>
      <c r="C7" s="1045"/>
      <c r="D7" s="415" t="s">
        <v>1290</v>
      </c>
      <c r="E7" s="280" t="s">
        <v>1051</v>
      </c>
    </row>
    <row r="8" spans="1:6" s="278" customFormat="1" ht="10">
      <c r="A8" s="415" t="s">
        <v>1052</v>
      </c>
      <c r="B8" s="62"/>
      <c r="C8" s="1045"/>
      <c r="D8" s="415" t="s">
        <v>1291</v>
      </c>
      <c r="E8" s="280" t="s">
        <v>1053</v>
      </c>
    </row>
    <row r="9" spans="1:6" s="278" customFormat="1" ht="10">
      <c r="A9" s="1393" t="s">
        <v>1054</v>
      </c>
      <c r="B9" s="1119"/>
      <c r="C9" s="1045"/>
      <c r="D9" s="415" t="s">
        <v>340</v>
      </c>
      <c r="E9" s="280" t="s">
        <v>908</v>
      </c>
    </row>
    <row r="10" spans="1:6" s="278" customFormat="1" ht="10">
      <c r="A10" s="2647"/>
      <c r="B10" s="2603"/>
      <c r="C10" s="1045"/>
      <c r="D10" s="415" t="s">
        <v>341</v>
      </c>
      <c r="E10" s="280" t="s">
        <v>909</v>
      </c>
    </row>
    <row r="11" spans="1:6" s="278" customFormat="1" ht="10">
      <c r="A11" s="2602" t="s">
        <v>2264</v>
      </c>
      <c r="B11" s="2603"/>
      <c r="C11" s="281" t="s">
        <v>1461</v>
      </c>
      <c r="D11" s="415" t="s">
        <v>342</v>
      </c>
      <c r="E11" s="1391" t="s">
        <v>910</v>
      </c>
    </row>
    <row r="12" spans="1:6" s="278" customFormat="1" ht="10">
      <c r="A12" s="2616" t="s">
        <v>2261</v>
      </c>
      <c r="B12" s="2617"/>
      <c r="C12" s="1389" t="s">
        <v>1610</v>
      </c>
      <c r="D12" s="1393" t="s">
        <v>344</v>
      </c>
      <c r="E12" s="1391" t="s">
        <v>911</v>
      </c>
    </row>
    <row r="13" spans="1:6" s="278" customFormat="1" ht="10">
      <c r="A13" s="1947"/>
      <c r="B13" s="1948"/>
      <c r="C13" s="1045"/>
      <c r="D13" s="1393" t="s">
        <v>343</v>
      </c>
      <c r="E13" s="1391" t="s">
        <v>912</v>
      </c>
    </row>
    <row r="14" spans="1:6" s="278" customFormat="1" ht="10">
      <c r="A14" s="2602" t="s">
        <v>2274</v>
      </c>
      <c r="B14" s="2603"/>
      <c r="C14" s="1045"/>
      <c r="D14" s="1393" t="s">
        <v>346</v>
      </c>
      <c r="E14" s="1391" t="s">
        <v>1146</v>
      </c>
    </row>
    <row r="15" spans="1:6" s="278" customFormat="1" ht="10">
      <c r="A15" s="2616" t="s">
        <v>2275</v>
      </c>
      <c r="B15" s="2617"/>
      <c r="C15" s="1045"/>
      <c r="D15" s="1390" t="s">
        <v>345</v>
      </c>
      <c r="E15" s="1391" t="s">
        <v>431</v>
      </c>
    </row>
    <row r="16" spans="1:6" s="278" customFormat="1" ht="10">
      <c r="A16" s="379"/>
      <c r="B16" s="62"/>
      <c r="C16" s="1045"/>
      <c r="D16" s="62"/>
      <c r="E16" s="1519"/>
      <c r="F16" s="279"/>
    </row>
    <row r="17" spans="1:7" s="278" customFormat="1" ht="12.75" customHeight="1">
      <c r="A17" s="1116"/>
      <c r="B17" s="1116"/>
      <c r="C17" s="1373"/>
      <c r="D17" s="1384"/>
      <c r="E17" s="1851"/>
      <c r="F17" s="279"/>
      <c r="G17" s="279"/>
    </row>
    <row r="18" spans="1:7" s="278" customFormat="1" ht="12.75" customHeight="1">
      <c r="A18" s="152" t="s">
        <v>333</v>
      </c>
      <c r="B18" s="1046" t="s">
        <v>1332</v>
      </c>
      <c r="C18" s="432">
        <v>3324</v>
      </c>
      <c r="D18" s="432">
        <v>758</v>
      </c>
      <c r="E18" s="336">
        <v>2566</v>
      </c>
      <c r="F18" s="1121"/>
      <c r="G18" s="279"/>
    </row>
    <row r="19" spans="1:7" s="278" customFormat="1" ht="12.75" customHeight="1">
      <c r="A19" s="1415" t="s">
        <v>2066</v>
      </c>
      <c r="B19" s="1046" t="s">
        <v>68</v>
      </c>
      <c r="C19" s="432">
        <v>3369</v>
      </c>
      <c r="D19" s="432">
        <v>771</v>
      </c>
      <c r="E19" s="336">
        <v>2598</v>
      </c>
      <c r="F19" s="1121"/>
      <c r="G19" s="279"/>
    </row>
    <row r="20" spans="1:7" s="278" customFormat="1" ht="12.75" customHeight="1">
      <c r="A20" s="1123" t="s">
        <v>1398</v>
      </c>
      <c r="B20" s="1046" t="s">
        <v>1332</v>
      </c>
      <c r="C20" s="432">
        <v>2542</v>
      </c>
      <c r="D20" s="432">
        <v>495</v>
      </c>
      <c r="E20" s="336">
        <v>2047</v>
      </c>
      <c r="F20" s="1121"/>
      <c r="G20" s="279"/>
    </row>
    <row r="21" spans="1:7" s="278" customFormat="1" ht="12.75" customHeight="1">
      <c r="A21" s="1415" t="s">
        <v>1399</v>
      </c>
      <c r="B21" s="1046" t="s">
        <v>68</v>
      </c>
      <c r="C21" s="432">
        <v>2592</v>
      </c>
      <c r="D21" s="432">
        <v>492</v>
      </c>
      <c r="E21" s="336">
        <v>2100</v>
      </c>
      <c r="F21" s="1121"/>
      <c r="G21" s="279"/>
    </row>
    <row r="22" spans="1:7" s="278" customFormat="1" ht="12.75" customHeight="1">
      <c r="A22" s="1123" t="s">
        <v>1400</v>
      </c>
      <c r="B22" s="1046" t="s">
        <v>1332</v>
      </c>
      <c r="C22" s="432">
        <v>2825</v>
      </c>
      <c r="D22" s="432">
        <v>335</v>
      </c>
      <c r="E22" s="336">
        <v>2490</v>
      </c>
      <c r="F22" s="1121"/>
      <c r="G22" s="279"/>
    </row>
    <row r="23" spans="1:7" s="278" customFormat="1" ht="12.75" customHeight="1">
      <c r="A23" s="1415" t="s">
        <v>1401</v>
      </c>
      <c r="B23" s="1046" t="s">
        <v>68</v>
      </c>
      <c r="C23" s="432">
        <v>2812</v>
      </c>
      <c r="D23" s="432">
        <v>332</v>
      </c>
      <c r="E23" s="336">
        <v>2480</v>
      </c>
      <c r="F23" s="1121"/>
      <c r="G23" s="279"/>
    </row>
    <row r="24" spans="1:7" s="278" customFormat="1" ht="12.75" customHeight="1">
      <c r="A24" s="152" t="s">
        <v>334</v>
      </c>
      <c r="B24" s="1046" t="s">
        <v>1332</v>
      </c>
      <c r="C24" s="432">
        <v>11834</v>
      </c>
      <c r="D24" s="432">
        <v>10788</v>
      </c>
      <c r="E24" s="336">
        <v>1046</v>
      </c>
      <c r="F24" s="1121"/>
      <c r="G24" s="279"/>
    </row>
    <row r="25" spans="1:7" s="278" customFormat="1" ht="12.75" customHeight="1">
      <c r="A25" s="1415" t="s">
        <v>1585</v>
      </c>
      <c r="B25" s="1046" t="s">
        <v>68</v>
      </c>
      <c r="C25" s="432">
        <v>11906</v>
      </c>
      <c r="D25" s="432">
        <v>10852</v>
      </c>
      <c r="E25" s="336">
        <v>1054</v>
      </c>
      <c r="F25" s="1121"/>
      <c r="G25" s="279"/>
    </row>
    <row r="26" spans="1:7" s="278" customFormat="1" ht="12.75" customHeight="1">
      <c r="A26" s="1123" t="s">
        <v>1511</v>
      </c>
      <c r="B26" s="1046" t="s">
        <v>1332</v>
      </c>
      <c r="C26" s="432">
        <v>8784</v>
      </c>
      <c r="D26" s="432">
        <v>1339</v>
      </c>
      <c r="E26" s="336">
        <v>7445</v>
      </c>
      <c r="F26" s="1121"/>
      <c r="G26" s="279"/>
    </row>
    <row r="27" spans="1:7" s="278" customFormat="1" ht="12.75" customHeight="1">
      <c r="A27" s="1415" t="s">
        <v>1512</v>
      </c>
      <c r="B27" s="1046" t="s">
        <v>68</v>
      </c>
      <c r="C27" s="432">
        <v>8814</v>
      </c>
      <c r="D27" s="432">
        <v>1351</v>
      </c>
      <c r="E27" s="336">
        <v>7463</v>
      </c>
      <c r="F27" s="1121"/>
      <c r="G27" s="279"/>
    </row>
    <row r="28" spans="1:7" s="278" customFormat="1" ht="12.75" customHeight="1">
      <c r="A28" s="152" t="s">
        <v>173</v>
      </c>
      <c r="B28" s="1046" t="s">
        <v>1332</v>
      </c>
      <c r="C28" s="432">
        <v>3534</v>
      </c>
      <c r="D28" s="432">
        <v>678</v>
      </c>
      <c r="E28" s="336">
        <v>2856</v>
      </c>
      <c r="F28" s="1121"/>
      <c r="G28" s="279"/>
    </row>
    <row r="29" spans="1:7" s="278" customFormat="1" ht="12.75" customHeight="1">
      <c r="A29" s="1415" t="s">
        <v>1513</v>
      </c>
      <c r="B29" s="1046" t="s">
        <v>68</v>
      </c>
      <c r="C29" s="432">
        <v>3599</v>
      </c>
      <c r="D29" s="432">
        <v>697</v>
      </c>
      <c r="E29" s="336">
        <v>2902</v>
      </c>
      <c r="F29" s="1121"/>
      <c r="G29" s="279"/>
    </row>
    <row r="30" spans="1:7" s="278" customFormat="1" ht="12.75" customHeight="1">
      <c r="A30" s="1123" t="s">
        <v>292</v>
      </c>
      <c r="B30" s="1046" t="s">
        <v>1332</v>
      </c>
      <c r="C30" s="432">
        <v>697</v>
      </c>
      <c r="D30" s="432">
        <v>695</v>
      </c>
      <c r="E30" s="336">
        <v>2</v>
      </c>
      <c r="F30" s="1121"/>
      <c r="G30" s="279"/>
    </row>
    <row r="31" spans="1:7" s="278" customFormat="1" ht="12.75" customHeight="1">
      <c r="A31" s="1415" t="s">
        <v>174</v>
      </c>
      <c r="B31" s="1046" t="s">
        <v>68</v>
      </c>
      <c r="C31" s="432">
        <v>697</v>
      </c>
      <c r="D31" s="432">
        <v>693</v>
      </c>
      <c r="E31" s="336">
        <v>4</v>
      </c>
      <c r="F31" s="1121"/>
      <c r="G31" s="279"/>
    </row>
    <row r="32" spans="1:7" s="278" customFormat="1" ht="12.75" customHeight="1">
      <c r="A32" s="1123" t="s">
        <v>1514</v>
      </c>
      <c r="B32" s="1046" t="s">
        <v>1332</v>
      </c>
      <c r="C32" s="432">
        <v>3381</v>
      </c>
      <c r="D32" s="432">
        <v>1566</v>
      </c>
      <c r="E32" s="336">
        <v>1815</v>
      </c>
      <c r="F32" s="1121"/>
      <c r="G32" s="279"/>
    </row>
    <row r="33" spans="1:7" s="278" customFormat="1" ht="12.75" customHeight="1">
      <c r="A33" s="1415" t="s">
        <v>1515</v>
      </c>
      <c r="B33" s="1046" t="s">
        <v>68</v>
      </c>
      <c r="C33" s="432">
        <v>3416</v>
      </c>
      <c r="D33" s="432">
        <v>1564</v>
      </c>
      <c r="E33" s="336">
        <v>1852</v>
      </c>
      <c r="F33" s="1126"/>
      <c r="G33" s="279"/>
    </row>
    <row r="34" spans="1:7" s="278" customFormat="1" ht="12.75" customHeight="1">
      <c r="A34" s="1123" t="s">
        <v>2016</v>
      </c>
      <c r="B34" s="1046" t="s">
        <v>1332</v>
      </c>
      <c r="C34" s="432">
        <v>6700</v>
      </c>
      <c r="D34" s="432">
        <v>772</v>
      </c>
      <c r="E34" s="336">
        <v>5928</v>
      </c>
      <c r="F34" s="1121"/>
      <c r="G34" s="279"/>
    </row>
    <row r="35" spans="1:7" s="278" customFormat="1" ht="12.75" customHeight="1">
      <c r="A35" s="1415" t="s">
        <v>1516</v>
      </c>
      <c r="B35" s="1046" t="s">
        <v>68</v>
      </c>
      <c r="C35" s="432">
        <v>6749</v>
      </c>
      <c r="D35" s="432">
        <v>776</v>
      </c>
      <c r="E35" s="336">
        <v>5973</v>
      </c>
      <c r="F35" s="344"/>
      <c r="G35" s="279"/>
    </row>
    <row r="36" spans="1:7" s="278" customFormat="1" ht="12.75" customHeight="1">
      <c r="A36" s="1123" t="s">
        <v>1517</v>
      </c>
      <c r="B36" s="1046" t="s">
        <v>1332</v>
      </c>
      <c r="C36" s="432">
        <v>2139</v>
      </c>
      <c r="D36" s="432">
        <v>1287</v>
      </c>
      <c r="E36" s="336">
        <v>852</v>
      </c>
      <c r="F36" s="1121"/>
      <c r="G36" s="279"/>
    </row>
    <row r="37" spans="1:7" s="278" customFormat="1" ht="12.75" customHeight="1">
      <c r="A37" s="1415" t="s">
        <v>1518</v>
      </c>
      <c r="B37" s="1046" t="s">
        <v>68</v>
      </c>
      <c r="C37" s="432">
        <v>2148</v>
      </c>
      <c r="D37" s="432">
        <v>1292</v>
      </c>
      <c r="E37" s="336">
        <v>856</v>
      </c>
      <c r="F37" s="1450"/>
      <c r="G37" s="1450"/>
    </row>
    <row r="38" spans="1:7" s="278" customFormat="1" ht="12.75" customHeight="1">
      <c r="A38" s="1123" t="s">
        <v>1430</v>
      </c>
      <c r="B38" s="1046" t="s">
        <v>1332</v>
      </c>
      <c r="C38" s="432">
        <v>8959</v>
      </c>
      <c r="D38" s="432">
        <v>4203</v>
      </c>
      <c r="E38" s="336">
        <v>4756</v>
      </c>
      <c r="F38" s="1121"/>
      <c r="G38" s="279"/>
    </row>
    <row r="39" spans="1:7" s="278" customFormat="1" ht="12.75" customHeight="1">
      <c r="A39" s="1415" t="s">
        <v>1431</v>
      </c>
      <c r="B39" s="1046" t="s">
        <v>68</v>
      </c>
      <c r="C39" s="432">
        <v>8973</v>
      </c>
      <c r="D39" s="432">
        <v>4215</v>
      </c>
      <c r="E39" s="336">
        <v>4758</v>
      </c>
      <c r="F39" s="1126"/>
      <c r="G39" s="279"/>
    </row>
    <row r="40" spans="1:7" s="278" customFormat="1" ht="12.75" customHeight="1">
      <c r="A40" s="152"/>
      <c r="B40" s="387"/>
      <c r="C40" s="1131"/>
      <c r="D40" s="1131"/>
      <c r="E40" s="1132"/>
      <c r="F40" s="279"/>
      <c r="G40" s="279"/>
    </row>
    <row r="41" spans="1:7" s="278" customFormat="1" ht="12.75" customHeight="1">
      <c r="A41" s="2602" t="s">
        <v>2014</v>
      </c>
      <c r="B41" s="2602"/>
      <c r="C41" s="2602"/>
      <c r="D41" s="2602"/>
      <c r="E41" s="2602"/>
      <c r="F41" s="279"/>
      <c r="G41" s="279"/>
    </row>
    <row r="42" spans="1:7" s="278" customFormat="1" ht="12.75" customHeight="1">
      <c r="A42" s="2648" t="s">
        <v>1728</v>
      </c>
      <c r="B42" s="2648"/>
      <c r="C42" s="2648"/>
      <c r="D42" s="2648"/>
      <c r="E42" s="2648"/>
      <c r="F42" s="279"/>
      <c r="G42" s="279"/>
    </row>
  </sheetData>
  <mergeCells count="7">
    <mergeCell ref="A10:B10"/>
    <mergeCell ref="A41:E41"/>
    <mergeCell ref="A42:E42"/>
    <mergeCell ref="A12:B12"/>
    <mergeCell ref="A14:B14"/>
    <mergeCell ref="A15:B15"/>
    <mergeCell ref="A11:B11"/>
  </mergeCells>
  <phoneticPr fontId="54" type="noConversion"/>
  <hyperlinks>
    <hyperlink ref="E3" location="'Spis tablic     List of tables'!A1" display="Powrót do spisu tablic"/>
    <hyperlink ref="E4" location="'Spis tablic     List of tables'!A1" display="Powrót do spisu tablic"/>
  </hyperlinks>
  <pageMargins left="0.75" right="0.75" top="1" bottom="1" header="0.5" footer="0.5"/>
  <pageSetup paperSize="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X37"/>
  <sheetViews>
    <sheetView showGridLines="0" zoomScaleNormal="100" workbookViewId="0">
      <pane ySplit="22" topLeftCell="A23" activePane="bottomLeft" state="frozen"/>
      <selection pane="bottomLeft"/>
    </sheetView>
  </sheetViews>
  <sheetFormatPr defaultColWidth="9" defaultRowHeight="12.5"/>
  <cols>
    <col min="1" max="1" width="4.83203125" style="54" customWidth="1"/>
    <col min="2" max="2" width="11.83203125" style="54" customWidth="1"/>
    <col min="3" max="8" width="15.5" style="54" customWidth="1"/>
    <col min="9" max="16384" width="9" style="54"/>
  </cols>
  <sheetData>
    <row r="1" spans="1:10" ht="15.75" customHeight="1">
      <c r="A1" s="1023" t="s">
        <v>1569</v>
      </c>
      <c r="B1" s="1130"/>
    </row>
    <row r="2" spans="1:10" ht="15.75" customHeight="1">
      <c r="A2" s="1419" t="s">
        <v>1519</v>
      </c>
      <c r="B2" s="1138"/>
    </row>
    <row r="3" spans="1:10" s="1070" customFormat="1" ht="12.75" customHeight="1">
      <c r="A3" s="152" t="s">
        <v>2511</v>
      </c>
      <c r="B3" s="152"/>
      <c r="E3" s="152"/>
      <c r="G3" s="1031" t="s">
        <v>1376</v>
      </c>
      <c r="H3" s="1133"/>
    </row>
    <row r="4" spans="1:10" s="152" customFormat="1" ht="12.75" customHeight="1">
      <c r="A4" s="1128" t="s">
        <v>1615</v>
      </c>
      <c r="B4" s="1128"/>
      <c r="E4" s="1139"/>
      <c r="G4" s="1388" t="s">
        <v>764</v>
      </c>
    </row>
    <row r="5" spans="1:10" s="152" customFormat="1" ht="12.75" customHeight="1">
      <c r="A5" s="1420" t="s">
        <v>2067</v>
      </c>
      <c r="B5" s="1141"/>
      <c r="C5" s="1141"/>
      <c r="D5" s="1141"/>
      <c r="E5" s="1141"/>
      <c r="F5" s="1141"/>
    </row>
    <row r="6" spans="1:10" s="152" customFormat="1" ht="12.75" customHeight="1">
      <c r="A6" s="1413" t="s">
        <v>1616</v>
      </c>
      <c r="B6" s="1142"/>
      <c r="C6" s="1142"/>
      <c r="D6" s="1142"/>
      <c r="E6" s="1142"/>
      <c r="F6" s="1142"/>
    </row>
    <row r="7" spans="1:10" s="152" customFormat="1" ht="10">
      <c r="B7" s="1105"/>
    </row>
    <row r="8" spans="1:10" s="152" customFormat="1" ht="15" customHeight="1">
      <c r="A8" s="1116"/>
      <c r="B8" s="1134"/>
      <c r="C8" s="2651" t="s">
        <v>2070</v>
      </c>
      <c r="D8" s="2652"/>
      <c r="E8" s="2652"/>
      <c r="F8" s="2652"/>
      <c r="G8" s="2652"/>
      <c r="H8" s="2652"/>
      <c r="I8" s="379"/>
      <c r="J8" s="379"/>
    </row>
    <row r="9" spans="1:10" s="152" customFormat="1" ht="20.25" customHeight="1">
      <c r="A9" s="379"/>
      <c r="B9" s="1119"/>
      <c r="C9" s="2653"/>
      <c r="D9" s="2654"/>
      <c r="E9" s="2654"/>
      <c r="F9" s="2654"/>
      <c r="G9" s="2654"/>
      <c r="H9" s="2654"/>
      <c r="I9" s="379"/>
      <c r="J9" s="379"/>
    </row>
    <row r="10" spans="1:10" s="152" customFormat="1" ht="10">
      <c r="A10" s="379"/>
      <c r="B10" s="62"/>
      <c r="C10" s="1075"/>
      <c r="D10" s="2627" t="s">
        <v>1942</v>
      </c>
      <c r="E10" s="2628"/>
      <c r="F10" s="2628"/>
      <c r="G10" s="2628"/>
      <c r="H10" s="2628"/>
      <c r="I10" s="379"/>
      <c r="J10" s="379"/>
    </row>
    <row r="11" spans="1:10" s="152" customFormat="1" ht="10">
      <c r="A11" s="2602"/>
      <c r="B11" s="2603"/>
      <c r="C11" s="281"/>
      <c r="D11" s="2600"/>
      <c r="E11" s="2601"/>
      <c r="F11" s="2601"/>
      <c r="G11" s="2601"/>
      <c r="H11" s="2601"/>
      <c r="I11" s="379"/>
      <c r="J11" s="379"/>
    </row>
    <row r="12" spans="1:10" s="152" customFormat="1" ht="10">
      <c r="A12" s="2593" t="s">
        <v>637</v>
      </c>
      <c r="B12" s="2594"/>
      <c r="C12" s="281"/>
      <c r="D12" s="281"/>
      <c r="E12" s="281"/>
      <c r="F12" s="1135"/>
      <c r="G12" s="1135"/>
      <c r="H12" s="1136"/>
      <c r="I12" s="379"/>
      <c r="J12" s="379"/>
    </row>
    <row r="13" spans="1:10" s="152" customFormat="1" ht="10">
      <c r="A13" s="2595" t="s">
        <v>638</v>
      </c>
      <c r="B13" s="2596"/>
      <c r="C13" s="281"/>
      <c r="D13" s="281"/>
      <c r="E13" s="281"/>
      <c r="F13" s="1045"/>
      <c r="G13" s="1045"/>
      <c r="H13" s="1077"/>
      <c r="I13" s="379"/>
      <c r="J13" s="379"/>
    </row>
    <row r="14" spans="1:10" s="152" customFormat="1" ht="10">
      <c r="A14" s="379"/>
      <c r="B14" s="62"/>
      <c r="C14" s="281"/>
      <c r="D14" s="281"/>
      <c r="E14" s="281"/>
      <c r="F14" s="1045"/>
      <c r="H14" s="1077"/>
      <c r="I14" s="379"/>
      <c r="J14" s="379"/>
    </row>
    <row r="15" spans="1:10" s="152" customFormat="1" ht="10">
      <c r="A15" s="2602" t="s">
        <v>1702</v>
      </c>
      <c r="B15" s="2603"/>
      <c r="C15" s="1045"/>
      <c r="D15" s="281" t="s">
        <v>1437</v>
      </c>
      <c r="E15" s="281"/>
      <c r="F15" s="1135"/>
      <c r="G15" s="281" t="s">
        <v>1435</v>
      </c>
      <c r="H15" s="280" t="s">
        <v>1438</v>
      </c>
      <c r="I15" s="379"/>
      <c r="J15" s="379"/>
    </row>
    <row r="16" spans="1:10" s="152" customFormat="1" ht="10">
      <c r="A16" s="2602" t="s">
        <v>463</v>
      </c>
      <c r="B16" s="2603"/>
      <c r="C16" s="281" t="s">
        <v>644</v>
      </c>
      <c r="D16" s="281" t="s">
        <v>1442</v>
      </c>
      <c r="E16" s="1045"/>
      <c r="F16" s="281"/>
      <c r="G16" s="281" t="s">
        <v>1436</v>
      </c>
      <c r="H16" s="280" t="s">
        <v>1443</v>
      </c>
      <c r="I16" s="379"/>
      <c r="J16" s="379"/>
    </row>
    <row r="17" spans="1:24" s="152" customFormat="1" ht="12">
      <c r="A17" s="2616" t="s">
        <v>1967</v>
      </c>
      <c r="B17" s="2617"/>
      <c r="C17" s="1389" t="s">
        <v>646</v>
      </c>
      <c r="D17" s="281" t="s">
        <v>1445</v>
      </c>
      <c r="E17" s="1045"/>
      <c r="F17" s="281"/>
      <c r="G17" s="281" t="s">
        <v>1441</v>
      </c>
      <c r="H17" s="280" t="s">
        <v>1596</v>
      </c>
      <c r="I17" s="379"/>
      <c r="J17" s="379"/>
    </row>
    <row r="18" spans="1:24" s="152" customFormat="1" ht="12">
      <c r="A18" s="2616" t="s">
        <v>1002</v>
      </c>
      <c r="B18" s="2617"/>
      <c r="C18" s="1045"/>
      <c r="D18" s="281" t="s">
        <v>337</v>
      </c>
      <c r="E18" s="281" t="s">
        <v>1097</v>
      </c>
      <c r="F18" s="281" t="s">
        <v>984</v>
      </c>
      <c r="G18" s="281" t="s">
        <v>1595</v>
      </c>
      <c r="H18" s="1391" t="s">
        <v>786</v>
      </c>
      <c r="I18" s="379"/>
      <c r="J18" s="379"/>
    </row>
    <row r="19" spans="1:24" s="152" customFormat="1" ht="12">
      <c r="A19" s="379"/>
      <c r="B19" s="62"/>
      <c r="C19" s="1045"/>
      <c r="D19" s="1389" t="s">
        <v>428</v>
      </c>
      <c r="E19" s="1389" t="s">
        <v>2068</v>
      </c>
      <c r="F19" s="1389" t="s">
        <v>986</v>
      </c>
      <c r="G19" s="1389" t="s">
        <v>336</v>
      </c>
      <c r="H19" s="1391" t="s">
        <v>1522</v>
      </c>
      <c r="I19" s="379"/>
      <c r="J19" s="379"/>
    </row>
    <row r="20" spans="1:24" s="152" customFormat="1" ht="10">
      <c r="A20" s="2602" t="s">
        <v>1703</v>
      </c>
      <c r="B20" s="2603"/>
      <c r="C20" s="1045"/>
      <c r="D20" s="1389" t="s">
        <v>172</v>
      </c>
      <c r="E20" s="1045"/>
      <c r="F20" s="1045"/>
      <c r="G20" s="1389" t="s">
        <v>427</v>
      </c>
      <c r="I20" s="379"/>
      <c r="J20" s="379"/>
    </row>
    <row r="21" spans="1:24" s="152" customFormat="1" ht="12">
      <c r="A21" s="2616" t="s">
        <v>1554</v>
      </c>
      <c r="B21" s="2617"/>
      <c r="C21" s="1045"/>
      <c r="D21" s="1389" t="s">
        <v>439</v>
      </c>
      <c r="E21" s="1045"/>
      <c r="F21" s="1045"/>
      <c r="G21" s="1389" t="s">
        <v>2069</v>
      </c>
      <c r="H21" s="280"/>
      <c r="I21" s="379"/>
      <c r="J21" s="379"/>
    </row>
    <row r="22" spans="1:24" s="152" customFormat="1" ht="10">
      <c r="A22" s="2602"/>
      <c r="B22" s="2603"/>
      <c r="C22" s="1045"/>
      <c r="D22" s="1045"/>
      <c r="E22" s="1045"/>
      <c r="F22" s="1045"/>
      <c r="G22" s="1045"/>
      <c r="H22" s="1355"/>
      <c r="I22" s="379"/>
      <c r="J22" s="379"/>
    </row>
    <row r="23" spans="1:24" s="152" customFormat="1" ht="12.75" customHeight="1">
      <c r="A23" s="1116"/>
      <c r="B23" s="1116"/>
      <c r="C23" s="1073"/>
      <c r="D23" s="1073"/>
      <c r="E23" s="1073"/>
      <c r="F23" s="1383"/>
      <c r="G23" s="1073"/>
      <c r="H23" s="1073"/>
      <c r="I23" s="379"/>
      <c r="J23" s="379"/>
    </row>
    <row r="24" spans="1:24" s="1057" customFormat="1" ht="12.75" customHeight="1">
      <c r="A24" s="1557">
        <v>2019</v>
      </c>
      <c r="B24" s="46" t="s">
        <v>1424</v>
      </c>
      <c r="C24" s="1472">
        <v>351</v>
      </c>
      <c r="D24" s="1472">
        <v>24</v>
      </c>
      <c r="E24" s="1472">
        <v>37</v>
      </c>
      <c r="F24" s="1472">
        <v>22</v>
      </c>
      <c r="G24" s="1472">
        <v>53</v>
      </c>
      <c r="H24" s="1477">
        <v>123</v>
      </c>
      <c r="I24" s="201"/>
      <c r="J24" s="201"/>
      <c r="K24" s="1056"/>
      <c r="L24" s="1056"/>
      <c r="M24" s="1056"/>
      <c r="N24" s="1056"/>
      <c r="O24" s="1056"/>
      <c r="P24" s="1056"/>
      <c r="Q24" s="1056"/>
      <c r="R24" s="1056"/>
      <c r="S24" s="1056"/>
      <c r="T24" s="1056"/>
      <c r="U24" s="1056"/>
      <c r="V24" s="1056"/>
      <c r="W24" s="1056"/>
      <c r="X24" s="1056"/>
    </row>
    <row r="25" spans="1:24" s="1057" customFormat="1" ht="12.75" customHeight="1">
      <c r="A25" s="1675"/>
      <c r="B25" s="46"/>
      <c r="C25" s="1472"/>
      <c r="D25" s="1472"/>
      <c r="E25" s="1472"/>
      <c r="F25" s="1472"/>
      <c r="G25" s="1472"/>
      <c r="H25" s="1477"/>
      <c r="I25" s="201"/>
      <c r="J25" s="201"/>
      <c r="K25" s="1056"/>
      <c r="L25" s="1056"/>
      <c r="M25" s="1056"/>
      <c r="N25" s="1056"/>
      <c r="O25" s="1056"/>
      <c r="P25" s="1056"/>
      <c r="Q25" s="1056"/>
      <c r="R25" s="1056"/>
      <c r="S25" s="1056"/>
      <c r="T25" s="1056"/>
      <c r="U25" s="1056"/>
      <c r="V25" s="1056"/>
      <c r="W25" s="1056"/>
      <c r="X25" s="1056"/>
    </row>
    <row r="26" spans="1:24" s="1057" customFormat="1" ht="12.75" customHeight="1">
      <c r="A26" s="1675">
        <v>2020</v>
      </c>
      <c r="B26" s="46" t="s">
        <v>1531</v>
      </c>
      <c r="C26" s="1472">
        <v>350</v>
      </c>
      <c r="D26" s="1472">
        <v>24</v>
      </c>
      <c r="E26" s="1472">
        <v>34</v>
      </c>
      <c r="F26" s="1472">
        <v>22</v>
      </c>
      <c r="G26" s="1472">
        <v>55</v>
      </c>
      <c r="H26" s="1477">
        <v>122</v>
      </c>
      <c r="I26" s="201"/>
      <c r="J26" s="201"/>
      <c r="K26" s="1056"/>
      <c r="L26" s="1056"/>
      <c r="M26" s="1056"/>
      <c r="N26" s="1056"/>
      <c r="O26" s="1056"/>
      <c r="P26" s="1056"/>
      <c r="Q26" s="1056"/>
      <c r="R26" s="1056"/>
      <c r="S26" s="1056"/>
      <c r="T26" s="1056"/>
      <c r="U26" s="1056"/>
      <c r="V26" s="1056"/>
      <c r="W26" s="1056"/>
      <c r="X26" s="1056"/>
    </row>
    <row r="27" spans="1:24" s="1057" customFormat="1" ht="12.75" customHeight="1">
      <c r="A27" s="1704"/>
      <c r="B27" s="46" t="s">
        <v>684</v>
      </c>
      <c r="C27" s="1472">
        <v>348</v>
      </c>
      <c r="D27" s="1472">
        <v>24</v>
      </c>
      <c r="E27" s="1472">
        <v>34</v>
      </c>
      <c r="F27" s="1472">
        <v>21</v>
      </c>
      <c r="G27" s="1472">
        <v>54</v>
      </c>
      <c r="H27" s="1477">
        <v>122</v>
      </c>
      <c r="I27" s="201"/>
      <c r="J27" s="201"/>
      <c r="K27" s="1056"/>
      <c r="L27" s="1056"/>
      <c r="M27" s="1056"/>
      <c r="N27" s="1056"/>
      <c r="O27" s="1056"/>
      <c r="P27" s="1056"/>
      <c r="Q27" s="1056"/>
      <c r="R27" s="1056"/>
      <c r="S27" s="1056"/>
      <c r="T27" s="1056"/>
      <c r="U27" s="1056"/>
      <c r="V27" s="1056"/>
      <c r="W27" s="1056"/>
      <c r="X27" s="1056"/>
    </row>
    <row r="28" spans="1:24" s="1057" customFormat="1" ht="12.75" customHeight="1">
      <c r="A28" s="1901"/>
      <c r="B28" s="46" t="s">
        <v>276</v>
      </c>
      <c r="C28" s="1844">
        <v>346</v>
      </c>
      <c r="D28" s="1844">
        <v>23</v>
      </c>
      <c r="E28" s="1844">
        <v>33</v>
      </c>
      <c r="F28" s="1844">
        <v>22</v>
      </c>
      <c r="G28" s="1844">
        <v>54</v>
      </c>
      <c r="H28" s="1477">
        <v>121</v>
      </c>
      <c r="I28" s="201"/>
      <c r="J28" s="201"/>
      <c r="K28" s="1056"/>
      <c r="L28" s="1056"/>
      <c r="M28" s="1056"/>
      <c r="N28" s="1056"/>
      <c r="O28" s="1056"/>
      <c r="P28" s="1056"/>
      <c r="Q28" s="1056"/>
      <c r="R28" s="1056"/>
      <c r="S28" s="1056"/>
      <c r="T28" s="1056"/>
      <c r="U28" s="1056"/>
      <c r="V28" s="1056"/>
      <c r="W28" s="1056"/>
      <c r="X28" s="1056"/>
    </row>
    <row r="29" spans="1:24" s="1057" customFormat="1" ht="12.75" customHeight="1">
      <c r="A29" s="1931"/>
      <c r="B29" s="46" t="s">
        <v>285</v>
      </c>
      <c r="C29" s="1844">
        <v>347</v>
      </c>
      <c r="D29" s="1844">
        <v>23</v>
      </c>
      <c r="E29" s="1844">
        <v>32</v>
      </c>
      <c r="F29" s="1844">
        <v>22</v>
      </c>
      <c r="G29" s="1844">
        <v>51</v>
      </c>
      <c r="H29" s="1477">
        <v>121</v>
      </c>
      <c r="I29" s="201"/>
      <c r="J29" s="201"/>
      <c r="K29" s="1056"/>
      <c r="L29" s="1056"/>
      <c r="M29" s="1056"/>
      <c r="N29" s="1056"/>
      <c r="O29" s="1056"/>
      <c r="P29" s="1056"/>
      <c r="Q29" s="1056"/>
      <c r="R29" s="1056"/>
      <c r="S29" s="1056"/>
      <c r="T29" s="1056"/>
      <c r="U29" s="1056"/>
      <c r="V29" s="1056"/>
      <c r="W29" s="1056"/>
      <c r="X29" s="1056"/>
    </row>
    <row r="30" spans="1:24" s="1057" customFormat="1" ht="12.75" customHeight="1">
      <c r="A30" s="1959"/>
      <c r="B30" s="46"/>
      <c r="C30" s="1472"/>
      <c r="D30" s="1472"/>
      <c r="E30" s="1472"/>
      <c r="F30" s="1472"/>
      <c r="G30" s="1472"/>
      <c r="H30" s="1477"/>
      <c r="I30" s="201"/>
      <c r="J30" s="201"/>
      <c r="K30" s="1056"/>
      <c r="L30" s="1056"/>
      <c r="M30" s="1056"/>
      <c r="N30" s="1056"/>
      <c r="O30" s="1056"/>
      <c r="P30" s="1056"/>
      <c r="Q30" s="1056"/>
      <c r="R30" s="1056"/>
      <c r="S30" s="1056"/>
      <c r="T30" s="1056"/>
      <c r="U30" s="1056"/>
      <c r="V30" s="1056"/>
      <c r="W30" s="1056"/>
      <c r="X30" s="1056"/>
    </row>
    <row r="31" spans="1:24" s="1057" customFormat="1" ht="12.75" customHeight="1">
      <c r="A31" s="1959">
        <v>2021</v>
      </c>
      <c r="B31" s="46" t="s">
        <v>1531</v>
      </c>
      <c r="C31" s="1472">
        <v>344</v>
      </c>
      <c r="D31" s="1472">
        <v>23</v>
      </c>
      <c r="E31" s="1472">
        <v>31</v>
      </c>
      <c r="F31" s="1472">
        <v>21</v>
      </c>
      <c r="G31" s="1472">
        <v>53</v>
      </c>
      <c r="H31" s="1477">
        <v>121</v>
      </c>
      <c r="I31" s="201"/>
      <c r="J31" s="201"/>
      <c r="K31" s="1056"/>
      <c r="L31" s="1056"/>
      <c r="M31" s="1056"/>
      <c r="N31" s="1056"/>
      <c r="O31" s="1056"/>
      <c r="P31" s="1056"/>
      <c r="Q31" s="1056"/>
      <c r="R31" s="1056"/>
      <c r="S31" s="1056"/>
      <c r="T31" s="1056"/>
      <c r="U31" s="1056"/>
      <c r="V31" s="1056"/>
      <c r="W31" s="1056"/>
      <c r="X31" s="1056"/>
    </row>
    <row r="32" spans="1:24" s="1069" customFormat="1" ht="12.75" customHeight="1">
      <c r="A32" s="1105"/>
      <c r="B32" s="416" t="s">
        <v>1332</v>
      </c>
      <c r="C32" s="200">
        <v>98.3</v>
      </c>
      <c r="D32" s="200">
        <v>95.8</v>
      </c>
      <c r="E32" s="200">
        <v>91.2</v>
      </c>
      <c r="F32" s="200">
        <v>95.5</v>
      </c>
      <c r="G32" s="200">
        <v>96.4</v>
      </c>
      <c r="H32" s="435">
        <v>99.2</v>
      </c>
      <c r="I32" s="1137"/>
      <c r="J32" s="1137"/>
    </row>
    <row r="33" spans="1:10" s="152" customFormat="1" ht="12.75" customHeight="1">
      <c r="A33" s="1083"/>
      <c r="B33" s="171" t="s">
        <v>1028</v>
      </c>
      <c r="C33" s="200">
        <v>99.1</v>
      </c>
      <c r="D33" s="200">
        <v>100</v>
      </c>
      <c r="E33" s="200">
        <v>96.9</v>
      </c>
      <c r="F33" s="200">
        <v>95.5</v>
      </c>
      <c r="G33" s="200">
        <v>103.9</v>
      </c>
      <c r="H33" s="435">
        <v>100</v>
      </c>
      <c r="I33" s="379"/>
      <c r="J33" s="379"/>
    </row>
    <row r="34" spans="1:10" s="152" customFormat="1" ht="12.75" customHeight="1">
      <c r="A34" s="1143"/>
      <c r="B34" s="1087"/>
      <c r="C34" s="1085"/>
      <c r="D34" s="1085"/>
      <c r="E34" s="1085"/>
      <c r="F34" s="1085"/>
      <c r="G34" s="1085"/>
      <c r="H34" s="1085"/>
      <c r="I34" s="379"/>
      <c r="J34" s="379"/>
    </row>
    <row r="35" spans="1:10" s="152" customFormat="1" ht="22.5" customHeight="1">
      <c r="A35" s="2598" t="s">
        <v>2018</v>
      </c>
      <c r="B35" s="2598"/>
      <c r="C35" s="2598"/>
      <c r="D35" s="2598"/>
      <c r="E35" s="2598"/>
      <c r="F35" s="2598"/>
      <c r="G35" s="2598"/>
      <c r="H35" s="2598"/>
      <c r="I35" s="379"/>
      <c r="J35" s="379"/>
    </row>
    <row r="36" spans="1:10" s="152" customFormat="1" ht="12.75" customHeight="1">
      <c r="A36" s="2509" t="s">
        <v>1729</v>
      </c>
      <c r="B36" s="2509"/>
      <c r="C36" s="2509"/>
      <c r="D36" s="2509"/>
      <c r="E36" s="2509"/>
      <c r="F36" s="2509"/>
      <c r="G36" s="2509"/>
      <c r="H36" s="2509"/>
    </row>
    <row r="37" spans="1:10" ht="13">
      <c r="A37" s="2649"/>
      <c r="B37" s="2650"/>
      <c r="C37" s="2650"/>
      <c r="D37" s="2650"/>
    </row>
  </sheetData>
  <mergeCells count="15">
    <mergeCell ref="D10:H11"/>
    <mergeCell ref="A16:B16"/>
    <mergeCell ref="C8:H9"/>
    <mergeCell ref="A13:B13"/>
    <mergeCell ref="A15:B15"/>
    <mergeCell ref="A11:B11"/>
    <mergeCell ref="A12:B12"/>
    <mergeCell ref="A36:H36"/>
    <mergeCell ref="A37:D37"/>
    <mergeCell ref="A17:B17"/>
    <mergeCell ref="A18:B18"/>
    <mergeCell ref="A20:B20"/>
    <mergeCell ref="A21:B21"/>
    <mergeCell ref="A22:B22"/>
    <mergeCell ref="A35:H35"/>
  </mergeCells>
  <phoneticPr fontId="54" type="noConversion"/>
  <hyperlinks>
    <hyperlink ref="G3" location="'Spis tablic     List of tables'!A1" display="Powrót do spisu tablic"/>
    <hyperlink ref="G4" location="'Spis tablic     List of tables'!A1" display="Powrót do spisu tablic"/>
    <hyperlink ref="G3" location="'Spis tablic     List of tables'!A1" display="Powrót do spisu tablic"/>
  </hyperlinks>
  <pageMargins left="0.7" right="0.7" top="0.75" bottom="0.75" header="0.3" footer="0.3"/>
  <pageSetup paperSize="9" scale="7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Z41"/>
  <sheetViews>
    <sheetView showGridLines="0" workbookViewId="0">
      <pane ySplit="26" topLeftCell="A27" activePane="bottomLeft" state="frozen"/>
      <selection pane="bottomLeft"/>
    </sheetView>
  </sheetViews>
  <sheetFormatPr defaultColWidth="9" defaultRowHeight="12.5"/>
  <cols>
    <col min="1" max="1" width="4.83203125" style="54" customWidth="1"/>
    <col min="2" max="2" width="12.5" style="54" customWidth="1"/>
    <col min="3" max="15" width="12" style="54" customWidth="1"/>
    <col min="16" max="16384" width="9" style="54"/>
  </cols>
  <sheetData>
    <row r="1" spans="1:15" ht="15.75" customHeight="1">
      <c r="A1" s="1023" t="s">
        <v>11</v>
      </c>
      <c r="B1" s="1023"/>
      <c r="C1" s="1023"/>
      <c r="D1" s="1023"/>
      <c r="E1" s="1023"/>
      <c r="F1" s="1023"/>
      <c r="G1" s="1023"/>
    </row>
    <row r="2" spans="1:15" ht="15.75" customHeight="1">
      <c r="A2" s="1419" t="s">
        <v>1519</v>
      </c>
      <c r="B2" s="1138"/>
      <c r="C2" s="1138"/>
      <c r="D2" s="1138"/>
      <c r="E2" s="1138"/>
      <c r="F2" s="1138"/>
    </row>
    <row r="3" spans="1:15" s="1070" customFormat="1" ht="12.75" customHeight="1">
      <c r="A3" s="152" t="s">
        <v>2512</v>
      </c>
      <c r="B3" s="152"/>
      <c r="K3" s="1031" t="s">
        <v>1376</v>
      </c>
      <c r="L3" s="1031"/>
    </row>
    <row r="4" spans="1:15" s="152" customFormat="1" ht="12.75" customHeight="1">
      <c r="A4" s="1128" t="s">
        <v>1615</v>
      </c>
      <c r="B4" s="1128"/>
      <c r="C4" s="1128"/>
      <c r="F4" s="379"/>
      <c r="K4" s="1388" t="s">
        <v>764</v>
      </c>
      <c r="L4" s="1060"/>
    </row>
    <row r="5" spans="1:15" s="1140" customFormat="1" ht="12.75" customHeight="1">
      <c r="A5" s="1420" t="s">
        <v>2073</v>
      </c>
    </row>
    <row r="6" spans="1:15" s="152" customFormat="1" ht="12.75" customHeight="1">
      <c r="A6" s="1413" t="s">
        <v>1616</v>
      </c>
      <c r="B6" s="1128"/>
      <c r="C6" s="1128"/>
    </row>
    <row r="7" spans="1:15" s="152" customFormat="1" ht="10">
      <c r="B7" s="1105"/>
    </row>
    <row r="8" spans="1:15" s="152" customFormat="1" ht="15" customHeight="1">
      <c r="A8" s="1116"/>
      <c r="B8" s="1134"/>
      <c r="C8" s="2627" t="s">
        <v>2071</v>
      </c>
      <c r="D8" s="2655"/>
      <c r="E8" s="2655"/>
      <c r="F8" s="2655"/>
      <c r="G8" s="2655"/>
      <c r="H8" s="2655"/>
      <c r="I8" s="2655"/>
      <c r="J8" s="2655"/>
      <c r="K8" s="2655"/>
      <c r="L8" s="2655"/>
      <c r="M8" s="2655"/>
      <c r="N8" s="2656"/>
      <c r="O8" s="1073"/>
    </row>
    <row r="9" spans="1:15" s="152" customFormat="1" ht="2.5" customHeight="1">
      <c r="A9" s="379"/>
      <c r="B9" s="1119"/>
      <c r="C9" s="2657"/>
      <c r="D9" s="2658"/>
      <c r="E9" s="2658"/>
      <c r="F9" s="2658"/>
      <c r="G9" s="2658"/>
      <c r="H9" s="2658"/>
      <c r="I9" s="2658"/>
      <c r="J9" s="2658"/>
      <c r="K9" s="2658"/>
      <c r="L9" s="2658"/>
      <c r="M9" s="2658"/>
      <c r="N9" s="2659"/>
      <c r="O9" s="1077"/>
    </row>
    <row r="10" spans="1:15" s="152" customFormat="1" ht="10">
      <c r="A10" s="379"/>
      <c r="B10" s="62"/>
      <c r="C10" s="1075"/>
      <c r="D10" s="1075"/>
      <c r="E10" s="2627" t="s">
        <v>2072</v>
      </c>
      <c r="F10" s="2655"/>
      <c r="G10" s="2655"/>
      <c r="H10" s="2655"/>
      <c r="I10" s="2655"/>
      <c r="J10" s="2655"/>
      <c r="K10" s="2655"/>
      <c r="L10" s="2655"/>
      <c r="M10" s="2655"/>
      <c r="N10" s="2656"/>
      <c r="O10" s="1077"/>
    </row>
    <row r="11" spans="1:15" s="152" customFormat="1" ht="10">
      <c r="A11" s="2602"/>
      <c r="B11" s="2603"/>
      <c r="C11" s="1045"/>
      <c r="D11" s="1045"/>
      <c r="E11" s="2657"/>
      <c r="F11" s="2658"/>
      <c r="G11" s="2658"/>
      <c r="H11" s="2658"/>
      <c r="I11" s="2658"/>
      <c r="J11" s="2658"/>
      <c r="K11" s="2658"/>
      <c r="L11" s="2658"/>
      <c r="M11" s="2658"/>
      <c r="N11" s="2659"/>
      <c r="O11" s="1077"/>
    </row>
    <row r="12" spans="1:15" s="152" customFormat="1" ht="10">
      <c r="A12" s="379"/>
      <c r="B12" s="62"/>
      <c r="C12" s="1045"/>
      <c r="D12" s="281"/>
      <c r="E12" s="1118"/>
      <c r="F12" s="1117"/>
      <c r="G12" s="1117"/>
      <c r="H12" s="1117"/>
      <c r="I12" s="379"/>
      <c r="J12" s="379"/>
      <c r="K12" s="62"/>
      <c r="L12" s="1077"/>
      <c r="M12" s="379"/>
      <c r="N12" s="62"/>
      <c r="O12" s="1077"/>
    </row>
    <row r="13" spans="1:15" s="152" customFormat="1" ht="10">
      <c r="A13" s="2593" t="s">
        <v>637</v>
      </c>
      <c r="B13" s="2594"/>
      <c r="C13" s="1045"/>
      <c r="D13" s="1045"/>
      <c r="E13" s="280"/>
      <c r="F13" s="281"/>
      <c r="G13" s="281"/>
      <c r="H13" s="281"/>
      <c r="I13" s="2593" t="s">
        <v>1432</v>
      </c>
      <c r="J13" s="2593"/>
      <c r="K13" s="2594"/>
      <c r="L13" s="2613" t="s">
        <v>1433</v>
      </c>
      <c r="M13" s="2660"/>
      <c r="N13" s="2661"/>
      <c r="O13" s="280" t="s">
        <v>1051</v>
      </c>
    </row>
    <row r="14" spans="1:15" s="152" customFormat="1" ht="10">
      <c r="A14" s="2595" t="s">
        <v>638</v>
      </c>
      <c r="B14" s="2596"/>
      <c r="C14" s="1045"/>
      <c r="D14" s="1045"/>
      <c r="E14" s="1077"/>
      <c r="F14" s="1045"/>
      <c r="G14" s="1045"/>
      <c r="H14" s="1045"/>
      <c r="I14" s="2595" t="s">
        <v>1434</v>
      </c>
      <c r="J14" s="2609"/>
      <c r="K14" s="2596"/>
      <c r="L14" s="2615" t="s">
        <v>2019</v>
      </c>
      <c r="M14" s="2595"/>
      <c r="N14" s="2596"/>
      <c r="O14" s="280" t="s">
        <v>1053</v>
      </c>
    </row>
    <row r="15" spans="1:15" s="152" customFormat="1" ht="10">
      <c r="A15" s="379"/>
      <c r="B15" s="62"/>
      <c r="C15" s="1045"/>
      <c r="D15" s="281" t="s">
        <v>1578</v>
      </c>
      <c r="E15" s="1077"/>
      <c r="F15" s="1045"/>
      <c r="G15" s="1045"/>
      <c r="H15" s="1045"/>
      <c r="I15" s="1144"/>
      <c r="J15" s="1144"/>
      <c r="K15" s="1079"/>
      <c r="L15" s="1145"/>
      <c r="M15" s="1146"/>
      <c r="N15" s="1147"/>
      <c r="O15" s="280" t="s">
        <v>908</v>
      </c>
    </row>
    <row r="16" spans="1:15" s="152" customFormat="1" ht="10">
      <c r="A16" s="2602" t="s">
        <v>1702</v>
      </c>
      <c r="B16" s="2603"/>
      <c r="C16" s="1045"/>
      <c r="D16" s="281" t="s">
        <v>1439</v>
      </c>
      <c r="E16" s="280"/>
      <c r="F16" s="1135"/>
      <c r="G16" s="281" t="s">
        <v>1435</v>
      </c>
      <c r="H16" s="281" t="s">
        <v>1438</v>
      </c>
      <c r="I16" s="1148"/>
      <c r="J16" s="1073"/>
      <c r="K16" s="1116"/>
      <c r="L16" s="1075"/>
      <c r="M16" s="1116"/>
      <c r="N16" s="1074"/>
      <c r="O16" s="280" t="s">
        <v>1440</v>
      </c>
    </row>
    <row r="17" spans="1:26" s="152" customFormat="1" ht="10">
      <c r="A17" s="2602" t="s">
        <v>463</v>
      </c>
      <c r="B17" s="2603"/>
      <c r="C17" s="281"/>
      <c r="D17" s="281" t="s">
        <v>1444</v>
      </c>
      <c r="E17" s="280"/>
      <c r="F17" s="281"/>
      <c r="G17" s="281" t="s">
        <v>1436</v>
      </c>
      <c r="H17" s="281" t="s">
        <v>1443</v>
      </c>
      <c r="I17" s="1046"/>
      <c r="J17" s="2613" t="s">
        <v>1944</v>
      </c>
      <c r="K17" s="2593"/>
      <c r="L17" s="281"/>
      <c r="M17" s="2613" t="s">
        <v>1944</v>
      </c>
      <c r="N17" s="2593"/>
      <c r="O17" s="1391" t="s">
        <v>910</v>
      </c>
    </row>
    <row r="18" spans="1:26" s="152" customFormat="1" ht="12">
      <c r="A18" s="2616" t="s">
        <v>1967</v>
      </c>
      <c r="B18" s="2617"/>
      <c r="C18" s="281" t="s">
        <v>644</v>
      </c>
      <c r="D18" s="281" t="s">
        <v>335</v>
      </c>
      <c r="E18" s="281" t="s">
        <v>1097</v>
      </c>
      <c r="F18" s="281" t="s">
        <v>984</v>
      </c>
      <c r="G18" s="281" t="s">
        <v>1441</v>
      </c>
      <c r="H18" s="281" t="s">
        <v>1596</v>
      </c>
      <c r="I18" s="1046"/>
      <c r="J18" s="1145"/>
      <c r="K18" s="1146"/>
      <c r="L18" s="1045"/>
      <c r="M18" s="1146"/>
      <c r="N18" s="1147"/>
      <c r="O18" s="1391" t="s">
        <v>911</v>
      </c>
    </row>
    <row r="19" spans="1:26" s="152" customFormat="1" ht="12">
      <c r="A19" s="2616" t="s">
        <v>1002</v>
      </c>
      <c r="B19" s="2617"/>
      <c r="C19" s="1389" t="s">
        <v>646</v>
      </c>
      <c r="D19" s="1389" t="s">
        <v>1187</v>
      </c>
      <c r="E19" s="1389" t="s">
        <v>2068</v>
      </c>
      <c r="F19" s="1389" t="s">
        <v>986</v>
      </c>
      <c r="G19" s="281" t="s">
        <v>1595</v>
      </c>
      <c r="H19" s="1389" t="s">
        <v>786</v>
      </c>
      <c r="I19" s="62"/>
      <c r="J19" s="1117"/>
      <c r="K19" s="1075"/>
      <c r="L19" s="1045"/>
      <c r="M19" s="1075"/>
      <c r="N19" s="1075"/>
      <c r="O19" s="1391" t="s">
        <v>426</v>
      </c>
    </row>
    <row r="20" spans="1:26" s="152" customFormat="1" ht="10">
      <c r="A20" s="379"/>
      <c r="B20" s="62"/>
      <c r="C20" s="1045"/>
      <c r="D20" s="1389" t="s">
        <v>429</v>
      </c>
      <c r="E20" s="1077"/>
      <c r="F20" s="1045"/>
      <c r="G20" s="1389" t="s">
        <v>336</v>
      </c>
      <c r="H20" s="1389" t="s">
        <v>1522</v>
      </c>
      <c r="J20" s="281" t="s">
        <v>170</v>
      </c>
      <c r="K20" s="1045"/>
      <c r="M20" s="281" t="s">
        <v>170</v>
      </c>
      <c r="N20" s="1045"/>
      <c r="O20" s="1391" t="s">
        <v>171</v>
      </c>
    </row>
    <row r="21" spans="1:26" s="152" customFormat="1" ht="10">
      <c r="A21" s="2602" t="s">
        <v>1703</v>
      </c>
      <c r="B21" s="2603"/>
      <c r="C21" s="1045"/>
      <c r="D21" s="1389" t="s">
        <v>436</v>
      </c>
      <c r="F21" s="1045"/>
      <c r="G21" s="1389" t="s">
        <v>427</v>
      </c>
      <c r="H21" s="1045"/>
      <c r="I21" s="1046" t="s">
        <v>1386</v>
      </c>
      <c r="J21" s="281" t="s">
        <v>437</v>
      </c>
      <c r="K21" s="281" t="s">
        <v>438</v>
      </c>
      <c r="L21" s="281" t="s">
        <v>1386</v>
      </c>
      <c r="M21" s="281" t="s">
        <v>437</v>
      </c>
      <c r="N21" s="281" t="s">
        <v>438</v>
      </c>
      <c r="O21" s="1391" t="s">
        <v>431</v>
      </c>
    </row>
    <row r="22" spans="1:26" s="152" customFormat="1" ht="12">
      <c r="A22" s="2616" t="s">
        <v>1554</v>
      </c>
      <c r="B22" s="2617"/>
      <c r="C22" s="1045"/>
      <c r="D22" s="1045"/>
      <c r="F22" s="1045"/>
      <c r="G22" s="1389" t="s">
        <v>2069</v>
      </c>
      <c r="H22" s="281"/>
      <c r="I22" s="1390" t="s">
        <v>646</v>
      </c>
      <c r="J22" s="281" t="s">
        <v>1022</v>
      </c>
      <c r="K22" s="281" t="s">
        <v>1023</v>
      </c>
      <c r="L22" s="1389" t="s">
        <v>646</v>
      </c>
      <c r="M22" s="281" t="s">
        <v>1022</v>
      </c>
      <c r="N22" s="281" t="s">
        <v>1023</v>
      </c>
      <c r="O22" s="1077"/>
    </row>
    <row r="23" spans="1:26" s="152" customFormat="1" ht="10">
      <c r="A23" s="379"/>
      <c r="B23" s="62"/>
      <c r="C23" s="1045"/>
      <c r="D23" s="1045"/>
      <c r="E23" s="1077"/>
      <c r="F23" s="1045"/>
      <c r="G23" s="1045"/>
      <c r="H23" s="1045"/>
      <c r="I23" s="62"/>
      <c r="J23" s="1389" t="s">
        <v>1024</v>
      </c>
      <c r="K23" s="281" t="s">
        <v>1025</v>
      </c>
      <c r="L23" s="1045"/>
      <c r="M23" s="1389" t="s">
        <v>1024</v>
      </c>
      <c r="N23" s="281" t="s">
        <v>1025</v>
      </c>
      <c r="O23" s="1077"/>
    </row>
    <row r="24" spans="1:26" s="152" customFormat="1" ht="10">
      <c r="A24" s="379"/>
      <c r="B24" s="62"/>
      <c r="C24" s="1045"/>
      <c r="D24" s="1045"/>
      <c r="E24" s="1077"/>
      <c r="F24" s="1045"/>
      <c r="G24" s="1045"/>
      <c r="H24" s="1045"/>
      <c r="I24" s="62"/>
      <c r="J24" s="1389" t="s">
        <v>1026</v>
      </c>
      <c r="K24" s="1389" t="s">
        <v>1631</v>
      </c>
      <c r="L24" s="1045"/>
      <c r="M24" s="1389" t="s">
        <v>1026</v>
      </c>
      <c r="N24" s="1389" t="s">
        <v>1631</v>
      </c>
      <c r="O24" s="1077"/>
    </row>
    <row r="25" spans="1:26" s="152" customFormat="1" ht="10">
      <c r="A25" s="379"/>
      <c r="B25" s="62"/>
      <c r="C25" s="1045"/>
      <c r="D25" s="1045"/>
      <c r="E25" s="1077"/>
      <c r="F25" s="1045"/>
      <c r="G25" s="1045"/>
      <c r="H25" s="1045"/>
      <c r="I25" s="62"/>
      <c r="J25" s="1389" t="s">
        <v>1027</v>
      </c>
      <c r="K25" s="1389" t="s">
        <v>436</v>
      </c>
      <c r="L25" s="1045"/>
      <c r="M25" s="1389" t="s">
        <v>1027</v>
      </c>
      <c r="N25" s="1389" t="s">
        <v>436</v>
      </c>
      <c r="O25" s="1077"/>
    </row>
    <row r="26" spans="1:26" s="152" customFormat="1" ht="10">
      <c r="A26" s="2602"/>
      <c r="B26" s="2603"/>
      <c r="C26" s="1045"/>
      <c r="D26" s="1045"/>
      <c r="E26" s="1356"/>
      <c r="F26" s="1045"/>
      <c r="G26" s="1045"/>
      <c r="H26" s="281"/>
      <c r="I26" s="62"/>
      <c r="J26" s="1045"/>
      <c r="K26" s="1045"/>
      <c r="L26" s="1045"/>
      <c r="M26" s="1045"/>
      <c r="N26" s="1045"/>
      <c r="O26" s="1356"/>
    </row>
    <row r="27" spans="1:26" s="152" customFormat="1" ht="12.75" customHeight="1">
      <c r="A27" s="1116"/>
      <c r="B27" s="1116"/>
      <c r="C27" s="1073"/>
      <c r="D27" s="1073"/>
      <c r="E27" s="1073"/>
      <c r="F27" s="1073"/>
      <c r="G27" s="1073"/>
      <c r="H27" s="1073"/>
      <c r="I27" s="1073"/>
      <c r="J27" s="1073"/>
      <c r="K27" s="1073"/>
      <c r="L27" s="1073"/>
      <c r="M27" s="1073"/>
      <c r="N27" s="1073"/>
      <c r="O27" s="1073"/>
    </row>
    <row r="28" spans="1:26" s="1057" customFormat="1" ht="12.75" customHeight="1">
      <c r="A28" s="1557">
        <v>2019</v>
      </c>
      <c r="B28" s="46" t="s">
        <v>1424</v>
      </c>
      <c r="C28" s="1473">
        <v>9674</v>
      </c>
      <c r="D28" s="1473">
        <v>1573</v>
      </c>
      <c r="E28" s="1473">
        <v>1815</v>
      </c>
      <c r="F28" s="1473">
        <v>1122</v>
      </c>
      <c r="G28" s="1473">
        <v>2229</v>
      </c>
      <c r="H28" s="1473">
        <v>498</v>
      </c>
      <c r="I28" s="1473">
        <v>110</v>
      </c>
      <c r="J28" s="1473">
        <v>2</v>
      </c>
      <c r="K28" s="1473">
        <v>13</v>
      </c>
      <c r="L28" s="1510">
        <v>8013</v>
      </c>
      <c r="M28" s="1511">
        <v>3</v>
      </c>
      <c r="N28" s="1510">
        <v>1502</v>
      </c>
      <c r="O28" s="1510">
        <v>83517</v>
      </c>
      <c r="P28" s="1056"/>
      <c r="Q28" s="1056"/>
      <c r="R28" s="1056"/>
      <c r="S28" s="1056"/>
      <c r="T28" s="1056"/>
      <c r="U28" s="1056"/>
      <c r="V28" s="1056"/>
      <c r="W28" s="1056"/>
      <c r="X28" s="1056"/>
      <c r="Y28" s="1056"/>
      <c r="Z28" s="1056"/>
    </row>
    <row r="29" spans="1:26" s="1057" customFormat="1" ht="12.75" customHeight="1">
      <c r="A29" s="1673"/>
      <c r="B29" s="46"/>
      <c r="C29" s="1473"/>
      <c r="D29" s="1473"/>
      <c r="E29" s="1473"/>
      <c r="F29" s="1473"/>
      <c r="G29" s="1473"/>
      <c r="H29" s="1473"/>
      <c r="I29" s="1473"/>
      <c r="J29" s="1473"/>
      <c r="K29" s="1473"/>
      <c r="L29" s="1510"/>
      <c r="M29" s="1511"/>
      <c r="N29" s="1510"/>
      <c r="O29" s="1510"/>
      <c r="P29" s="1056"/>
      <c r="Q29" s="1056"/>
      <c r="R29" s="1056"/>
      <c r="S29" s="1056"/>
      <c r="T29" s="1056"/>
      <c r="U29" s="1056"/>
      <c r="V29" s="1056"/>
      <c r="W29" s="1056"/>
      <c r="X29" s="1056"/>
      <c r="Y29" s="1056"/>
      <c r="Z29" s="1056"/>
    </row>
    <row r="30" spans="1:26" s="1057" customFormat="1" ht="12.75" customHeight="1">
      <c r="A30" s="1675">
        <v>2020</v>
      </c>
      <c r="B30" s="46" t="s">
        <v>1531</v>
      </c>
      <c r="C30" s="1473">
        <v>9820</v>
      </c>
      <c r="D30" s="1473">
        <v>1573</v>
      </c>
      <c r="E30" s="1473">
        <v>1832</v>
      </c>
      <c r="F30" s="1473">
        <v>1159</v>
      </c>
      <c r="G30" s="1473">
        <v>2252</v>
      </c>
      <c r="H30" s="1473">
        <v>511</v>
      </c>
      <c r="I30" s="1473">
        <v>106</v>
      </c>
      <c r="J30" s="1473">
        <v>2</v>
      </c>
      <c r="K30" s="1473">
        <v>12</v>
      </c>
      <c r="L30" s="1510">
        <v>8140</v>
      </c>
      <c r="M30" s="1511">
        <v>3</v>
      </c>
      <c r="N30" s="1510">
        <v>1502</v>
      </c>
      <c r="O30" s="1510">
        <v>83894</v>
      </c>
      <c r="P30" s="1056"/>
      <c r="Q30" s="1056"/>
      <c r="R30" s="1056"/>
      <c r="S30" s="1056"/>
      <c r="T30" s="1056"/>
      <c r="U30" s="1056"/>
      <c r="V30" s="1056"/>
      <c r="W30" s="1056"/>
      <c r="X30" s="1056"/>
      <c r="Y30" s="1056"/>
      <c r="Z30" s="1056"/>
    </row>
    <row r="31" spans="1:26" s="1057" customFormat="1" ht="12.75" customHeight="1">
      <c r="A31" s="1704"/>
      <c r="B31" s="46" t="s">
        <v>684</v>
      </c>
      <c r="C31" s="1473">
        <v>9951</v>
      </c>
      <c r="D31" s="1473">
        <v>1575</v>
      </c>
      <c r="E31" s="1473">
        <v>1855</v>
      </c>
      <c r="F31" s="1473">
        <v>1187</v>
      </c>
      <c r="G31" s="1473">
        <v>2280</v>
      </c>
      <c r="H31" s="1473">
        <v>520</v>
      </c>
      <c r="I31" s="1473">
        <v>104</v>
      </c>
      <c r="J31" s="1473">
        <v>2</v>
      </c>
      <c r="K31" s="1473">
        <v>12</v>
      </c>
      <c r="L31" s="1510">
        <v>8257</v>
      </c>
      <c r="M31" s="1511">
        <v>3</v>
      </c>
      <c r="N31" s="1510">
        <v>1504</v>
      </c>
      <c r="O31" s="1510">
        <v>84744</v>
      </c>
      <c r="P31" s="1056"/>
      <c r="Q31" s="1056"/>
      <c r="R31" s="1056"/>
      <c r="S31" s="1056"/>
      <c r="T31" s="1056"/>
      <c r="U31" s="1056"/>
      <c r="V31" s="1056"/>
      <c r="W31" s="1056"/>
      <c r="X31" s="1056"/>
      <c r="Y31" s="1056"/>
      <c r="Z31" s="1056"/>
    </row>
    <row r="32" spans="1:26" s="1057" customFormat="1" ht="12.75" customHeight="1">
      <c r="A32" s="1901"/>
      <c r="B32" s="46" t="s">
        <v>276</v>
      </c>
      <c r="C32" s="1841">
        <v>10076</v>
      </c>
      <c r="D32" s="1841">
        <v>1585</v>
      </c>
      <c r="E32" s="1841">
        <v>1870</v>
      </c>
      <c r="F32" s="1841">
        <v>1216</v>
      </c>
      <c r="G32" s="1841">
        <v>2289</v>
      </c>
      <c r="H32" s="1841">
        <v>529</v>
      </c>
      <c r="I32" s="1841">
        <v>105</v>
      </c>
      <c r="J32" s="1841">
        <v>2</v>
      </c>
      <c r="K32" s="1841">
        <v>12</v>
      </c>
      <c r="L32" s="1510">
        <v>8372</v>
      </c>
      <c r="M32" s="1908">
        <v>3</v>
      </c>
      <c r="N32" s="1510">
        <v>1511</v>
      </c>
      <c r="O32" s="1510">
        <v>85832</v>
      </c>
      <c r="P32" s="1056"/>
      <c r="Q32" s="1056"/>
      <c r="R32" s="1056"/>
      <c r="S32" s="1056"/>
      <c r="T32" s="1056"/>
      <c r="U32" s="1056"/>
      <c r="V32" s="1056"/>
      <c r="W32" s="1056"/>
      <c r="X32" s="1056"/>
      <c r="Y32" s="1056"/>
      <c r="Z32" s="1056"/>
    </row>
    <row r="33" spans="1:26" s="1057" customFormat="1" ht="12.75" customHeight="1">
      <c r="A33" s="1931"/>
      <c r="B33" s="46" t="s">
        <v>285</v>
      </c>
      <c r="C33" s="1841">
        <v>10221</v>
      </c>
      <c r="D33" s="1841">
        <v>1583</v>
      </c>
      <c r="E33" s="1841">
        <v>1916</v>
      </c>
      <c r="F33" s="1841">
        <v>1246</v>
      </c>
      <c r="G33" s="1841">
        <v>2292</v>
      </c>
      <c r="H33" s="1841">
        <v>536</v>
      </c>
      <c r="I33" s="1841">
        <v>103</v>
      </c>
      <c r="J33" s="1841">
        <v>2</v>
      </c>
      <c r="K33" s="1841">
        <v>12</v>
      </c>
      <c r="L33" s="1510">
        <v>8509</v>
      </c>
      <c r="M33" s="1908">
        <v>3</v>
      </c>
      <c r="N33" s="1510">
        <v>1508</v>
      </c>
      <c r="O33" s="1510">
        <v>86251</v>
      </c>
      <c r="P33" s="1056"/>
      <c r="Q33" s="1056"/>
      <c r="R33" s="1056"/>
      <c r="S33" s="1056"/>
      <c r="T33" s="1056"/>
      <c r="U33" s="1056"/>
      <c r="V33" s="1056"/>
      <c r="W33" s="1056"/>
      <c r="X33" s="1056"/>
      <c r="Y33" s="1056"/>
      <c r="Z33" s="1056"/>
    </row>
    <row r="34" spans="1:26" s="1057" customFormat="1" ht="12.75" customHeight="1">
      <c r="A34" s="1959"/>
      <c r="B34" s="46"/>
      <c r="C34" s="1841"/>
      <c r="D34" s="1841"/>
      <c r="E34" s="1841"/>
      <c r="F34" s="1841"/>
      <c r="G34" s="1841"/>
      <c r="H34" s="1841"/>
      <c r="I34" s="1841"/>
      <c r="J34" s="1841"/>
      <c r="K34" s="1841"/>
      <c r="L34" s="1963"/>
      <c r="M34" s="1908"/>
      <c r="N34" s="1963"/>
      <c r="O34" s="1963"/>
      <c r="P34" s="1056"/>
      <c r="Q34" s="1056"/>
      <c r="R34" s="1056"/>
      <c r="S34" s="1056"/>
      <c r="T34" s="1056"/>
      <c r="U34" s="1056"/>
      <c r="V34" s="1056"/>
      <c r="W34" s="1056"/>
      <c r="X34" s="1056"/>
      <c r="Y34" s="1056"/>
      <c r="Z34" s="1056"/>
    </row>
    <row r="35" spans="1:26" s="1057" customFormat="1" ht="12.75" customHeight="1">
      <c r="A35" s="1959">
        <v>2021</v>
      </c>
      <c r="B35" s="46" t="s">
        <v>1531</v>
      </c>
      <c r="C35" s="1473">
        <v>10347</v>
      </c>
      <c r="D35" s="1473">
        <v>1564</v>
      </c>
      <c r="E35" s="1473">
        <v>1929</v>
      </c>
      <c r="F35" s="1473">
        <v>1280</v>
      </c>
      <c r="G35" s="1473">
        <v>2290</v>
      </c>
      <c r="H35" s="1473">
        <v>556</v>
      </c>
      <c r="I35" s="1473">
        <v>103</v>
      </c>
      <c r="J35" s="1473">
        <v>2</v>
      </c>
      <c r="K35" s="1473">
        <v>12</v>
      </c>
      <c r="L35" s="1510">
        <v>8649</v>
      </c>
      <c r="M35" s="1511">
        <v>3</v>
      </c>
      <c r="N35" s="1510">
        <v>1488</v>
      </c>
      <c r="O35" s="1510">
        <v>86783</v>
      </c>
      <c r="P35" s="1056"/>
      <c r="Q35" s="1056"/>
      <c r="R35" s="1056"/>
      <c r="S35" s="1056"/>
      <c r="T35" s="1056"/>
      <c r="U35" s="1056"/>
      <c r="V35" s="1056"/>
      <c r="W35" s="1056"/>
      <c r="X35" s="1056"/>
      <c r="Y35" s="1056"/>
      <c r="Z35" s="1056"/>
    </row>
    <row r="36" spans="1:26" s="1069" customFormat="1" ht="12.75" customHeight="1">
      <c r="A36" s="1105"/>
      <c r="B36" s="416" t="s">
        <v>1332</v>
      </c>
      <c r="C36" s="200">
        <v>105.4</v>
      </c>
      <c r="D36" s="200">
        <v>99.4</v>
      </c>
      <c r="E36" s="200">
        <v>105.3</v>
      </c>
      <c r="F36" s="200">
        <v>110.4</v>
      </c>
      <c r="G36" s="200">
        <v>101.7</v>
      </c>
      <c r="H36" s="200">
        <v>108.8</v>
      </c>
      <c r="I36" s="200">
        <v>97.2</v>
      </c>
      <c r="J36" s="200">
        <v>100</v>
      </c>
      <c r="K36" s="200">
        <v>100</v>
      </c>
      <c r="L36" s="200">
        <v>106.3</v>
      </c>
      <c r="M36" s="200">
        <v>100</v>
      </c>
      <c r="N36" s="200">
        <v>99.1</v>
      </c>
      <c r="O36" s="435">
        <v>103.4</v>
      </c>
      <c r="P36" s="1137"/>
    </row>
    <row r="37" spans="1:26" s="152" customFormat="1" ht="12.75" customHeight="1">
      <c r="A37" s="1083"/>
      <c r="B37" s="171" t="s">
        <v>1028</v>
      </c>
      <c r="C37" s="200">
        <v>101.2</v>
      </c>
      <c r="D37" s="200">
        <v>98.8</v>
      </c>
      <c r="E37" s="200">
        <v>100.7</v>
      </c>
      <c r="F37" s="200">
        <v>102.7</v>
      </c>
      <c r="G37" s="200">
        <v>99.9</v>
      </c>
      <c r="H37" s="200">
        <v>103.7</v>
      </c>
      <c r="I37" s="200">
        <v>100</v>
      </c>
      <c r="J37" s="200">
        <v>100</v>
      </c>
      <c r="K37" s="200">
        <v>100</v>
      </c>
      <c r="L37" s="200">
        <v>101.6</v>
      </c>
      <c r="M37" s="200">
        <v>100</v>
      </c>
      <c r="N37" s="200">
        <v>98.7</v>
      </c>
      <c r="O37" s="435">
        <v>100.6</v>
      </c>
      <c r="P37" s="379"/>
    </row>
    <row r="38" spans="1:26" s="152" customFormat="1" ht="12.75" customHeight="1">
      <c r="A38" s="1143"/>
      <c r="B38" s="1087"/>
      <c r="C38" s="1085"/>
      <c r="D38" s="1085"/>
      <c r="E38" s="1085"/>
      <c r="F38" s="1085"/>
      <c r="G38" s="1085"/>
      <c r="H38" s="1085"/>
      <c r="I38" s="1085"/>
      <c r="J38" s="1085"/>
      <c r="K38" s="1085"/>
      <c r="L38" s="1085"/>
      <c r="M38" s="1085"/>
      <c r="N38" s="1085"/>
      <c r="O38" s="1085"/>
      <c r="P38" s="379"/>
    </row>
    <row r="39" spans="1:26" s="152" customFormat="1" ht="16" customHeight="1">
      <c r="A39" s="2645" t="s">
        <v>2018</v>
      </c>
      <c r="B39" s="2645"/>
      <c r="C39" s="2645"/>
      <c r="D39" s="2645"/>
      <c r="E39" s="2645"/>
      <c r="F39" s="2645"/>
      <c r="G39" s="2645"/>
      <c r="H39" s="2645"/>
      <c r="I39" s="2645"/>
      <c r="J39" s="2645"/>
      <c r="K39" s="2645"/>
      <c r="L39" s="2645"/>
      <c r="M39" s="2645"/>
      <c r="N39" s="2645"/>
      <c r="O39" s="54"/>
    </row>
    <row r="40" spans="1:26" s="152" customFormat="1" ht="12.75" customHeight="1">
      <c r="A40" s="2509" t="s">
        <v>1729</v>
      </c>
      <c r="B40" s="2662"/>
      <c r="C40" s="2662"/>
      <c r="D40" s="2662"/>
      <c r="E40" s="2662"/>
      <c r="F40" s="2662"/>
      <c r="G40" s="2662"/>
      <c r="H40" s="2662"/>
      <c r="I40" s="2662"/>
      <c r="J40" s="2662"/>
      <c r="K40" s="54"/>
      <c r="L40" s="54"/>
      <c r="M40" s="54"/>
      <c r="N40" s="54"/>
      <c r="O40" s="54"/>
    </row>
    <row r="41" spans="1:26" ht="13">
      <c r="A41" s="2649"/>
      <c r="B41" s="2650"/>
    </row>
  </sheetData>
  <mergeCells count="21">
    <mergeCell ref="A41:B41"/>
    <mergeCell ref="A11:B11"/>
    <mergeCell ref="A13:B13"/>
    <mergeCell ref="M17:N17"/>
    <mergeCell ref="A18:B18"/>
    <mergeCell ref="E10:N11"/>
    <mergeCell ref="A17:B17"/>
    <mergeCell ref="J17:K17"/>
    <mergeCell ref="A40:J40"/>
    <mergeCell ref="A39:N39"/>
    <mergeCell ref="C8:N9"/>
    <mergeCell ref="A22:B22"/>
    <mergeCell ref="A26:B26"/>
    <mergeCell ref="L14:N14"/>
    <mergeCell ref="A16:B16"/>
    <mergeCell ref="I13:K13"/>
    <mergeCell ref="A19:B19"/>
    <mergeCell ref="A21:B21"/>
    <mergeCell ref="A14:B14"/>
    <mergeCell ref="L13:N13"/>
    <mergeCell ref="I14:K14"/>
  </mergeCells>
  <phoneticPr fontId="54" type="noConversion"/>
  <hyperlinks>
    <hyperlink ref="K3" location="'Spis tablic     List of tables'!A1" display="Powrót do spisu tablic"/>
    <hyperlink ref="K3:L3" location="'Spis tablic     List of tables'!A1" display="Powrót do spisu tablic"/>
    <hyperlink ref="K4" location="'Spis tablic     List of tables'!A1" display="Powrót do spisu tablic"/>
  </hyperlinks>
  <pageMargins left="0.75" right="0.75" top="1" bottom="1" header="0.5" footer="0.5"/>
  <pageSetup paperSize="9"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H47"/>
  <sheetViews>
    <sheetView showGridLines="0" workbookViewId="0">
      <pane ySplit="16" topLeftCell="A17" activePane="bottomLeft" state="frozen"/>
      <selection pane="bottomLeft"/>
    </sheetView>
  </sheetViews>
  <sheetFormatPr defaultColWidth="14.58203125" defaultRowHeight="14"/>
  <cols>
    <col min="1" max="1" width="32.58203125" style="1068" customWidth="1"/>
    <col min="2" max="7" width="14.58203125" style="1068" customWidth="1"/>
    <col min="9" max="252" width="9" style="1068" customWidth="1"/>
    <col min="253" max="253" width="32.58203125" style="1068" customWidth="1"/>
    <col min="254" max="16384" width="14.58203125" style="1068"/>
  </cols>
  <sheetData>
    <row r="1" spans="1:7" s="54" customFormat="1" ht="13">
      <c r="A1" s="1130" t="s">
        <v>354</v>
      </c>
      <c r="B1" s="1130"/>
      <c r="C1" s="1026"/>
      <c r="D1" s="1026"/>
      <c r="E1" s="1025"/>
      <c r="F1" s="1958"/>
      <c r="G1" s="1149"/>
    </row>
    <row r="2" spans="1:7" s="54" customFormat="1" ht="13">
      <c r="A2" s="1027" t="s">
        <v>1629</v>
      </c>
      <c r="B2" s="1028"/>
      <c r="C2" s="1028"/>
      <c r="D2" s="1028"/>
      <c r="E2" s="1028"/>
      <c r="F2" s="1028"/>
      <c r="G2" s="1028"/>
    </row>
    <row r="3" spans="1:7" s="278" customFormat="1" ht="12.5">
      <c r="A3" s="379" t="s">
        <v>2513</v>
      </c>
      <c r="B3" s="1137"/>
      <c r="C3" s="294"/>
      <c r="D3" s="294"/>
      <c r="E3" s="1031" t="s">
        <v>1376</v>
      </c>
      <c r="F3" s="1031"/>
      <c r="G3" s="1031"/>
    </row>
    <row r="4" spans="1:7" s="278" customFormat="1" ht="10.5">
      <c r="A4" s="1072" t="s">
        <v>2276</v>
      </c>
      <c r="B4" s="1137"/>
      <c r="C4" s="294"/>
      <c r="D4" s="294"/>
      <c r="E4" s="1388" t="s">
        <v>764</v>
      </c>
      <c r="F4" s="1060"/>
      <c r="G4" s="1060"/>
    </row>
    <row r="5" spans="1:7" s="278" customFormat="1" ht="12">
      <c r="A5" s="1423" t="s">
        <v>2256</v>
      </c>
      <c r="B5" s="379"/>
      <c r="C5" s="152"/>
      <c r="D5" s="152"/>
      <c r="E5" s="152"/>
      <c r="F5" s="1960"/>
      <c r="G5" s="152"/>
    </row>
    <row r="6" spans="1:7" s="278" customFormat="1" ht="10.5">
      <c r="A6" s="1420" t="s">
        <v>2277</v>
      </c>
      <c r="B6" s="1150"/>
    </row>
    <row r="7" spans="1:7" s="54" customFormat="1" ht="13">
      <c r="A7" s="1151"/>
      <c r="B7" s="1151"/>
      <c r="C7" s="1152"/>
      <c r="D7" s="1152"/>
      <c r="E7" s="1152"/>
      <c r="F7" s="1152"/>
      <c r="G7" s="1152"/>
    </row>
    <row r="8" spans="1:7" s="163" customFormat="1" ht="12.5">
      <c r="A8" s="56"/>
      <c r="B8" s="1153"/>
      <c r="C8" s="1039"/>
      <c r="D8" s="1039"/>
      <c r="E8" s="1039"/>
      <c r="F8" s="1965"/>
      <c r="G8" s="1154"/>
    </row>
    <row r="9" spans="1:7" s="163" customFormat="1" ht="12.5">
      <c r="A9" s="56"/>
      <c r="B9" s="1155"/>
      <c r="C9" s="2663" t="s">
        <v>355</v>
      </c>
      <c r="D9" s="2593"/>
      <c r="E9" s="2593"/>
      <c r="F9" s="1966"/>
      <c r="G9" s="1156"/>
    </row>
    <row r="10" spans="1:7" s="163" customFormat="1" ht="12.5">
      <c r="A10" s="56"/>
      <c r="B10" s="1155"/>
      <c r="C10" s="2664" t="s">
        <v>186</v>
      </c>
      <c r="D10" s="2595"/>
      <c r="E10" s="2595"/>
      <c r="F10" s="1967"/>
      <c r="G10" s="1157"/>
    </row>
    <row r="11" spans="1:7" s="163" customFormat="1" ht="12.5">
      <c r="A11" s="61"/>
      <c r="B11" s="1155"/>
      <c r="C11" s="1158"/>
      <c r="D11" s="1146"/>
      <c r="E11" s="1146"/>
      <c r="F11" s="1817" t="s">
        <v>2278</v>
      </c>
      <c r="G11" s="1159" t="s">
        <v>356</v>
      </c>
    </row>
    <row r="12" spans="1:7" s="163" customFormat="1" ht="12.5">
      <c r="A12" s="1160" t="s">
        <v>1576</v>
      </c>
      <c r="B12" s="1161" t="s">
        <v>1461</v>
      </c>
      <c r="C12" s="1046"/>
      <c r="D12" s="1117"/>
      <c r="E12" s="61"/>
      <c r="F12" s="1964" t="s">
        <v>2279</v>
      </c>
      <c r="G12" s="1159" t="s">
        <v>357</v>
      </c>
    </row>
    <row r="13" spans="1:7" s="163" customFormat="1" ht="12.5">
      <c r="A13" s="1424" t="s">
        <v>1577</v>
      </c>
      <c r="B13" s="1425" t="s">
        <v>1610</v>
      </c>
      <c r="C13" s="61"/>
      <c r="D13" s="1155"/>
      <c r="E13" s="1159" t="s">
        <v>358</v>
      </c>
      <c r="F13" s="1968"/>
      <c r="G13" s="1426" t="s">
        <v>359</v>
      </c>
    </row>
    <row r="14" spans="1:7" s="163" customFormat="1" ht="12.5">
      <c r="A14" s="315"/>
      <c r="B14" s="1155"/>
      <c r="C14" s="1046" t="s">
        <v>1157</v>
      </c>
      <c r="D14" s="1162" t="s">
        <v>1381</v>
      </c>
      <c r="E14" s="1159" t="s">
        <v>360</v>
      </c>
      <c r="F14" s="1964"/>
      <c r="G14" s="1426" t="s">
        <v>20</v>
      </c>
    </row>
    <row r="15" spans="1:7" s="163" customFormat="1" ht="12.5">
      <c r="A15" s="315"/>
      <c r="B15" s="315"/>
      <c r="C15" s="1390" t="s">
        <v>20</v>
      </c>
      <c r="D15" s="1425" t="s">
        <v>1385</v>
      </c>
      <c r="E15" s="1426" t="s">
        <v>361</v>
      </c>
      <c r="F15" s="1817"/>
      <c r="G15" s="1159"/>
    </row>
    <row r="16" spans="1:7" s="163" customFormat="1" ht="12.5">
      <c r="A16" s="56"/>
      <c r="B16" s="316"/>
      <c r="C16" s="1046"/>
      <c r="D16" s="1389"/>
      <c r="E16" s="1427" t="s">
        <v>953</v>
      </c>
      <c r="F16" s="1817"/>
      <c r="G16" s="1355"/>
    </row>
    <row r="17" spans="1:7" s="163" customFormat="1" ht="12.5">
      <c r="A17" s="1375"/>
      <c r="B17" s="1381"/>
      <c r="C17" s="1382"/>
      <c r="D17" s="1372"/>
      <c r="E17" s="1382"/>
      <c r="F17" s="1683"/>
      <c r="G17" s="1683"/>
    </row>
    <row r="18" spans="1:7" s="163" customFormat="1" ht="12.5">
      <c r="A18" s="1106" t="s">
        <v>517</v>
      </c>
      <c r="B18" s="2116">
        <v>1007145</v>
      </c>
      <c r="C18" s="2116">
        <v>489806</v>
      </c>
      <c r="D18" s="2116">
        <v>517339</v>
      </c>
      <c r="E18" s="2117">
        <v>64.7</v>
      </c>
      <c r="F18" s="1969">
        <v>72</v>
      </c>
      <c r="G18" s="1969">
        <v>106</v>
      </c>
    </row>
    <row r="19" spans="1:7" s="163" customFormat="1" ht="12.5">
      <c r="A19" s="1430" t="s">
        <v>954</v>
      </c>
      <c r="B19" s="2118"/>
      <c r="C19" s="2119"/>
      <c r="D19" s="2119"/>
      <c r="E19" s="2117"/>
      <c r="F19" s="1969"/>
      <c r="G19" s="1969"/>
    </row>
    <row r="20" spans="1:7" s="163" customFormat="1" ht="12.5">
      <c r="A20" s="62"/>
      <c r="B20" s="2118"/>
      <c r="C20" s="2119"/>
      <c r="D20" s="2119"/>
      <c r="E20" s="2117"/>
      <c r="F20" s="1969"/>
      <c r="G20" s="1969"/>
    </row>
    <row r="21" spans="1:7" s="163" customFormat="1" ht="12.5">
      <c r="A21" s="1164" t="s">
        <v>2074</v>
      </c>
      <c r="B21" s="2120"/>
      <c r="C21" s="2120"/>
      <c r="D21" s="2120"/>
      <c r="E21" s="2117"/>
      <c r="F21" s="1969"/>
      <c r="G21" s="1969"/>
    </row>
    <row r="22" spans="1:7" s="163" customFormat="1" ht="12.5">
      <c r="A22" s="1165" t="s">
        <v>957</v>
      </c>
      <c r="B22" s="2121">
        <v>382545</v>
      </c>
      <c r="C22" s="2121">
        <v>186582</v>
      </c>
      <c r="D22" s="2121">
        <v>195963</v>
      </c>
      <c r="E22" s="2122">
        <v>63.7</v>
      </c>
      <c r="F22" s="1970">
        <v>63</v>
      </c>
      <c r="G22" s="1970">
        <v>105</v>
      </c>
    </row>
    <row r="23" spans="1:7" s="163" customFormat="1" ht="12.5">
      <c r="A23" s="1166" t="s">
        <v>2075</v>
      </c>
      <c r="B23" s="2118"/>
      <c r="C23" s="2118"/>
      <c r="D23" s="2118"/>
      <c r="E23" s="2122"/>
      <c r="F23" s="1970"/>
      <c r="G23" s="1970"/>
    </row>
    <row r="24" spans="1:7" s="163" customFormat="1" ht="12.5">
      <c r="A24" s="1167" t="s">
        <v>959</v>
      </c>
      <c r="B24" s="2123">
        <v>72291</v>
      </c>
      <c r="C24" s="2124">
        <v>35847</v>
      </c>
      <c r="D24" s="2124">
        <v>36444</v>
      </c>
      <c r="E24" s="2122">
        <v>33.700000000000003</v>
      </c>
      <c r="F24" s="1970">
        <v>60</v>
      </c>
      <c r="G24" s="1970">
        <v>102</v>
      </c>
    </row>
    <row r="25" spans="1:7" s="163" customFormat="1" ht="12.5">
      <c r="A25" s="1167" t="s">
        <v>958</v>
      </c>
      <c r="B25" s="2123">
        <v>57100</v>
      </c>
      <c r="C25" s="2124">
        <v>28188</v>
      </c>
      <c r="D25" s="2124">
        <v>28912</v>
      </c>
      <c r="E25" s="2122">
        <v>51.6</v>
      </c>
      <c r="F25" s="1970">
        <v>41</v>
      </c>
      <c r="G25" s="1970">
        <v>103</v>
      </c>
    </row>
    <row r="26" spans="1:7" s="163" customFormat="1" ht="12.5">
      <c r="A26" s="1167" t="s">
        <v>960</v>
      </c>
      <c r="B26" s="2123">
        <v>46944</v>
      </c>
      <c r="C26" s="2124">
        <v>22946</v>
      </c>
      <c r="D26" s="2124">
        <v>23998</v>
      </c>
      <c r="E26" s="2122">
        <v>63.4</v>
      </c>
      <c r="F26" s="1970">
        <v>47</v>
      </c>
      <c r="G26" s="1970">
        <v>105</v>
      </c>
    </row>
    <row r="27" spans="1:7" s="163" customFormat="1" ht="12.5">
      <c r="A27" s="1167" t="s">
        <v>961</v>
      </c>
      <c r="B27" s="2123">
        <v>48621</v>
      </c>
      <c r="C27" s="2124">
        <v>24003</v>
      </c>
      <c r="D27" s="2124">
        <v>24618</v>
      </c>
      <c r="E27" s="2122">
        <v>47</v>
      </c>
      <c r="F27" s="1970">
        <v>39</v>
      </c>
      <c r="G27" s="1970">
        <v>103</v>
      </c>
    </row>
    <row r="28" spans="1:7" s="163" customFormat="1" ht="12.5">
      <c r="A28" s="1167" t="s">
        <v>962</v>
      </c>
      <c r="B28" s="2123">
        <v>35000</v>
      </c>
      <c r="C28" s="2124">
        <v>17442</v>
      </c>
      <c r="D28" s="2124">
        <v>17558</v>
      </c>
      <c r="E28" s="2122">
        <v>41.7</v>
      </c>
      <c r="F28" s="1970">
        <v>30</v>
      </c>
      <c r="G28" s="1970">
        <v>101</v>
      </c>
    </row>
    <row r="29" spans="1:7" s="163" customFormat="1" ht="12.5">
      <c r="A29" s="1168" t="s">
        <v>955</v>
      </c>
      <c r="B29" s="2118"/>
      <c r="C29" s="2125"/>
      <c r="D29" s="2118"/>
      <c r="E29" s="2122"/>
      <c r="F29" s="1970"/>
      <c r="G29" s="1970"/>
    </row>
    <row r="30" spans="1:7" s="163" customFormat="1" ht="12.5">
      <c r="A30" s="1431" t="s">
        <v>956</v>
      </c>
      <c r="B30" s="2118"/>
      <c r="C30" s="2125"/>
      <c r="D30" s="2125"/>
      <c r="E30" s="2122"/>
      <c r="F30" s="1970"/>
      <c r="G30" s="1970"/>
    </row>
    <row r="31" spans="1:7" s="163" customFormat="1" ht="12.5">
      <c r="A31" s="1169" t="s">
        <v>963</v>
      </c>
      <c r="B31" s="2123">
        <v>122589</v>
      </c>
      <c r="C31" s="2124">
        <v>58156</v>
      </c>
      <c r="D31" s="2124">
        <v>64433</v>
      </c>
      <c r="E31" s="2122">
        <v>100</v>
      </c>
      <c r="F31" s="1970">
        <v>1430</v>
      </c>
      <c r="G31" s="1970">
        <v>111</v>
      </c>
    </row>
    <row r="32" spans="1:7" s="163" customFormat="1" ht="12.5">
      <c r="A32" s="1169"/>
      <c r="B32" s="1170"/>
      <c r="C32" s="2126"/>
      <c r="D32" s="2126"/>
      <c r="E32" s="2122"/>
      <c r="F32" s="1970"/>
      <c r="G32" s="1970"/>
    </row>
    <row r="33" spans="1:7" s="163" customFormat="1" ht="12.5">
      <c r="A33" s="1172" t="s">
        <v>964</v>
      </c>
      <c r="B33" s="2121">
        <v>624600</v>
      </c>
      <c r="C33" s="2121">
        <v>303224</v>
      </c>
      <c r="D33" s="2121">
        <v>321376</v>
      </c>
      <c r="E33" s="2122">
        <v>65.400000000000006</v>
      </c>
      <c r="F33" s="1970">
        <v>79</v>
      </c>
      <c r="G33" s="1970">
        <v>106</v>
      </c>
    </row>
    <row r="34" spans="1:7" s="163" customFormat="1" ht="12.5">
      <c r="A34" s="1166" t="s">
        <v>2075</v>
      </c>
      <c r="B34" s="2120"/>
      <c r="C34" s="2120"/>
      <c r="D34" s="2120"/>
      <c r="E34" s="2122"/>
      <c r="F34" s="1970"/>
      <c r="G34" s="1970"/>
    </row>
    <row r="35" spans="1:7" s="163" customFormat="1" ht="12.5">
      <c r="A35" s="1167" t="s">
        <v>965</v>
      </c>
      <c r="B35" s="2123">
        <v>54598</v>
      </c>
      <c r="C35" s="2124">
        <v>26820</v>
      </c>
      <c r="D35" s="2124">
        <v>27778</v>
      </c>
      <c r="E35" s="2122">
        <v>50.7</v>
      </c>
      <c r="F35" s="1970">
        <v>39</v>
      </c>
      <c r="G35" s="1970">
        <v>104</v>
      </c>
    </row>
    <row r="36" spans="1:7" s="163" customFormat="1" ht="12.5">
      <c r="A36" s="1167" t="s">
        <v>966</v>
      </c>
      <c r="B36" s="2123">
        <v>85733</v>
      </c>
      <c r="C36" s="2124">
        <v>41766</v>
      </c>
      <c r="D36" s="2124">
        <v>43967</v>
      </c>
      <c r="E36" s="2122">
        <v>65.5</v>
      </c>
      <c r="F36" s="1970">
        <v>111</v>
      </c>
      <c r="G36" s="1970">
        <v>105</v>
      </c>
    </row>
    <row r="37" spans="1:7" s="163" customFormat="1" ht="12.5">
      <c r="A37" s="1167" t="s">
        <v>967</v>
      </c>
      <c r="B37" s="2123">
        <v>55520</v>
      </c>
      <c r="C37" s="2124">
        <v>27145</v>
      </c>
      <c r="D37" s="2124">
        <v>28375</v>
      </c>
      <c r="E37" s="2122">
        <v>47.8</v>
      </c>
      <c r="F37" s="1970">
        <v>59</v>
      </c>
      <c r="G37" s="1970">
        <v>105</v>
      </c>
    </row>
    <row r="38" spans="1:7" s="163" customFormat="1" ht="12.5">
      <c r="A38" s="1167" t="s">
        <v>968</v>
      </c>
      <c r="B38" s="2123">
        <v>38613</v>
      </c>
      <c r="C38" s="2124">
        <v>19013</v>
      </c>
      <c r="D38" s="2124">
        <v>19600</v>
      </c>
      <c r="E38" s="2122">
        <v>49.9</v>
      </c>
      <c r="F38" s="1970">
        <v>62</v>
      </c>
      <c r="G38" s="1970">
        <v>103</v>
      </c>
    </row>
    <row r="39" spans="1:7" s="163" customFormat="1" ht="12.5">
      <c r="A39" s="1167" t="s">
        <v>792</v>
      </c>
      <c r="B39" s="2123">
        <v>75673</v>
      </c>
      <c r="C39" s="2124">
        <v>37270</v>
      </c>
      <c r="D39" s="2124">
        <v>38403</v>
      </c>
      <c r="E39" s="2122">
        <v>44</v>
      </c>
      <c r="F39" s="1970">
        <v>56</v>
      </c>
      <c r="G39" s="1970">
        <v>103</v>
      </c>
    </row>
    <row r="40" spans="1:7" s="163" customFormat="1" ht="12.5">
      <c r="A40" s="1167" t="s">
        <v>793</v>
      </c>
      <c r="B40" s="2123">
        <v>78148</v>
      </c>
      <c r="C40" s="2124">
        <v>38100</v>
      </c>
      <c r="D40" s="2124">
        <v>40048</v>
      </c>
      <c r="E40" s="2122">
        <v>60.3</v>
      </c>
      <c r="F40" s="1970">
        <v>69</v>
      </c>
      <c r="G40" s="1970">
        <v>105</v>
      </c>
    </row>
    <row r="41" spans="1:7" s="163" customFormat="1" ht="12.5">
      <c r="A41" s="1167" t="s">
        <v>975</v>
      </c>
      <c r="B41" s="2123">
        <v>95423</v>
      </c>
      <c r="C41" s="2124">
        <v>46305</v>
      </c>
      <c r="D41" s="2124">
        <v>49118</v>
      </c>
      <c r="E41" s="2122">
        <v>60.1</v>
      </c>
      <c r="F41" s="1970">
        <v>69</v>
      </c>
      <c r="G41" s="1970">
        <v>106</v>
      </c>
    </row>
    <row r="42" spans="1:7" s="163" customFormat="1" ht="12.5">
      <c r="A42" s="1173" t="s">
        <v>955</v>
      </c>
      <c r="B42" s="2126"/>
      <c r="C42" s="2126"/>
      <c r="D42" s="2126"/>
      <c r="E42" s="2122"/>
      <c r="F42" s="1970"/>
      <c r="G42" s="1970"/>
    </row>
    <row r="43" spans="1:7" s="163" customFormat="1" ht="12.5">
      <c r="A43" s="1431" t="s">
        <v>956</v>
      </c>
      <c r="B43" s="2126"/>
      <c r="C43" s="2126"/>
      <c r="D43" s="2126"/>
      <c r="E43" s="2122"/>
      <c r="F43" s="1970"/>
      <c r="G43" s="1970"/>
    </row>
    <row r="44" spans="1:7" s="163" customFormat="1" ht="12.5">
      <c r="A44" s="1107" t="s">
        <v>976</v>
      </c>
      <c r="B44" s="2126">
        <v>140892</v>
      </c>
      <c r="C44" s="2126">
        <v>66805</v>
      </c>
      <c r="D44" s="2126">
        <v>74087</v>
      </c>
      <c r="E44" s="2122">
        <v>100</v>
      </c>
      <c r="F44" s="1970">
        <v>506</v>
      </c>
      <c r="G44" s="1970">
        <v>111</v>
      </c>
    </row>
    <row r="46" spans="1:7">
      <c r="A46" s="1174" t="s">
        <v>2190</v>
      </c>
    </row>
    <row r="47" spans="1:7" s="1175" customFormat="1">
      <c r="A47" s="1428" t="s">
        <v>1730</v>
      </c>
    </row>
  </sheetData>
  <mergeCells count="2">
    <mergeCell ref="C9:E9"/>
    <mergeCell ref="C10:E10"/>
  </mergeCells>
  <phoneticPr fontId="54"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4"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Q55"/>
  <sheetViews>
    <sheetView showGridLines="0" workbookViewId="0">
      <pane ySplit="17" topLeftCell="A18" activePane="bottomLeft" state="frozen"/>
      <selection sqref="A1:D1"/>
      <selection pane="bottomLeft"/>
    </sheetView>
  </sheetViews>
  <sheetFormatPr defaultColWidth="9" defaultRowHeight="14"/>
  <cols>
    <col min="1" max="1" width="26.08203125" style="1068" customWidth="1"/>
    <col min="2" max="12" width="8.33203125" style="1068" customWidth="1"/>
    <col min="13" max="13" width="9" style="1188" customWidth="1"/>
    <col min="14" max="16384" width="9" style="1068"/>
  </cols>
  <sheetData>
    <row r="1" spans="1:13" s="54" customFormat="1" ht="13">
      <c r="A1" s="1130" t="s">
        <v>184</v>
      </c>
      <c r="M1" s="57"/>
    </row>
    <row r="2" spans="1:13" s="54" customFormat="1" ht="13">
      <c r="A2" s="1027" t="s">
        <v>185</v>
      </c>
      <c r="M2" s="57"/>
    </row>
    <row r="3" spans="1:13" s="278" customFormat="1" ht="12.75" customHeight="1">
      <c r="A3" s="379" t="s">
        <v>2514</v>
      </c>
      <c r="F3" s="1031" t="s">
        <v>1376</v>
      </c>
      <c r="G3" s="1031"/>
      <c r="H3" s="1031"/>
      <c r="M3" s="279"/>
    </row>
    <row r="4" spans="1:13" s="278" customFormat="1" ht="12.75" customHeight="1">
      <c r="A4" s="1072" t="s">
        <v>2276</v>
      </c>
      <c r="F4" s="1388" t="s">
        <v>764</v>
      </c>
      <c r="G4" s="1060"/>
      <c r="H4" s="1060"/>
      <c r="M4" s="279"/>
    </row>
    <row r="5" spans="1:13" s="278" customFormat="1" ht="12.75" customHeight="1">
      <c r="A5" s="1423" t="s">
        <v>2257</v>
      </c>
      <c r="M5" s="279"/>
    </row>
    <row r="6" spans="1:13" s="278" customFormat="1" ht="10.5">
      <c r="A6" s="1420" t="s">
        <v>2277</v>
      </c>
      <c r="B6" s="1150"/>
    </row>
    <row r="7" spans="1:13" s="54" customFormat="1" ht="13">
      <c r="A7" s="1151"/>
      <c r="M7" s="57"/>
    </row>
    <row r="8" spans="1:13" s="163" customFormat="1" ht="12.5">
      <c r="A8" s="56"/>
      <c r="B8" s="2627" t="s">
        <v>2076</v>
      </c>
      <c r="C8" s="2628"/>
      <c r="D8" s="2628"/>
      <c r="E8" s="2628"/>
      <c r="F8" s="2628"/>
      <c r="G8" s="2628"/>
      <c r="H8" s="2628"/>
      <c r="I8" s="2628"/>
      <c r="J8" s="2628"/>
      <c r="K8" s="2628"/>
      <c r="L8" s="2628"/>
      <c r="M8" s="162"/>
    </row>
    <row r="9" spans="1:13" s="163" customFormat="1" ht="12.5">
      <c r="A9" s="56"/>
      <c r="B9" s="2600"/>
      <c r="C9" s="2601"/>
      <c r="D9" s="2601"/>
      <c r="E9" s="2601"/>
      <c r="F9" s="2601"/>
      <c r="G9" s="2601"/>
      <c r="H9" s="2601"/>
      <c r="I9" s="2601"/>
      <c r="J9" s="2601"/>
      <c r="K9" s="2601"/>
      <c r="L9" s="2601"/>
      <c r="M9" s="162"/>
    </row>
    <row r="10" spans="1:13" s="163" customFormat="1" ht="12.5">
      <c r="A10" s="56"/>
      <c r="B10" s="1176"/>
      <c r="C10" s="1177"/>
      <c r="D10" s="1177"/>
      <c r="E10" s="1177"/>
      <c r="F10" s="1177"/>
      <c r="G10" s="1177"/>
      <c r="H10" s="1177"/>
      <c r="I10" s="1177"/>
      <c r="J10" s="1177"/>
      <c r="K10" s="1178"/>
      <c r="L10" s="1179"/>
      <c r="M10" s="162"/>
    </row>
    <row r="11" spans="1:13" s="163" customFormat="1" ht="12.5">
      <c r="A11" s="61"/>
      <c r="B11" s="1180"/>
      <c r="C11" s="1181"/>
      <c r="D11" s="1181"/>
      <c r="E11" s="1181"/>
      <c r="F11" s="1181"/>
      <c r="G11" s="1181"/>
      <c r="H11" s="1181"/>
      <c r="I11" s="1181"/>
      <c r="J11" s="1181"/>
      <c r="K11" s="1181"/>
      <c r="L11" s="1022"/>
      <c r="M11" s="162"/>
    </row>
    <row r="12" spans="1:13" s="163" customFormat="1" ht="12.5">
      <c r="A12" s="1160" t="s">
        <v>1576</v>
      </c>
      <c r="B12" s="1162"/>
      <c r="C12" s="1182"/>
      <c r="D12" s="1182"/>
      <c r="E12" s="1182"/>
      <c r="F12" s="1182"/>
      <c r="G12" s="1182"/>
      <c r="H12" s="1182"/>
      <c r="I12" s="1182"/>
      <c r="J12" s="1182"/>
      <c r="K12" s="1182"/>
      <c r="L12" s="1183" t="s">
        <v>1405</v>
      </c>
      <c r="M12" s="162"/>
    </row>
    <row r="13" spans="1:13" s="163" customFormat="1" ht="12.5">
      <c r="A13" s="1424" t="s">
        <v>1577</v>
      </c>
      <c r="B13" s="1184" t="s">
        <v>1407</v>
      </c>
      <c r="C13" s="2665" t="s">
        <v>1408</v>
      </c>
      <c r="D13" s="2665" t="s">
        <v>1409</v>
      </c>
      <c r="E13" s="2665" t="s">
        <v>1410</v>
      </c>
      <c r="F13" s="2665" t="s">
        <v>1411</v>
      </c>
      <c r="G13" s="2665" t="s">
        <v>1412</v>
      </c>
      <c r="H13" s="2665" t="s">
        <v>1413</v>
      </c>
      <c r="I13" s="2665" t="s">
        <v>1414</v>
      </c>
      <c r="J13" s="2665" t="s">
        <v>1415</v>
      </c>
      <c r="K13" s="2665" t="s">
        <v>1416</v>
      </c>
      <c r="L13" s="1183" t="s">
        <v>1417</v>
      </c>
      <c r="M13" s="162"/>
    </row>
    <row r="14" spans="1:13" s="163" customFormat="1" ht="12.5">
      <c r="A14" s="315"/>
      <c r="B14" s="1432" t="s">
        <v>807</v>
      </c>
      <c r="C14" s="2665"/>
      <c r="D14" s="2665"/>
      <c r="E14" s="2665"/>
      <c r="F14" s="2665"/>
      <c r="G14" s="2665"/>
      <c r="H14" s="2665"/>
      <c r="I14" s="2665"/>
      <c r="J14" s="2665"/>
      <c r="K14" s="2665"/>
      <c r="L14" s="1433" t="s">
        <v>807</v>
      </c>
      <c r="M14" s="162"/>
    </row>
    <row r="15" spans="1:13" s="163" customFormat="1" ht="12.5">
      <c r="A15" s="315"/>
      <c r="B15" s="1184"/>
      <c r="C15" s="1185"/>
      <c r="D15" s="1185"/>
      <c r="E15" s="1185"/>
      <c r="F15" s="1185"/>
      <c r="G15" s="1185"/>
      <c r="H15" s="1185"/>
      <c r="I15" s="1185"/>
      <c r="J15" s="1185"/>
      <c r="K15" s="1185"/>
      <c r="L15" s="1433" t="s">
        <v>808</v>
      </c>
      <c r="M15" s="162"/>
    </row>
    <row r="16" spans="1:13" s="163" customFormat="1" ht="12.5">
      <c r="A16" s="56"/>
      <c r="B16" s="1184"/>
      <c r="C16" s="1185"/>
      <c r="D16" s="1185"/>
      <c r="E16" s="1185"/>
      <c r="F16" s="1185"/>
      <c r="G16" s="1185"/>
      <c r="H16" s="1185"/>
      <c r="I16" s="1185"/>
      <c r="J16" s="1185"/>
      <c r="K16" s="1185"/>
      <c r="L16" s="56"/>
      <c r="M16" s="162"/>
    </row>
    <row r="17" spans="1:17" s="163" customFormat="1" ht="12.5">
      <c r="A17" s="1197"/>
      <c r="B17" s="1379"/>
      <c r="C17" s="1182"/>
      <c r="D17" s="1182"/>
      <c r="E17" s="1182"/>
      <c r="F17" s="1182"/>
      <c r="G17" s="1182"/>
      <c r="H17" s="1182"/>
      <c r="I17" s="1182"/>
      <c r="J17" s="1182"/>
      <c r="K17" s="1182"/>
      <c r="L17" s="56"/>
      <c r="M17" s="162"/>
    </row>
    <row r="18" spans="1:17" s="163" customFormat="1" ht="12.5">
      <c r="A18" s="1375"/>
      <c r="B18" s="1377"/>
      <c r="C18" s="1377"/>
      <c r="D18" s="1377"/>
      <c r="E18" s="1377"/>
      <c r="F18" s="1377"/>
      <c r="G18" s="1377"/>
      <c r="H18" s="1377"/>
      <c r="I18" s="1377"/>
      <c r="J18" s="1377"/>
      <c r="K18" s="1377"/>
      <c r="L18" s="1380"/>
      <c r="M18" s="162"/>
      <c r="N18" s="162"/>
      <c r="O18" s="162"/>
      <c r="P18" s="162"/>
      <c r="Q18" s="162"/>
    </row>
    <row r="19" spans="1:17" s="163" customFormat="1" ht="12.5">
      <c r="A19" s="1106" t="s">
        <v>517</v>
      </c>
      <c r="B19" s="2127">
        <v>26924</v>
      </c>
      <c r="C19" s="2127">
        <v>39576</v>
      </c>
      <c r="D19" s="2127">
        <v>87029</v>
      </c>
      <c r="E19" s="2127">
        <v>47675</v>
      </c>
      <c r="F19" s="2127">
        <v>52294</v>
      </c>
      <c r="G19" s="2127">
        <v>63292</v>
      </c>
      <c r="H19" s="2127">
        <v>159034</v>
      </c>
      <c r="I19" s="2127">
        <v>154686</v>
      </c>
      <c r="J19" s="2127">
        <v>118637</v>
      </c>
      <c r="K19" s="2127">
        <v>74442</v>
      </c>
      <c r="L19" s="2128">
        <v>183556</v>
      </c>
      <c r="M19" s="162"/>
    </row>
    <row r="20" spans="1:17" s="163" customFormat="1" ht="12.5">
      <c r="A20" s="1430" t="s">
        <v>954</v>
      </c>
      <c r="B20" s="2129"/>
      <c r="C20" s="1186"/>
      <c r="D20" s="2129"/>
      <c r="E20" s="1186"/>
      <c r="F20" s="2129"/>
      <c r="G20" s="1186"/>
      <c r="H20" s="2129"/>
      <c r="I20" s="1186"/>
      <c r="J20" s="2129"/>
      <c r="K20" s="1186"/>
      <c r="L20" s="2130"/>
      <c r="M20" s="162"/>
    </row>
    <row r="21" spans="1:17" s="163" customFormat="1" ht="12.5">
      <c r="A21" s="62"/>
      <c r="B21" s="2129"/>
      <c r="C21" s="1186"/>
      <c r="D21" s="2129"/>
      <c r="E21" s="1186"/>
      <c r="F21" s="2129"/>
      <c r="G21" s="1186"/>
      <c r="H21" s="2129"/>
      <c r="I21" s="1186"/>
      <c r="J21" s="2129"/>
      <c r="K21" s="1186"/>
      <c r="L21" s="2130"/>
      <c r="M21" s="162"/>
    </row>
    <row r="22" spans="1:17" s="163" customFormat="1" ht="12.5">
      <c r="A22" s="1164" t="s">
        <v>2074</v>
      </c>
      <c r="B22" s="2129"/>
      <c r="C22" s="1186"/>
      <c r="D22" s="2129"/>
      <c r="E22" s="1186"/>
      <c r="F22" s="2129"/>
      <c r="G22" s="1186"/>
      <c r="H22" s="2129"/>
      <c r="I22" s="1186"/>
      <c r="J22" s="2129"/>
      <c r="K22" s="1186"/>
      <c r="L22" s="2130"/>
      <c r="M22" s="162"/>
    </row>
    <row r="23" spans="1:17" s="163" customFormat="1" ht="12.5">
      <c r="A23" s="1164"/>
      <c r="B23" s="2129"/>
      <c r="C23" s="1186"/>
      <c r="D23" s="2129"/>
      <c r="E23" s="1186"/>
      <c r="F23" s="2129"/>
      <c r="G23" s="1186"/>
      <c r="H23" s="2129"/>
      <c r="I23" s="1186"/>
      <c r="J23" s="2129"/>
      <c r="K23" s="1186"/>
      <c r="L23" s="2130"/>
      <c r="M23" s="162"/>
    </row>
    <row r="24" spans="1:17" s="163" customFormat="1" ht="12.5">
      <c r="A24" s="1165" t="s">
        <v>957</v>
      </c>
      <c r="B24" s="2131">
        <v>10236</v>
      </c>
      <c r="C24" s="2131">
        <v>14992</v>
      </c>
      <c r="D24" s="2131">
        <v>33709</v>
      </c>
      <c r="E24" s="2131">
        <v>18299</v>
      </c>
      <c r="F24" s="2131">
        <v>19482</v>
      </c>
      <c r="G24" s="2131">
        <v>24032</v>
      </c>
      <c r="H24" s="2131">
        <v>60708</v>
      </c>
      <c r="I24" s="2131">
        <v>58399</v>
      </c>
      <c r="J24" s="2131">
        <v>45973</v>
      </c>
      <c r="K24" s="2131">
        <v>28217</v>
      </c>
      <c r="L24" s="2132">
        <v>68498</v>
      </c>
      <c r="M24" s="162"/>
    </row>
    <row r="25" spans="1:17" s="163" customFormat="1" ht="12.5">
      <c r="A25" s="1165"/>
      <c r="B25" s="2129"/>
      <c r="C25" s="1186"/>
      <c r="D25" s="2129"/>
      <c r="E25" s="1186"/>
      <c r="F25" s="2129"/>
      <c r="G25" s="1186"/>
      <c r="H25" s="2129"/>
      <c r="I25" s="1186"/>
      <c r="J25" s="2129"/>
      <c r="K25" s="1186"/>
      <c r="L25" s="2130"/>
      <c r="M25" s="162"/>
    </row>
    <row r="26" spans="1:17" s="163" customFormat="1" ht="12.5">
      <c r="A26" s="1166" t="s">
        <v>2075</v>
      </c>
      <c r="B26" s="2129"/>
      <c r="C26" s="1186"/>
      <c r="D26" s="2129"/>
      <c r="E26" s="1186"/>
      <c r="F26" s="2129"/>
      <c r="G26" s="1186"/>
      <c r="H26" s="2129"/>
      <c r="I26" s="1186"/>
      <c r="J26" s="2129"/>
      <c r="K26" s="1186"/>
      <c r="L26" s="2130"/>
      <c r="M26" s="162"/>
    </row>
    <row r="27" spans="1:17" s="163" customFormat="1" ht="12.5">
      <c r="A27" s="1166"/>
      <c r="B27" s="2129"/>
      <c r="C27" s="1186"/>
      <c r="D27" s="2129"/>
      <c r="E27" s="1186"/>
      <c r="F27" s="2129"/>
      <c r="G27" s="1186"/>
      <c r="H27" s="2129"/>
      <c r="I27" s="1186"/>
      <c r="J27" s="2129"/>
      <c r="K27" s="1186"/>
      <c r="L27" s="2130"/>
      <c r="M27" s="162"/>
    </row>
    <row r="28" spans="1:17" s="163" customFormat="1" ht="12.5">
      <c r="A28" s="1167" t="s">
        <v>959</v>
      </c>
      <c r="B28" s="2131">
        <v>1876</v>
      </c>
      <c r="C28" s="2131">
        <v>2881</v>
      </c>
      <c r="D28" s="2131">
        <v>6926</v>
      </c>
      <c r="E28" s="2131">
        <v>3807</v>
      </c>
      <c r="F28" s="2131">
        <v>4075</v>
      </c>
      <c r="G28" s="2131">
        <v>4979</v>
      </c>
      <c r="H28" s="2131">
        <v>11266</v>
      </c>
      <c r="I28" s="2131">
        <v>11531</v>
      </c>
      <c r="J28" s="2131">
        <v>9014</v>
      </c>
      <c r="K28" s="2131">
        <v>5094</v>
      </c>
      <c r="L28" s="2132">
        <v>10842</v>
      </c>
      <c r="M28" s="162"/>
    </row>
    <row r="29" spans="1:17" s="163" customFormat="1" ht="12.5">
      <c r="A29" s="1167" t="s">
        <v>958</v>
      </c>
      <c r="B29" s="2131">
        <v>1457</v>
      </c>
      <c r="C29" s="2131">
        <v>2206</v>
      </c>
      <c r="D29" s="2131">
        <v>4897</v>
      </c>
      <c r="E29" s="2131">
        <v>2535</v>
      </c>
      <c r="F29" s="2131">
        <v>2926</v>
      </c>
      <c r="G29" s="2131">
        <v>3741</v>
      </c>
      <c r="H29" s="2131">
        <v>9102</v>
      </c>
      <c r="I29" s="2131">
        <v>8425</v>
      </c>
      <c r="J29" s="2131">
        <v>7059</v>
      </c>
      <c r="K29" s="2131">
        <v>4385</v>
      </c>
      <c r="L29" s="2132">
        <v>10367</v>
      </c>
      <c r="M29" s="162"/>
    </row>
    <row r="30" spans="1:17" s="163" customFormat="1" ht="12.5">
      <c r="A30" s="1167" t="s">
        <v>960</v>
      </c>
      <c r="B30" s="2131">
        <v>1274</v>
      </c>
      <c r="C30" s="2131">
        <v>1825</v>
      </c>
      <c r="D30" s="2131">
        <v>4194</v>
      </c>
      <c r="E30" s="2131">
        <v>2389</v>
      </c>
      <c r="F30" s="2131">
        <v>2577</v>
      </c>
      <c r="G30" s="2131">
        <v>3103</v>
      </c>
      <c r="H30" s="2131">
        <v>7596</v>
      </c>
      <c r="I30" s="2131">
        <v>7180</v>
      </c>
      <c r="J30" s="2131">
        <v>6001</v>
      </c>
      <c r="K30" s="2131">
        <v>3451</v>
      </c>
      <c r="L30" s="2132">
        <v>7354</v>
      </c>
      <c r="M30" s="162"/>
    </row>
    <row r="31" spans="1:17" s="163" customFormat="1" ht="12.5">
      <c r="A31" s="1167" t="s">
        <v>961</v>
      </c>
      <c r="B31" s="2131">
        <v>1318</v>
      </c>
      <c r="C31" s="2131">
        <v>1883</v>
      </c>
      <c r="D31" s="2131">
        <v>4388</v>
      </c>
      <c r="E31" s="2131">
        <v>2318</v>
      </c>
      <c r="F31" s="2131">
        <v>2682</v>
      </c>
      <c r="G31" s="2131">
        <v>3312</v>
      </c>
      <c r="H31" s="2131">
        <v>7414</v>
      </c>
      <c r="I31" s="2131">
        <v>7096</v>
      </c>
      <c r="J31" s="2131">
        <v>5869</v>
      </c>
      <c r="K31" s="2131">
        <v>3617</v>
      </c>
      <c r="L31" s="2132">
        <v>8724</v>
      </c>
      <c r="M31" s="162"/>
    </row>
    <row r="32" spans="1:17" s="163" customFormat="1" ht="12.5">
      <c r="A32" s="1167" t="s">
        <v>962</v>
      </c>
      <c r="B32" s="2131">
        <v>978</v>
      </c>
      <c r="C32" s="2131">
        <v>1420</v>
      </c>
      <c r="D32" s="2131">
        <v>3220</v>
      </c>
      <c r="E32" s="2131">
        <v>1540</v>
      </c>
      <c r="F32" s="2131">
        <v>1909</v>
      </c>
      <c r="G32" s="2131">
        <v>2507</v>
      </c>
      <c r="H32" s="2131">
        <v>5801</v>
      </c>
      <c r="I32" s="2131">
        <v>5003</v>
      </c>
      <c r="J32" s="2131">
        <v>4208</v>
      </c>
      <c r="K32" s="2131">
        <v>2592</v>
      </c>
      <c r="L32" s="2132">
        <v>5822</v>
      </c>
      <c r="M32" s="162"/>
    </row>
    <row r="33" spans="1:13" s="163" customFormat="1" ht="12.5">
      <c r="A33" s="1167"/>
      <c r="B33" s="2129"/>
      <c r="C33" s="1186"/>
      <c r="D33" s="2129"/>
      <c r="E33" s="1186"/>
      <c r="F33" s="2129"/>
      <c r="G33" s="1186"/>
      <c r="H33" s="2129"/>
      <c r="I33" s="1186"/>
      <c r="J33" s="2129"/>
      <c r="K33" s="1186"/>
      <c r="L33" s="2130"/>
      <c r="M33" s="162"/>
    </row>
    <row r="34" spans="1:13" s="163" customFormat="1" ht="12.5">
      <c r="A34" s="1168" t="s">
        <v>955</v>
      </c>
      <c r="B34" s="2129"/>
      <c r="C34" s="1186"/>
      <c r="D34" s="2129"/>
      <c r="E34" s="1186"/>
      <c r="F34" s="2129"/>
      <c r="G34" s="1186"/>
      <c r="H34" s="2129"/>
      <c r="I34" s="1186"/>
      <c r="J34" s="2129"/>
      <c r="K34" s="1186"/>
      <c r="L34" s="2130"/>
      <c r="M34" s="162"/>
    </row>
    <row r="35" spans="1:13" s="163" customFormat="1" ht="12.5">
      <c r="A35" s="1431" t="s">
        <v>956</v>
      </c>
      <c r="B35" s="2129"/>
      <c r="C35" s="1186"/>
      <c r="D35" s="2129"/>
      <c r="E35" s="1186"/>
      <c r="F35" s="2129"/>
      <c r="G35" s="1186"/>
      <c r="H35" s="2129"/>
      <c r="I35" s="1186"/>
      <c r="J35" s="2129"/>
      <c r="K35" s="1186"/>
      <c r="L35" s="2130"/>
      <c r="M35" s="162"/>
    </row>
    <row r="36" spans="1:13" s="163" customFormat="1" ht="12.5">
      <c r="A36" s="1169" t="s">
        <v>963</v>
      </c>
      <c r="B36" s="2131">
        <v>3333</v>
      </c>
      <c r="C36" s="2131">
        <v>4777</v>
      </c>
      <c r="D36" s="2131">
        <v>10084</v>
      </c>
      <c r="E36" s="2131">
        <v>5710</v>
      </c>
      <c r="F36" s="2131">
        <v>5313</v>
      </c>
      <c r="G36" s="2131">
        <v>6390</v>
      </c>
      <c r="H36" s="2131">
        <v>19529</v>
      </c>
      <c r="I36" s="2131">
        <v>19164</v>
      </c>
      <c r="J36" s="2131">
        <v>13822</v>
      </c>
      <c r="K36" s="2131">
        <v>9078</v>
      </c>
      <c r="L36" s="2132">
        <v>25389</v>
      </c>
      <c r="M36" s="162"/>
    </row>
    <row r="37" spans="1:13" s="163" customFormat="1" ht="12.5">
      <c r="A37" s="1169"/>
      <c r="B37" s="2129"/>
      <c r="C37" s="1186"/>
      <c r="D37" s="2129"/>
      <c r="E37" s="1186"/>
      <c r="F37" s="2129"/>
      <c r="G37" s="1186"/>
      <c r="H37" s="2129"/>
      <c r="I37" s="1186"/>
      <c r="J37" s="2129"/>
      <c r="K37" s="1186"/>
      <c r="L37" s="2130"/>
      <c r="M37" s="162"/>
    </row>
    <row r="38" spans="1:13" s="163" customFormat="1" ht="12.5">
      <c r="A38" s="1172" t="s">
        <v>964</v>
      </c>
      <c r="B38" s="2131">
        <v>16688</v>
      </c>
      <c r="C38" s="2131">
        <v>24584</v>
      </c>
      <c r="D38" s="2131">
        <v>53320</v>
      </c>
      <c r="E38" s="2131">
        <v>29376</v>
      </c>
      <c r="F38" s="2131">
        <v>32812</v>
      </c>
      <c r="G38" s="2131">
        <v>39260</v>
      </c>
      <c r="H38" s="2131">
        <v>98326</v>
      </c>
      <c r="I38" s="2131">
        <v>96287</v>
      </c>
      <c r="J38" s="2131">
        <v>72664</v>
      </c>
      <c r="K38" s="2131">
        <v>46225</v>
      </c>
      <c r="L38" s="2132">
        <v>115058</v>
      </c>
      <c r="M38" s="162"/>
    </row>
    <row r="39" spans="1:13" s="163" customFormat="1" ht="12.5">
      <c r="A39" s="1106"/>
      <c r="B39" s="2129"/>
      <c r="C39" s="1186"/>
      <c r="D39" s="2129"/>
      <c r="E39" s="1186"/>
      <c r="F39" s="2129"/>
      <c r="G39" s="1186"/>
      <c r="H39" s="2129"/>
      <c r="I39" s="1186"/>
      <c r="J39" s="2129"/>
      <c r="K39" s="1186"/>
      <c r="L39" s="2130"/>
      <c r="M39" s="162"/>
    </row>
    <row r="40" spans="1:13" s="163" customFormat="1" ht="12.5">
      <c r="A40" s="1166" t="s">
        <v>2075</v>
      </c>
      <c r="B40" s="2129"/>
      <c r="C40" s="1186"/>
      <c r="D40" s="2129"/>
      <c r="E40" s="1186"/>
      <c r="F40" s="2129"/>
      <c r="G40" s="1186"/>
      <c r="H40" s="2129"/>
      <c r="I40" s="1186"/>
      <c r="J40" s="2129"/>
      <c r="K40" s="1186"/>
      <c r="L40" s="2130"/>
      <c r="M40" s="162"/>
    </row>
    <row r="41" spans="1:13" s="163" customFormat="1" ht="12.5">
      <c r="A41" s="1113"/>
      <c r="B41" s="2129"/>
      <c r="C41" s="1186"/>
      <c r="D41" s="2129"/>
      <c r="E41" s="1186"/>
      <c r="F41" s="2129"/>
      <c r="G41" s="1186"/>
      <c r="H41" s="2129"/>
      <c r="I41" s="1186"/>
      <c r="J41" s="2129"/>
      <c r="K41" s="1186"/>
      <c r="L41" s="2130"/>
      <c r="M41" s="162"/>
    </row>
    <row r="42" spans="1:13" s="163" customFormat="1" ht="12.5">
      <c r="A42" s="1167" t="s">
        <v>965</v>
      </c>
      <c r="B42" s="2131">
        <v>1375</v>
      </c>
      <c r="C42" s="2131">
        <v>2083</v>
      </c>
      <c r="D42" s="2131">
        <v>4524</v>
      </c>
      <c r="E42" s="2131">
        <v>2350</v>
      </c>
      <c r="F42" s="2131">
        <v>3129</v>
      </c>
      <c r="G42" s="2131">
        <v>3709</v>
      </c>
      <c r="H42" s="2131">
        <v>8445</v>
      </c>
      <c r="I42" s="2131">
        <v>8384</v>
      </c>
      <c r="J42" s="2131">
        <v>6598</v>
      </c>
      <c r="K42" s="2131">
        <v>4134</v>
      </c>
      <c r="L42" s="2132">
        <v>9867</v>
      </c>
      <c r="M42" s="162"/>
    </row>
    <row r="43" spans="1:13" s="163" customFormat="1" ht="12.5">
      <c r="A43" s="1167" t="s">
        <v>966</v>
      </c>
      <c r="B43" s="2131">
        <v>2251</v>
      </c>
      <c r="C43" s="2131">
        <v>3212</v>
      </c>
      <c r="D43" s="2131">
        <v>7605</v>
      </c>
      <c r="E43" s="2131">
        <v>4126</v>
      </c>
      <c r="F43" s="2131">
        <v>4671</v>
      </c>
      <c r="G43" s="2131">
        <v>5610</v>
      </c>
      <c r="H43" s="2131">
        <v>13029</v>
      </c>
      <c r="I43" s="2131">
        <v>12790</v>
      </c>
      <c r="J43" s="2131">
        <v>9891</v>
      </c>
      <c r="K43" s="2131">
        <v>6285</v>
      </c>
      <c r="L43" s="2132">
        <v>16263</v>
      </c>
      <c r="M43" s="162"/>
    </row>
    <row r="44" spans="1:13" s="163" customFormat="1" ht="12.5">
      <c r="A44" s="1167" t="s">
        <v>967</v>
      </c>
      <c r="B44" s="2131">
        <v>1592</v>
      </c>
      <c r="C44" s="2131">
        <v>2331</v>
      </c>
      <c r="D44" s="2131">
        <v>4872</v>
      </c>
      <c r="E44" s="2131">
        <v>2686</v>
      </c>
      <c r="F44" s="2131">
        <v>3071</v>
      </c>
      <c r="G44" s="2131">
        <v>3562</v>
      </c>
      <c r="H44" s="2131">
        <v>8805</v>
      </c>
      <c r="I44" s="2131">
        <v>8210</v>
      </c>
      <c r="J44" s="2131">
        <v>6634</v>
      </c>
      <c r="K44" s="2131">
        <v>4112</v>
      </c>
      <c r="L44" s="2132">
        <v>9645</v>
      </c>
      <c r="M44" s="162"/>
    </row>
    <row r="45" spans="1:13" s="163" customFormat="1" ht="12.5">
      <c r="A45" s="1167" t="s">
        <v>968</v>
      </c>
      <c r="B45" s="2131">
        <v>1031</v>
      </c>
      <c r="C45" s="2131">
        <v>1611</v>
      </c>
      <c r="D45" s="2131">
        <v>3472</v>
      </c>
      <c r="E45" s="2131">
        <v>2066</v>
      </c>
      <c r="F45" s="2131">
        <v>2215</v>
      </c>
      <c r="G45" s="2131">
        <v>2647</v>
      </c>
      <c r="H45" s="2131">
        <v>5999</v>
      </c>
      <c r="I45" s="2131">
        <v>5670</v>
      </c>
      <c r="J45" s="2131">
        <v>4495</v>
      </c>
      <c r="K45" s="2131">
        <v>2854</v>
      </c>
      <c r="L45" s="2132">
        <v>6553</v>
      </c>
      <c r="M45" s="162"/>
    </row>
    <row r="46" spans="1:13" s="163" customFormat="1" ht="12.5">
      <c r="A46" s="1167" t="s">
        <v>792</v>
      </c>
      <c r="B46" s="2131">
        <v>2147</v>
      </c>
      <c r="C46" s="2131">
        <v>3247</v>
      </c>
      <c r="D46" s="2131">
        <v>6517</v>
      </c>
      <c r="E46" s="2131">
        <v>3514</v>
      </c>
      <c r="F46" s="2131">
        <v>4231</v>
      </c>
      <c r="G46" s="2131">
        <v>5075</v>
      </c>
      <c r="H46" s="2131">
        <v>12233</v>
      </c>
      <c r="I46" s="2131">
        <v>11648</v>
      </c>
      <c r="J46" s="2131">
        <v>8838</v>
      </c>
      <c r="K46" s="2131">
        <v>5506</v>
      </c>
      <c r="L46" s="2132">
        <v>12717</v>
      </c>
      <c r="M46" s="162"/>
    </row>
    <row r="47" spans="1:13" s="163" customFormat="1" ht="12.5">
      <c r="A47" s="1167" t="s">
        <v>793</v>
      </c>
      <c r="B47" s="2131">
        <v>1906</v>
      </c>
      <c r="C47" s="2131">
        <v>2887</v>
      </c>
      <c r="D47" s="2131">
        <v>6516</v>
      </c>
      <c r="E47" s="2131">
        <v>3591</v>
      </c>
      <c r="F47" s="2131">
        <v>4312</v>
      </c>
      <c r="G47" s="2131">
        <v>5046</v>
      </c>
      <c r="H47" s="2131">
        <v>12179</v>
      </c>
      <c r="I47" s="2131">
        <v>11807</v>
      </c>
      <c r="J47" s="2131">
        <v>9478</v>
      </c>
      <c r="K47" s="2131">
        <v>6086</v>
      </c>
      <c r="L47" s="2132">
        <v>14340</v>
      </c>
      <c r="M47" s="162"/>
    </row>
    <row r="48" spans="1:13" s="163" customFormat="1" ht="12.5">
      <c r="A48" s="1167" t="s">
        <v>975</v>
      </c>
      <c r="B48" s="2131">
        <v>2376</v>
      </c>
      <c r="C48" s="2131">
        <v>3535</v>
      </c>
      <c r="D48" s="2131">
        <v>8045</v>
      </c>
      <c r="E48" s="2131">
        <v>4542</v>
      </c>
      <c r="F48" s="2131">
        <v>5302</v>
      </c>
      <c r="G48" s="2131">
        <v>6346</v>
      </c>
      <c r="H48" s="2131">
        <v>14613</v>
      </c>
      <c r="I48" s="2131">
        <v>14836</v>
      </c>
      <c r="J48" s="2131">
        <v>11303</v>
      </c>
      <c r="K48" s="2131">
        <v>7269</v>
      </c>
      <c r="L48" s="2132">
        <v>17256</v>
      </c>
      <c r="M48" s="162"/>
    </row>
    <row r="49" spans="1:13" s="163" customFormat="1" ht="12.5">
      <c r="A49" s="1187"/>
      <c r="B49" s="2129"/>
      <c r="C49" s="1186"/>
      <c r="D49" s="2129"/>
      <c r="E49" s="1186"/>
      <c r="F49" s="2129"/>
      <c r="G49" s="1186"/>
      <c r="H49" s="2129"/>
      <c r="I49" s="1186"/>
      <c r="J49" s="2129"/>
      <c r="K49" s="1186"/>
      <c r="L49" s="2130"/>
      <c r="M49" s="162"/>
    </row>
    <row r="50" spans="1:13" s="163" customFormat="1" ht="12" customHeight="1">
      <c r="A50" s="1173" t="s">
        <v>955</v>
      </c>
      <c r="B50" s="2129"/>
      <c r="C50" s="1186"/>
      <c r="D50" s="2129"/>
      <c r="E50" s="1186"/>
      <c r="F50" s="2129"/>
      <c r="G50" s="1186"/>
      <c r="H50" s="2129"/>
      <c r="I50" s="1186"/>
      <c r="J50" s="2129"/>
      <c r="K50" s="1186"/>
      <c r="L50" s="2130"/>
      <c r="M50" s="162"/>
    </row>
    <row r="51" spans="1:13" s="163" customFormat="1" ht="12.5">
      <c r="A51" s="1431" t="s">
        <v>956</v>
      </c>
      <c r="B51" s="2129"/>
      <c r="C51" s="1186"/>
      <c r="D51" s="2129"/>
      <c r="E51" s="1186"/>
      <c r="F51" s="2129"/>
      <c r="G51" s="1186"/>
      <c r="H51" s="2129"/>
      <c r="I51" s="1186"/>
      <c r="J51" s="2129"/>
      <c r="K51" s="1186"/>
      <c r="L51" s="2130"/>
      <c r="M51" s="162"/>
    </row>
    <row r="52" spans="1:13" s="163" customFormat="1" ht="12.5">
      <c r="A52" s="1107" t="s">
        <v>976</v>
      </c>
      <c r="B52" s="2131">
        <v>4010</v>
      </c>
      <c r="C52" s="2131">
        <v>5678</v>
      </c>
      <c r="D52" s="2131">
        <v>11769</v>
      </c>
      <c r="E52" s="2131">
        <v>6501</v>
      </c>
      <c r="F52" s="2131">
        <v>5881</v>
      </c>
      <c r="G52" s="2131">
        <v>7265</v>
      </c>
      <c r="H52" s="2131">
        <v>23023</v>
      </c>
      <c r="I52" s="2131">
        <v>22942</v>
      </c>
      <c r="J52" s="2131">
        <v>15427</v>
      </c>
      <c r="K52" s="2131">
        <v>9979</v>
      </c>
      <c r="L52" s="2132">
        <v>28417</v>
      </c>
      <c r="M52" s="162"/>
    </row>
    <row r="54" spans="1:13">
      <c r="A54" s="1174" t="s">
        <v>2190</v>
      </c>
    </row>
    <row r="55" spans="1:13">
      <c r="A55" s="1428" t="s">
        <v>1730</v>
      </c>
    </row>
  </sheetData>
  <mergeCells count="10">
    <mergeCell ref="I13:I14"/>
    <mergeCell ref="J13:J14"/>
    <mergeCell ref="K13:K14"/>
    <mergeCell ref="B8:L9"/>
    <mergeCell ref="C13:C14"/>
    <mergeCell ref="D13:D14"/>
    <mergeCell ref="E13:E14"/>
    <mergeCell ref="F13:F14"/>
    <mergeCell ref="G13:G14"/>
    <mergeCell ref="H13:H14"/>
  </mergeCells>
  <phoneticPr fontId="54"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M55"/>
  <sheetViews>
    <sheetView showGridLines="0" zoomScaleNormal="100" workbookViewId="0">
      <pane ySplit="17" topLeftCell="A18" activePane="bottomLeft" state="frozen"/>
      <selection sqref="A1:D1"/>
      <selection pane="bottomLeft"/>
    </sheetView>
  </sheetViews>
  <sheetFormatPr defaultColWidth="9" defaultRowHeight="14"/>
  <cols>
    <col min="1" max="1" width="24" style="1068" customWidth="1"/>
    <col min="2" max="8" width="13.5" style="1068" customWidth="1"/>
    <col min="9" max="16384" width="9" style="1068"/>
  </cols>
  <sheetData>
    <row r="1" spans="1:8" s="54" customFormat="1" ht="13">
      <c r="A1" s="1130" t="s">
        <v>184</v>
      </c>
    </row>
    <row r="2" spans="1:8" s="54" customFormat="1" ht="13">
      <c r="A2" s="1027" t="s">
        <v>185</v>
      </c>
    </row>
    <row r="3" spans="1:8" s="278" customFormat="1" ht="12.75" customHeight="1">
      <c r="A3" s="379" t="s">
        <v>2515</v>
      </c>
      <c r="E3" s="1031" t="s">
        <v>1376</v>
      </c>
      <c r="F3" s="1031"/>
      <c r="G3" s="1031"/>
    </row>
    <row r="4" spans="1:8" s="278" customFormat="1" ht="12.75" customHeight="1">
      <c r="A4" s="1072" t="s">
        <v>2276</v>
      </c>
      <c r="E4" s="1388" t="s">
        <v>764</v>
      </c>
      <c r="F4" s="1060"/>
      <c r="G4" s="1060"/>
    </row>
    <row r="5" spans="1:8" s="278" customFormat="1" ht="12.75" customHeight="1">
      <c r="A5" s="1423" t="s">
        <v>2257</v>
      </c>
    </row>
    <row r="6" spans="1:8" s="278" customFormat="1" ht="10.5">
      <c r="A6" s="1420" t="s">
        <v>2277</v>
      </c>
      <c r="B6" s="1150"/>
    </row>
    <row r="7" spans="1:8" s="54" customFormat="1" ht="13">
      <c r="A7" s="1151"/>
    </row>
    <row r="8" spans="1:8" s="163" customFormat="1" ht="12.5">
      <c r="A8" s="56"/>
      <c r="B8" s="2651" t="s">
        <v>2077</v>
      </c>
      <c r="C8" s="2652"/>
      <c r="D8" s="2652"/>
      <c r="E8" s="2652"/>
      <c r="F8" s="2652"/>
      <c r="G8" s="2666"/>
      <c r="H8" s="1189"/>
    </row>
    <row r="9" spans="1:8" s="163" customFormat="1" ht="12.5">
      <c r="A9" s="56"/>
      <c r="B9" s="2667"/>
      <c r="C9" s="2668"/>
      <c r="D9" s="2668"/>
      <c r="E9" s="2668"/>
      <c r="F9" s="2668"/>
      <c r="G9" s="2669"/>
      <c r="H9" s="1159" t="s">
        <v>1571</v>
      </c>
    </row>
    <row r="10" spans="1:8" s="163" customFormat="1" ht="12.5">
      <c r="A10" s="56"/>
      <c r="B10" s="2673" t="s">
        <v>187</v>
      </c>
      <c r="C10" s="2674"/>
      <c r="D10" s="2673" t="s">
        <v>189</v>
      </c>
      <c r="E10" s="2675"/>
      <c r="F10" s="2673" t="s">
        <v>198</v>
      </c>
      <c r="G10" s="2675"/>
      <c r="H10" s="1159" t="s">
        <v>913</v>
      </c>
    </row>
    <row r="11" spans="1:8" s="163" customFormat="1" ht="12.5">
      <c r="A11" s="61"/>
      <c r="B11" s="2670" t="s">
        <v>188</v>
      </c>
      <c r="C11" s="2671"/>
      <c r="D11" s="2670" t="s">
        <v>190</v>
      </c>
      <c r="E11" s="2672"/>
      <c r="F11" s="2664" t="s">
        <v>197</v>
      </c>
      <c r="G11" s="2596"/>
      <c r="H11" s="1159" t="s">
        <v>1404</v>
      </c>
    </row>
    <row r="12" spans="1:8" s="163" customFormat="1" ht="12.5">
      <c r="A12" s="1160" t="s">
        <v>1576</v>
      </c>
      <c r="B12" s="1155"/>
      <c r="C12" s="315"/>
      <c r="D12" s="1190"/>
      <c r="E12" s="1191"/>
      <c r="F12" s="1153"/>
      <c r="G12" s="1191"/>
      <c r="H12" s="1159" t="s">
        <v>1406</v>
      </c>
    </row>
    <row r="13" spans="1:8" s="163" customFormat="1" ht="12.5">
      <c r="A13" s="1424" t="s">
        <v>1577</v>
      </c>
      <c r="B13" s="1162"/>
      <c r="C13" s="1046"/>
      <c r="D13" s="1046"/>
      <c r="E13" s="415" t="s">
        <v>191</v>
      </c>
      <c r="F13" s="1162"/>
      <c r="G13" s="415" t="s">
        <v>191</v>
      </c>
      <c r="H13" s="1426" t="s">
        <v>1507</v>
      </c>
    </row>
    <row r="14" spans="1:8" s="163" customFormat="1" ht="12.5">
      <c r="A14" s="56"/>
      <c r="B14" s="1162" t="s">
        <v>1386</v>
      </c>
      <c r="C14" s="1046" t="s">
        <v>1508</v>
      </c>
      <c r="D14" s="1046" t="s">
        <v>1386</v>
      </c>
      <c r="E14" s="1192" t="s">
        <v>192</v>
      </c>
      <c r="F14" s="1162" t="s">
        <v>1386</v>
      </c>
      <c r="G14" s="1192" t="s">
        <v>195</v>
      </c>
      <c r="H14" s="1426" t="s">
        <v>1509</v>
      </c>
    </row>
    <row r="15" spans="1:8" s="163" customFormat="1" ht="12.5">
      <c r="A15" s="56"/>
      <c r="B15" s="1425" t="s">
        <v>646</v>
      </c>
      <c r="C15" s="1390" t="s">
        <v>1510</v>
      </c>
      <c r="D15" s="1390" t="s">
        <v>646</v>
      </c>
      <c r="E15" s="1393" t="s">
        <v>193</v>
      </c>
      <c r="F15" s="1425" t="s">
        <v>646</v>
      </c>
      <c r="G15" s="1393" t="s">
        <v>193</v>
      </c>
      <c r="H15" s="1426" t="s">
        <v>1390</v>
      </c>
    </row>
    <row r="16" spans="1:8" s="163" customFormat="1" ht="12.5">
      <c r="A16" s="56"/>
      <c r="B16" s="1162"/>
      <c r="C16" s="1046"/>
      <c r="D16" s="1046"/>
      <c r="E16" s="1426" t="s">
        <v>194</v>
      </c>
      <c r="F16" s="1162"/>
      <c r="G16" s="1426" t="s">
        <v>196</v>
      </c>
      <c r="H16" s="1426" t="s">
        <v>1391</v>
      </c>
    </row>
    <row r="17" spans="1:13" s="163" customFormat="1" ht="12.5">
      <c r="A17" s="55"/>
      <c r="B17" s="316"/>
      <c r="C17" s="315"/>
      <c r="D17" s="315"/>
      <c r="E17" s="1038"/>
      <c r="F17" s="316"/>
      <c r="G17" s="1038"/>
      <c r="H17" s="1367"/>
    </row>
    <row r="18" spans="1:13" s="163" customFormat="1" ht="12.5">
      <c r="A18" s="1375"/>
      <c r="B18" s="1377"/>
      <c r="C18" s="1377"/>
      <c r="D18" s="1377"/>
      <c r="E18" s="1377"/>
      <c r="F18" s="1377"/>
      <c r="G18" s="1377"/>
      <c r="H18" s="1378"/>
      <c r="I18" s="162"/>
      <c r="J18" s="162"/>
      <c r="K18" s="162"/>
      <c r="L18" s="162"/>
      <c r="M18" s="162"/>
    </row>
    <row r="19" spans="1:13" s="163" customFormat="1" ht="12.5">
      <c r="A19" s="1106" t="s">
        <v>517</v>
      </c>
      <c r="B19" s="2133">
        <v>182199</v>
      </c>
      <c r="C19" s="2133">
        <v>88908</v>
      </c>
      <c r="D19" s="2133">
        <v>602205</v>
      </c>
      <c r="E19" s="2133">
        <v>279727</v>
      </c>
      <c r="F19" s="2133">
        <v>222741</v>
      </c>
      <c r="G19" s="2134">
        <v>148704</v>
      </c>
      <c r="H19" s="1830">
        <v>67</v>
      </c>
    </row>
    <row r="20" spans="1:13" s="163" customFormat="1" ht="12.5">
      <c r="A20" s="1430" t="s">
        <v>954</v>
      </c>
      <c r="B20" s="1186"/>
      <c r="C20" s="2129"/>
      <c r="D20" s="1186"/>
      <c r="E20" s="2129"/>
      <c r="F20" s="1186"/>
      <c r="G20" s="2129"/>
      <c r="H20" s="1186"/>
    </row>
    <row r="21" spans="1:13" s="163" customFormat="1" ht="12.5">
      <c r="A21" s="62"/>
      <c r="B21" s="1186"/>
      <c r="C21" s="2129"/>
      <c r="D21" s="1186"/>
      <c r="E21" s="2129"/>
      <c r="F21" s="1186"/>
      <c r="G21" s="2129"/>
      <c r="H21" s="1186"/>
    </row>
    <row r="22" spans="1:13" s="163" customFormat="1" ht="12.5">
      <c r="A22" s="1164" t="s">
        <v>2074</v>
      </c>
      <c r="B22" s="1186"/>
      <c r="C22" s="2129"/>
      <c r="D22" s="1186"/>
      <c r="E22" s="2129"/>
      <c r="F22" s="1186"/>
      <c r="G22" s="2129"/>
      <c r="H22" s="1186"/>
    </row>
    <row r="23" spans="1:13" s="163" customFormat="1" ht="12.5">
      <c r="A23" s="1164"/>
      <c r="B23" s="1186"/>
      <c r="C23" s="2129"/>
      <c r="D23" s="1186"/>
      <c r="E23" s="2129"/>
      <c r="F23" s="1186"/>
      <c r="G23" s="2129"/>
      <c r="H23" s="1186"/>
    </row>
    <row r="24" spans="1:13" s="163" customFormat="1" ht="12.5">
      <c r="A24" s="1165" t="s">
        <v>957</v>
      </c>
      <c r="B24" s="2123">
        <v>70059</v>
      </c>
      <c r="C24" s="2124">
        <v>34228</v>
      </c>
      <c r="D24" s="2123">
        <v>229242</v>
      </c>
      <c r="E24" s="2124">
        <v>106255</v>
      </c>
      <c r="F24" s="2123">
        <v>83244</v>
      </c>
      <c r="G24" s="2124">
        <v>55480</v>
      </c>
      <c r="H24" s="2132">
        <v>67</v>
      </c>
    </row>
    <row r="25" spans="1:13" s="163" customFormat="1" ht="12.5">
      <c r="A25" s="1165"/>
      <c r="B25" s="1186"/>
      <c r="C25" s="2129"/>
      <c r="D25" s="1186"/>
      <c r="E25" s="2129"/>
      <c r="F25" s="1186"/>
      <c r="G25" s="2129"/>
      <c r="H25" s="1186"/>
    </row>
    <row r="26" spans="1:13" s="163" customFormat="1" ht="12.5">
      <c r="A26" s="1166" t="s">
        <v>2075</v>
      </c>
      <c r="B26" s="1186"/>
      <c r="C26" s="2129"/>
      <c r="D26" s="1186"/>
      <c r="E26" s="2129"/>
      <c r="F26" s="1186"/>
      <c r="G26" s="2129"/>
      <c r="H26" s="1186"/>
    </row>
    <row r="27" spans="1:13" s="163" customFormat="1" ht="12.5">
      <c r="A27" s="1166"/>
      <c r="B27" s="1186"/>
      <c r="C27" s="2129"/>
      <c r="D27" s="1186"/>
      <c r="E27" s="2129"/>
      <c r="F27" s="1186"/>
      <c r="G27" s="2129"/>
      <c r="H27" s="1186"/>
    </row>
    <row r="28" spans="1:13" s="163" customFormat="1" ht="12.5">
      <c r="A28" s="1167" t="s">
        <v>959</v>
      </c>
      <c r="B28" s="2135">
        <v>14013</v>
      </c>
      <c r="C28" s="2135">
        <v>6832</v>
      </c>
      <c r="D28" s="2135">
        <v>44846</v>
      </c>
      <c r="E28" s="2135">
        <v>20763</v>
      </c>
      <c r="F28" s="2135">
        <v>13432</v>
      </c>
      <c r="G28" s="2136">
        <v>8849</v>
      </c>
      <c r="H28" s="2132">
        <v>61</v>
      </c>
    </row>
    <row r="29" spans="1:13" s="163" customFormat="1" ht="12.5">
      <c r="A29" s="1167" t="s">
        <v>958</v>
      </c>
      <c r="B29" s="2135">
        <v>10073</v>
      </c>
      <c r="C29" s="2135">
        <v>4915</v>
      </c>
      <c r="D29" s="2135">
        <v>34431</v>
      </c>
      <c r="E29" s="2135">
        <v>15742</v>
      </c>
      <c r="F29" s="2135">
        <v>12596</v>
      </c>
      <c r="G29" s="2136">
        <v>8255</v>
      </c>
      <c r="H29" s="2132">
        <v>66</v>
      </c>
    </row>
    <row r="30" spans="1:13" s="163" customFormat="1" ht="12.5">
      <c r="A30" s="1167" t="s">
        <v>960</v>
      </c>
      <c r="B30" s="2135">
        <v>8743</v>
      </c>
      <c r="C30" s="2135">
        <v>4312</v>
      </c>
      <c r="D30" s="2135">
        <v>29078</v>
      </c>
      <c r="E30" s="2135">
        <v>13500</v>
      </c>
      <c r="F30" s="2135">
        <v>9123</v>
      </c>
      <c r="G30" s="2136">
        <v>6186</v>
      </c>
      <c r="H30" s="2132">
        <v>61</v>
      </c>
    </row>
    <row r="31" spans="1:13" s="163" customFormat="1" ht="12.5">
      <c r="A31" s="1167" t="s">
        <v>961</v>
      </c>
      <c r="B31" s="2135">
        <v>8975</v>
      </c>
      <c r="C31" s="2135">
        <v>4428</v>
      </c>
      <c r="D31" s="2135">
        <v>29125</v>
      </c>
      <c r="E31" s="2135">
        <v>13291</v>
      </c>
      <c r="F31" s="2135">
        <v>10521</v>
      </c>
      <c r="G31" s="2136">
        <v>6899</v>
      </c>
      <c r="H31" s="2132">
        <v>67</v>
      </c>
    </row>
    <row r="32" spans="1:13" s="163" customFormat="1" ht="12.5">
      <c r="A32" s="1167" t="s">
        <v>962</v>
      </c>
      <c r="B32" s="2135">
        <v>6528</v>
      </c>
      <c r="C32" s="2135">
        <v>3193</v>
      </c>
      <c r="D32" s="2135">
        <v>21308</v>
      </c>
      <c r="E32" s="2135">
        <v>9605</v>
      </c>
      <c r="F32" s="2135">
        <v>7164</v>
      </c>
      <c r="G32" s="2136">
        <v>4760</v>
      </c>
      <c r="H32" s="2132">
        <v>64</v>
      </c>
    </row>
    <row r="33" spans="1:8" s="163" customFormat="1" ht="12.5">
      <c r="A33" s="1167"/>
      <c r="B33" s="1186"/>
      <c r="C33" s="2129"/>
      <c r="D33" s="1186"/>
      <c r="E33" s="2129"/>
      <c r="F33" s="1186"/>
      <c r="G33" s="2129"/>
      <c r="H33" s="1186"/>
    </row>
    <row r="34" spans="1:8" s="163" customFormat="1" ht="12.5">
      <c r="A34" s="1168" t="s">
        <v>955</v>
      </c>
      <c r="B34" s="1186"/>
      <c r="C34" s="2129"/>
      <c r="D34" s="1186"/>
      <c r="E34" s="2129"/>
      <c r="F34" s="1186"/>
      <c r="G34" s="2129"/>
      <c r="H34" s="1186"/>
    </row>
    <row r="35" spans="1:8" s="163" customFormat="1" ht="12.5">
      <c r="A35" s="1431" t="s">
        <v>956</v>
      </c>
      <c r="B35" s="1186"/>
      <c r="C35" s="2129"/>
      <c r="D35" s="1186"/>
      <c r="E35" s="2129"/>
      <c r="F35" s="1186"/>
      <c r="G35" s="2129"/>
      <c r="H35" s="1186"/>
    </row>
    <row r="36" spans="1:8" s="163" customFormat="1" ht="12.5">
      <c r="A36" s="1169" t="s">
        <v>963</v>
      </c>
      <c r="B36" s="2135">
        <v>21727</v>
      </c>
      <c r="C36" s="2135">
        <v>10548</v>
      </c>
      <c r="D36" s="2135">
        <v>70454</v>
      </c>
      <c r="E36" s="2135">
        <v>33354</v>
      </c>
      <c r="F36" s="2135">
        <v>30408</v>
      </c>
      <c r="G36" s="2136">
        <v>20531</v>
      </c>
      <c r="H36" s="2132">
        <v>74</v>
      </c>
    </row>
    <row r="37" spans="1:8" s="163" customFormat="1" ht="12.5">
      <c r="A37" s="1169"/>
      <c r="B37" s="1186"/>
      <c r="C37" s="2129"/>
      <c r="D37" s="1186"/>
      <c r="E37" s="2129"/>
      <c r="F37" s="1186"/>
      <c r="G37" s="2129"/>
      <c r="H37" s="1186"/>
    </row>
    <row r="38" spans="1:8" s="163" customFormat="1" ht="12.5">
      <c r="A38" s="1172" t="s">
        <v>964</v>
      </c>
      <c r="B38" s="2123">
        <v>112140</v>
      </c>
      <c r="C38" s="2124">
        <v>54680</v>
      </c>
      <c r="D38" s="2123">
        <v>372963</v>
      </c>
      <c r="E38" s="2124">
        <v>173472</v>
      </c>
      <c r="F38" s="2123">
        <v>139497</v>
      </c>
      <c r="G38" s="2124">
        <v>93224</v>
      </c>
      <c r="H38" s="2132">
        <v>67</v>
      </c>
    </row>
    <row r="39" spans="1:8" s="163" customFormat="1" ht="12.5">
      <c r="A39" s="1106"/>
      <c r="B39" s="2129"/>
      <c r="C39" s="2129"/>
      <c r="D39" s="1186"/>
      <c r="E39" s="2129"/>
      <c r="F39" s="1186"/>
      <c r="G39" s="2129"/>
      <c r="H39" s="1186"/>
    </row>
    <row r="40" spans="1:8" s="163" customFormat="1" ht="12.5">
      <c r="A40" s="1166" t="s">
        <v>2075</v>
      </c>
      <c r="B40" s="2129"/>
      <c r="C40" s="2129"/>
      <c r="D40" s="1186"/>
      <c r="E40" s="2129"/>
      <c r="F40" s="1186"/>
      <c r="G40" s="2129"/>
      <c r="H40" s="1186"/>
    </row>
    <row r="41" spans="1:8" s="163" customFormat="1" ht="12.5">
      <c r="A41" s="1113"/>
      <c r="B41" s="2129"/>
      <c r="C41" s="2129"/>
      <c r="D41" s="1186"/>
      <c r="E41" s="2129"/>
      <c r="F41" s="1186"/>
      <c r="G41" s="2129"/>
      <c r="H41" s="1186"/>
    </row>
    <row r="42" spans="1:8" s="163" customFormat="1" ht="12.5">
      <c r="A42" s="1187" t="s">
        <v>965</v>
      </c>
      <c r="B42" s="2135">
        <v>9383</v>
      </c>
      <c r="C42" s="2135">
        <v>4555</v>
      </c>
      <c r="D42" s="2135">
        <v>33170</v>
      </c>
      <c r="E42" s="2135">
        <v>15174</v>
      </c>
      <c r="F42" s="2135">
        <v>12045</v>
      </c>
      <c r="G42" s="2136">
        <v>8049</v>
      </c>
      <c r="H42" s="2132">
        <v>65</v>
      </c>
    </row>
    <row r="43" spans="1:8" s="163" customFormat="1" ht="12.5">
      <c r="A43" s="1167" t="s">
        <v>966</v>
      </c>
      <c r="B43" s="2135">
        <v>15533</v>
      </c>
      <c r="C43" s="2135">
        <v>7529</v>
      </c>
      <c r="D43" s="2135">
        <v>50566</v>
      </c>
      <c r="E43" s="2135">
        <v>23333</v>
      </c>
      <c r="F43" s="2135">
        <v>19634</v>
      </c>
      <c r="G43" s="2136">
        <v>13105</v>
      </c>
      <c r="H43" s="2132">
        <v>70</v>
      </c>
    </row>
    <row r="44" spans="1:8" s="163" customFormat="1" ht="12.5">
      <c r="A44" s="1167" t="s">
        <v>967</v>
      </c>
      <c r="B44" s="2135">
        <v>10396</v>
      </c>
      <c r="C44" s="2135">
        <v>5080</v>
      </c>
      <c r="D44" s="2135">
        <v>33384</v>
      </c>
      <c r="E44" s="2135">
        <v>15433</v>
      </c>
      <c r="F44" s="2135">
        <v>11740</v>
      </c>
      <c r="G44" s="2136">
        <v>7862</v>
      </c>
      <c r="H44" s="2132">
        <v>66</v>
      </c>
    </row>
    <row r="45" spans="1:8" s="163" customFormat="1" ht="12.5">
      <c r="A45" s="1167" t="s">
        <v>968</v>
      </c>
      <c r="B45" s="2135">
        <v>7294</v>
      </c>
      <c r="C45" s="2135">
        <v>3519</v>
      </c>
      <c r="D45" s="2135">
        <v>23295</v>
      </c>
      <c r="E45" s="2135">
        <v>10742</v>
      </c>
      <c r="F45" s="2135">
        <v>8024</v>
      </c>
      <c r="G45" s="2136">
        <v>5339</v>
      </c>
      <c r="H45" s="2132">
        <v>66</v>
      </c>
    </row>
    <row r="46" spans="1:8" s="163" customFormat="1" ht="12.5">
      <c r="A46" s="1167" t="s">
        <v>792</v>
      </c>
      <c r="B46" s="2135">
        <v>13946</v>
      </c>
      <c r="C46" s="2135">
        <v>6837</v>
      </c>
      <c r="D46" s="2135">
        <v>46195</v>
      </c>
      <c r="E46" s="2135">
        <v>21372</v>
      </c>
      <c r="F46" s="2135">
        <v>15532</v>
      </c>
      <c r="G46" s="2136">
        <v>10194</v>
      </c>
      <c r="H46" s="2132">
        <v>64</v>
      </c>
    </row>
    <row r="47" spans="1:8" s="163" customFormat="1" ht="12.5">
      <c r="A47" s="1167" t="s">
        <v>793</v>
      </c>
      <c r="B47" s="2135">
        <v>13383</v>
      </c>
      <c r="C47" s="2135">
        <v>6508</v>
      </c>
      <c r="D47" s="2135">
        <v>47180</v>
      </c>
      <c r="E47" s="2135">
        <v>21674</v>
      </c>
      <c r="F47" s="2135">
        <v>17585</v>
      </c>
      <c r="G47" s="2136">
        <v>11866</v>
      </c>
      <c r="H47" s="2132">
        <v>66</v>
      </c>
    </row>
    <row r="48" spans="1:8" s="163" customFormat="1" ht="12.5">
      <c r="A48" s="1167" t="s">
        <v>975</v>
      </c>
      <c r="B48" s="2135">
        <v>16654</v>
      </c>
      <c r="C48" s="2135">
        <v>8138</v>
      </c>
      <c r="D48" s="2135">
        <v>57720</v>
      </c>
      <c r="E48" s="2135">
        <v>26760</v>
      </c>
      <c r="F48" s="2135">
        <v>21049</v>
      </c>
      <c r="G48" s="2136">
        <v>14220</v>
      </c>
      <c r="H48" s="2132">
        <v>65</v>
      </c>
    </row>
    <row r="49" spans="1:8" s="163" customFormat="1" ht="12.5">
      <c r="A49" s="1187"/>
      <c r="B49" s="2129"/>
      <c r="C49" s="2129"/>
      <c r="D49" s="1186"/>
      <c r="E49" s="2129"/>
      <c r="F49" s="1186"/>
      <c r="G49" s="2129"/>
      <c r="H49" s="1186"/>
    </row>
    <row r="50" spans="1:8" s="163" customFormat="1" ht="12" customHeight="1">
      <c r="A50" s="1173" t="s">
        <v>955</v>
      </c>
      <c r="B50" s="2129"/>
      <c r="C50" s="2129"/>
      <c r="D50" s="1186"/>
      <c r="E50" s="2129"/>
      <c r="F50" s="1186"/>
      <c r="G50" s="2129"/>
      <c r="H50" s="1186"/>
    </row>
    <row r="51" spans="1:8" s="163" customFormat="1" ht="12.5">
      <c r="A51" s="1407" t="s">
        <v>956</v>
      </c>
      <c r="B51" s="2129"/>
      <c r="C51" s="2129"/>
      <c r="D51" s="1186"/>
      <c r="E51" s="2129"/>
      <c r="F51" s="1186"/>
      <c r="G51" s="2129"/>
      <c r="H51" s="1186"/>
    </row>
    <row r="52" spans="1:8" s="163" customFormat="1" ht="12.5">
      <c r="A52" s="1107" t="s">
        <v>976</v>
      </c>
      <c r="B52" s="2135">
        <v>25551</v>
      </c>
      <c r="C52" s="2135">
        <v>12514</v>
      </c>
      <c r="D52" s="2135">
        <v>81453</v>
      </c>
      <c r="E52" s="2135">
        <v>38984</v>
      </c>
      <c r="F52" s="2135">
        <v>33888</v>
      </c>
      <c r="G52" s="2136">
        <v>22589</v>
      </c>
      <c r="H52" s="2132">
        <v>73</v>
      </c>
    </row>
    <row r="54" spans="1:8">
      <c r="A54" s="1174" t="s">
        <v>2190</v>
      </c>
    </row>
    <row r="55" spans="1:8">
      <c r="A55" s="1428" t="s">
        <v>1730</v>
      </c>
    </row>
  </sheetData>
  <mergeCells count="7">
    <mergeCell ref="B8:G9"/>
    <mergeCell ref="B11:C11"/>
    <mergeCell ref="D11:E11"/>
    <mergeCell ref="F11:G11"/>
    <mergeCell ref="B10:C10"/>
    <mergeCell ref="D10:E10"/>
    <mergeCell ref="F10:G10"/>
  </mergeCells>
  <phoneticPr fontId="54" type="noConversion"/>
  <hyperlinks>
    <hyperlink ref="E3" location="'Spis tablic     List of tables'!A1" display="Powrót do spisu tablic"/>
    <hyperlink ref="E4" location="'Spis tablic     List of tables'!A1" display="Powrót do spisu tablic"/>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K42"/>
  <sheetViews>
    <sheetView showGridLines="0" workbookViewId="0">
      <pane ySplit="13" topLeftCell="A14" activePane="bottomLeft" state="frozen"/>
      <selection pane="bottomLeft"/>
    </sheetView>
  </sheetViews>
  <sheetFormatPr defaultColWidth="9" defaultRowHeight="14"/>
  <cols>
    <col min="1" max="1" width="21.33203125" style="1068" customWidth="1"/>
    <col min="2" max="6" width="9.83203125" style="1068" customWidth="1"/>
    <col min="7" max="7" width="9.83203125" style="1188" customWidth="1"/>
    <col min="8" max="11" width="9.83203125" style="1068" customWidth="1"/>
    <col min="12" max="16384" width="9" style="1068"/>
  </cols>
  <sheetData>
    <row r="1" spans="1:11">
      <c r="A1" s="1023" t="s">
        <v>199</v>
      </c>
      <c r="B1" s="1130"/>
      <c r="C1" s="1130"/>
      <c r="D1" s="1130"/>
      <c r="E1" s="1028"/>
      <c r="F1" s="1028"/>
    </row>
    <row r="2" spans="1:11">
      <c r="A2" s="1419" t="s">
        <v>185</v>
      </c>
      <c r="B2" s="1138"/>
      <c r="C2" s="1138"/>
      <c r="D2" s="1138"/>
      <c r="E2" s="1028"/>
      <c r="F2" s="1028"/>
      <c r="G2" s="1031" t="s">
        <v>1376</v>
      </c>
      <c r="H2" s="1031"/>
      <c r="I2" s="1031"/>
    </row>
    <row r="3" spans="1:11" s="278" customFormat="1" ht="10.5">
      <c r="A3" s="379" t="s">
        <v>2516</v>
      </c>
      <c r="B3" s="294"/>
      <c r="C3" s="294"/>
      <c r="D3" s="294"/>
      <c r="E3" s="294"/>
      <c r="F3" s="294"/>
      <c r="G3" s="1388" t="s">
        <v>764</v>
      </c>
      <c r="H3" s="1060"/>
      <c r="I3" s="1060"/>
    </row>
    <row r="4" spans="1:11" s="278" customFormat="1" ht="10">
      <c r="A4" s="1423" t="s">
        <v>2280</v>
      </c>
      <c r="B4" s="1072"/>
      <c r="C4" s="1072"/>
      <c r="D4" s="152"/>
      <c r="E4" s="152"/>
      <c r="F4" s="152"/>
      <c r="G4" s="279"/>
    </row>
    <row r="5" spans="1:11" s="278" customFormat="1" ht="10.5">
      <c r="A5" s="1150"/>
      <c r="G5" s="279"/>
    </row>
    <row r="6" spans="1:11" s="278" customFormat="1" ht="12.75" customHeight="1">
      <c r="A6" s="1190"/>
      <c r="B6" s="1190"/>
      <c r="C6" s="1153"/>
      <c r="D6" s="2627" t="s">
        <v>2082</v>
      </c>
      <c r="E6" s="2624"/>
      <c r="F6" s="1194"/>
      <c r="G6" s="1153"/>
      <c r="H6" s="1153"/>
      <c r="I6" s="2627" t="s">
        <v>2082</v>
      </c>
      <c r="J6" s="2624"/>
      <c r="K6" s="1194"/>
    </row>
    <row r="7" spans="1:11" s="278" customFormat="1" ht="12.75" customHeight="1">
      <c r="A7" s="315"/>
      <c r="B7" s="1046"/>
      <c r="C7" s="1083" t="s">
        <v>636</v>
      </c>
      <c r="D7" s="2653"/>
      <c r="E7" s="2676"/>
      <c r="F7" s="1159" t="s">
        <v>639</v>
      </c>
      <c r="G7" s="1162"/>
      <c r="H7" s="1083" t="s">
        <v>636</v>
      </c>
      <c r="I7" s="2653"/>
      <c r="J7" s="2676"/>
      <c r="K7" s="1159" t="s">
        <v>639</v>
      </c>
    </row>
    <row r="8" spans="1:11" s="278" customFormat="1" ht="12.75" customHeight="1">
      <c r="A8" s="1195" t="s">
        <v>1576</v>
      </c>
      <c r="B8" s="1046" t="s">
        <v>977</v>
      </c>
      <c r="C8" s="1162" t="s">
        <v>640</v>
      </c>
      <c r="D8" s="1075"/>
      <c r="E8" s="1117" t="s">
        <v>641</v>
      </c>
      <c r="F8" s="1159" t="s">
        <v>538</v>
      </c>
      <c r="G8" s="1162" t="s">
        <v>977</v>
      </c>
      <c r="H8" s="1162" t="s">
        <v>640</v>
      </c>
      <c r="I8" s="1075"/>
      <c r="J8" s="1117" t="s">
        <v>641</v>
      </c>
      <c r="K8" s="1159" t="s">
        <v>536</v>
      </c>
    </row>
    <row r="9" spans="1:11" s="278" customFormat="1" ht="12.75" customHeight="1">
      <c r="A9" s="1402" t="s">
        <v>1577</v>
      </c>
      <c r="B9" s="1390" t="s">
        <v>978</v>
      </c>
      <c r="C9" s="1425" t="s">
        <v>979</v>
      </c>
      <c r="D9" s="1162" t="s">
        <v>644</v>
      </c>
      <c r="E9" s="1162" t="s">
        <v>535</v>
      </c>
      <c r="F9" s="1426" t="s">
        <v>910</v>
      </c>
      <c r="G9" s="1425" t="s">
        <v>978</v>
      </c>
      <c r="H9" s="1425" t="s">
        <v>979</v>
      </c>
      <c r="I9" s="1162" t="s">
        <v>644</v>
      </c>
      <c r="J9" s="1162" t="s">
        <v>675</v>
      </c>
      <c r="K9" s="1159" t="s">
        <v>910</v>
      </c>
    </row>
    <row r="10" spans="1:11" s="278" customFormat="1" ht="12.75" customHeight="1">
      <c r="A10" s="315"/>
      <c r="B10" s="1046"/>
      <c r="C10" s="1196"/>
      <c r="D10" s="1425" t="s">
        <v>646</v>
      </c>
      <c r="E10" s="1425" t="s">
        <v>1187</v>
      </c>
      <c r="F10" s="1426" t="s">
        <v>2080</v>
      </c>
      <c r="G10" s="1162"/>
      <c r="H10" s="1196"/>
      <c r="I10" s="1425" t="s">
        <v>646</v>
      </c>
      <c r="J10" s="1425" t="s">
        <v>1187</v>
      </c>
      <c r="K10" s="1426" t="s">
        <v>2080</v>
      </c>
    </row>
    <row r="11" spans="1:11" s="278" customFormat="1" ht="12.75" customHeight="1">
      <c r="A11" s="1197"/>
      <c r="B11" s="1079"/>
      <c r="C11" s="1198"/>
      <c r="D11" s="1209"/>
      <c r="E11" s="1425" t="s">
        <v>2079</v>
      </c>
      <c r="F11" s="1078"/>
      <c r="G11" s="1198"/>
      <c r="H11" s="1198"/>
      <c r="I11" s="1209"/>
      <c r="J11" s="1425" t="s">
        <v>2081</v>
      </c>
      <c r="K11" s="1078"/>
    </row>
    <row r="12" spans="1:11" s="278" customFormat="1" ht="12.75" customHeight="1">
      <c r="A12" s="1197"/>
      <c r="B12" s="2627" t="s">
        <v>2083</v>
      </c>
      <c r="C12" s="2652"/>
      <c r="D12" s="2652"/>
      <c r="E12" s="2652"/>
      <c r="F12" s="2652"/>
      <c r="G12" s="2627" t="s">
        <v>1839</v>
      </c>
      <c r="H12" s="2652"/>
      <c r="I12" s="2652"/>
      <c r="J12" s="2652"/>
      <c r="K12" s="2652"/>
    </row>
    <row r="13" spans="1:11" s="278" customFormat="1" ht="12.75" customHeight="1">
      <c r="A13" s="1197"/>
      <c r="B13" s="2677"/>
      <c r="C13" s="2668"/>
      <c r="D13" s="2668"/>
      <c r="E13" s="2668"/>
      <c r="F13" s="2668"/>
      <c r="G13" s="2677"/>
      <c r="H13" s="2668"/>
      <c r="I13" s="2668"/>
      <c r="J13" s="2668"/>
      <c r="K13" s="2668"/>
    </row>
    <row r="14" spans="1:11" s="279" customFormat="1" ht="12.75" customHeight="1">
      <c r="A14" s="1375"/>
      <c r="B14" s="1376"/>
      <c r="C14" s="1376"/>
      <c r="D14" s="1376"/>
      <c r="E14" s="1376"/>
      <c r="F14" s="1376"/>
      <c r="G14" s="1376"/>
      <c r="H14" s="1376"/>
      <c r="I14" s="1376"/>
      <c r="J14" s="1376"/>
      <c r="K14" s="1376"/>
    </row>
    <row r="15" spans="1:11" s="278" customFormat="1" ht="12.75" customHeight="1">
      <c r="A15" s="1172" t="s">
        <v>517</v>
      </c>
      <c r="B15" s="1199">
        <v>3511</v>
      </c>
      <c r="C15" s="1199">
        <v>8634</v>
      </c>
      <c r="D15" s="1199">
        <v>12625</v>
      </c>
      <c r="E15" s="1199">
        <v>27</v>
      </c>
      <c r="F15" s="2155">
        <v>-3991</v>
      </c>
      <c r="G15" s="1200">
        <v>3.48</v>
      </c>
      <c r="H15" s="1200">
        <v>8.5500000000000007</v>
      </c>
      <c r="I15" s="1200">
        <v>12.5</v>
      </c>
      <c r="J15" s="1200">
        <v>3.13</v>
      </c>
      <c r="K15" s="2156">
        <v>-3.95</v>
      </c>
    </row>
    <row r="16" spans="1:11" s="278" customFormat="1" ht="12.75" customHeight="1">
      <c r="A16" s="1430" t="s">
        <v>954</v>
      </c>
      <c r="B16" s="1163"/>
      <c r="C16" s="1163"/>
      <c r="D16" s="2157"/>
      <c r="E16" s="1163"/>
      <c r="F16" s="2158"/>
      <c r="G16" s="1201"/>
      <c r="H16" s="1201"/>
      <c r="I16" s="2159"/>
      <c r="J16" s="1201"/>
      <c r="K16" s="2160"/>
    </row>
    <row r="17" spans="1:11" s="278" customFormat="1" ht="12.75" customHeight="1">
      <c r="A17" s="1164" t="s">
        <v>2074</v>
      </c>
      <c r="B17" s="1202"/>
      <c r="C17" s="1202"/>
      <c r="D17" s="2161"/>
      <c r="E17" s="1202"/>
      <c r="F17" s="2162"/>
      <c r="G17" s="1203"/>
      <c r="H17" s="1203"/>
      <c r="I17" s="2163"/>
      <c r="J17" s="1203"/>
      <c r="K17" s="2164"/>
    </row>
    <row r="18" spans="1:11" s="278" customFormat="1" ht="12.75" customHeight="1">
      <c r="A18" s="1165" t="s">
        <v>957</v>
      </c>
      <c r="B18" s="1204">
        <v>1342</v>
      </c>
      <c r="C18" s="1204">
        <v>3237</v>
      </c>
      <c r="D18" s="1204">
        <v>4783</v>
      </c>
      <c r="E18" s="1204">
        <v>11</v>
      </c>
      <c r="F18" s="2165">
        <v>-1546</v>
      </c>
      <c r="G18" s="1205">
        <v>3.5</v>
      </c>
      <c r="H18" s="1205">
        <v>8.44</v>
      </c>
      <c r="I18" s="1205">
        <v>12.47</v>
      </c>
      <c r="J18" s="1205">
        <v>3.4</v>
      </c>
      <c r="K18" s="2166">
        <v>-4.03</v>
      </c>
    </row>
    <row r="19" spans="1:11" s="278" customFormat="1" ht="12.75" customHeight="1">
      <c r="A19" s="1166" t="s">
        <v>2078</v>
      </c>
      <c r="B19" s="1206"/>
      <c r="C19" s="1202"/>
      <c r="D19" s="2161"/>
      <c r="E19" s="1202"/>
      <c r="F19" s="2162"/>
      <c r="G19" s="1203"/>
      <c r="H19" s="1203"/>
      <c r="I19" s="2163"/>
      <c r="J19" s="1203"/>
      <c r="K19" s="2164"/>
    </row>
    <row r="20" spans="1:11" s="278" customFormat="1" ht="12.75" customHeight="1">
      <c r="A20" s="1167" t="s">
        <v>959</v>
      </c>
      <c r="B20" s="1204">
        <v>217</v>
      </c>
      <c r="C20" s="1204">
        <v>607</v>
      </c>
      <c r="D20" s="1204">
        <v>762</v>
      </c>
      <c r="E20" s="1204">
        <v>3</v>
      </c>
      <c r="F20" s="2165">
        <v>-155</v>
      </c>
      <c r="G20" s="1205">
        <v>3.01</v>
      </c>
      <c r="H20" s="1205">
        <v>8.42</v>
      </c>
      <c r="I20" s="1205">
        <v>10.58</v>
      </c>
      <c r="J20" s="1205">
        <v>4.9400000000000004</v>
      </c>
      <c r="K20" s="2166">
        <v>-2.15</v>
      </c>
    </row>
    <row r="21" spans="1:11" s="278" customFormat="1" ht="12.75" customHeight="1">
      <c r="A21" s="1167" t="s">
        <v>958</v>
      </c>
      <c r="B21" s="1204">
        <v>199</v>
      </c>
      <c r="C21" s="1204">
        <v>447</v>
      </c>
      <c r="D21" s="1204">
        <v>759</v>
      </c>
      <c r="E21" s="1204">
        <v>1</v>
      </c>
      <c r="F21" s="2165">
        <v>-312</v>
      </c>
      <c r="G21" s="1205">
        <v>3.47</v>
      </c>
      <c r="H21" s="1205">
        <v>7.79</v>
      </c>
      <c r="I21" s="1205">
        <v>13.23</v>
      </c>
      <c r="J21" s="1205">
        <v>2.2400000000000002</v>
      </c>
      <c r="K21" s="2166">
        <v>-5.44</v>
      </c>
    </row>
    <row r="22" spans="1:11" s="278" customFormat="1" ht="12.75" customHeight="1">
      <c r="A22" s="1167" t="s">
        <v>960</v>
      </c>
      <c r="B22" s="1204">
        <v>202</v>
      </c>
      <c r="C22" s="1204">
        <v>399</v>
      </c>
      <c r="D22" s="1204">
        <v>553</v>
      </c>
      <c r="E22" s="1204">
        <v>3</v>
      </c>
      <c r="F22" s="2165">
        <v>-154</v>
      </c>
      <c r="G22" s="1205">
        <v>4.3099999999999996</v>
      </c>
      <c r="H22" s="1205">
        <v>8.51</v>
      </c>
      <c r="I22" s="1205">
        <v>11.79</v>
      </c>
      <c r="J22" s="1205">
        <v>7.52</v>
      </c>
      <c r="K22" s="2166">
        <v>-3.28</v>
      </c>
    </row>
    <row r="23" spans="1:11" s="278" customFormat="1" ht="12.75" customHeight="1">
      <c r="A23" s="1167" t="s">
        <v>961</v>
      </c>
      <c r="B23" s="1204">
        <v>149</v>
      </c>
      <c r="C23" s="1204">
        <v>398</v>
      </c>
      <c r="D23" s="1204">
        <v>615</v>
      </c>
      <c r="E23" s="1204">
        <v>2</v>
      </c>
      <c r="F23" s="2165">
        <v>-217</v>
      </c>
      <c r="G23" s="1205">
        <v>3.05</v>
      </c>
      <c r="H23" s="1205">
        <v>8.15</v>
      </c>
      <c r="I23" s="1205">
        <v>12.59</v>
      </c>
      <c r="J23" s="1205">
        <v>5.03</v>
      </c>
      <c r="K23" s="2166">
        <v>-4.4400000000000004</v>
      </c>
    </row>
    <row r="24" spans="1:11" s="278" customFormat="1" ht="12.75" customHeight="1">
      <c r="A24" s="1167" t="s">
        <v>962</v>
      </c>
      <c r="B24" s="1204">
        <v>132</v>
      </c>
      <c r="C24" s="1204">
        <v>334</v>
      </c>
      <c r="D24" s="1204">
        <v>478</v>
      </c>
      <c r="E24" s="1204" t="s">
        <v>1587</v>
      </c>
      <c r="F24" s="2165">
        <v>-144</v>
      </c>
      <c r="G24" s="1205">
        <v>3.76</v>
      </c>
      <c r="H24" s="1205">
        <v>9.51</v>
      </c>
      <c r="I24" s="1205">
        <v>13.61</v>
      </c>
      <c r="J24" s="1205" t="s">
        <v>2366</v>
      </c>
      <c r="K24" s="2166">
        <v>-4.0999999999999996</v>
      </c>
    </row>
    <row r="25" spans="1:11" s="278" customFormat="1" ht="12.75" customHeight="1">
      <c r="A25" s="1168" t="s">
        <v>955</v>
      </c>
      <c r="B25" s="1207"/>
      <c r="C25" s="1207"/>
      <c r="D25" s="2167"/>
      <c r="E25" s="1207"/>
      <c r="F25" s="2168"/>
      <c r="G25" s="1208"/>
      <c r="H25" s="1208"/>
      <c r="I25" s="2169"/>
      <c r="J25" s="1208"/>
      <c r="K25" s="2170"/>
    </row>
    <row r="26" spans="1:11" s="278" customFormat="1" ht="12.75" customHeight="1">
      <c r="A26" s="1431" t="s">
        <v>956</v>
      </c>
      <c r="B26" s="1206"/>
      <c r="C26" s="1206"/>
      <c r="D26" s="2171"/>
      <c r="E26" s="1206"/>
      <c r="F26" s="2172"/>
      <c r="G26" s="1203"/>
      <c r="H26" s="1203"/>
      <c r="I26" s="2163"/>
      <c r="J26" s="1203"/>
      <c r="K26" s="2164"/>
    </row>
    <row r="27" spans="1:11" s="278" customFormat="1" ht="12.75" customHeight="1">
      <c r="A27" s="1169" t="s">
        <v>963</v>
      </c>
      <c r="B27" s="1204">
        <v>443</v>
      </c>
      <c r="C27" s="1204">
        <v>1052</v>
      </c>
      <c r="D27" s="1204">
        <v>1616</v>
      </c>
      <c r="E27" s="1204">
        <v>2</v>
      </c>
      <c r="F27" s="2165">
        <v>-564</v>
      </c>
      <c r="G27" s="1205">
        <v>3.59</v>
      </c>
      <c r="H27" s="1205">
        <v>8.5299999999999994</v>
      </c>
      <c r="I27" s="1205">
        <v>13.1</v>
      </c>
      <c r="J27" s="1205">
        <v>1.9</v>
      </c>
      <c r="K27" s="2166">
        <v>-4.57</v>
      </c>
    </row>
    <row r="28" spans="1:11" s="278" customFormat="1" ht="12.75" customHeight="1">
      <c r="A28" s="1172" t="s">
        <v>964</v>
      </c>
      <c r="B28" s="1204">
        <v>2169</v>
      </c>
      <c r="C28" s="1204">
        <v>5397</v>
      </c>
      <c r="D28" s="1204">
        <v>7842</v>
      </c>
      <c r="E28" s="1204">
        <v>16</v>
      </c>
      <c r="F28" s="2165">
        <v>-2445</v>
      </c>
      <c r="G28" s="1205">
        <v>3.46</v>
      </c>
      <c r="H28" s="1205">
        <v>8.61</v>
      </c>
      <c r="I28" s="1205">
        <v>12.52</v>
      </c>
      <c r="J28" s="1205">
        <v>2.96</v>
      </c>
      <c r="K28" s="2166">
        <v>-3.9</v>
      </c>
    </row>
    <row r="29" spans="1:11" s="278" customFormat="1" ht="12.75" customHeight="1">
      <c r="A29" s="1166" t="s">
        <v>2078</v>
      </c>
      <c r="B29" s="1206"/>
      <c r="C29" s="1206"/>
      <c r="D29" s="2171"/>
      <c r="E29" s="1206"/>
      <c r="F29" s="2172"/>
      <c r="G29" s="1203"/>
      <c r="H29" s="1203"/>
      <c r="I29" s="2163"/>
      <c r="J29" s="1203"/>
      <c r="K29" s="2164"/>
    </row>
    <row r="30" spans="1:11" s="278" customFormat="1" ht="12.75" customHeight="1">
      <c r="A30" s="1167" t="s">
        <v>965</v>
      </c>
      <c r="B30" s="1204">
        <v>182</v>
      </c>
      <c r="C30" s="1204">
        <v>425</v>
      </c>
      <c r="D30" s="1204">
        <v>633</v>
      </c>
      <c r="E30" s="1204">
        <v>2</v>
      </c>
      <c r="F30" s="2165">
        <v>-208</v>
      </c>
      <c r="G30" s="1205">
        <v>3.33</v>
      </c>
      <c r="H30" s="1205">
        <v>7.77</v>
      </c>
      <c r="I30" s="1205">
        <v>11.57</v>
      </c>
      <c r="J30" s="1205">
        <v>4.71</v>
      </c>
      <c r="K30" s="2166">
        <v>-3.8</v>
      </c>
    </row>
    <row r="31" spans="1:11" s="278" customFormat="1" ht="12.75" customHeight="1">
      <c r="A31" s="1167" t="s">
        <v>966</v>
      </c>
      <c r="B31" s="1204">
        <v>305</v>
      </c>
      <c r="C31" s="1204">
        <v>730</v>
      </c>
      <c r="D31" s="1204">
        <v>1127</v>
      </c>
      <c r="E31" s="1204">
        <v>6</v>
      </c>
      <c r="F31" s="2165">
        <v>-397</v>
      </c>
      <c r="G31" s="1205">
        <v>3.55</v>
      </c>
      <c r="H31" s="1205">
        <v>8.49</v>
      </c>
      <c r="I31" s="1205">
        <v>13.1</v>
      </c>
      <c r="J31" s="1205">
        <v>8.2200000000000006</v>
      </c>
      <c r="K31" s="2166">
        <v>-4.62</v>
      </c>
    </row>
    <row r="32" spans="1:11" s="278" customFormat="1" ht="12.75" customHeight="1">
      <c r="A32" s="1167" t="s">
        <v>967</v>
      </c>
      <c r="B32" s="1204">
        <v>187</v>
      </c>
      <c r="C32" s="1204">
        <v>513</v>
      </c>
      <c r="D32" s="1204">
        <v>707</v>
      </c>
      <c r="E32" s="1204">
        <v>1</v>
      </c>
      <c r="F32" s="2165">
        <v>-194</v>
      </c>
      <c r="G32" s="1205">
        <v>3.36</v>
      </c>
      <c r="H32" s="1205">
        <v>9.2100000000000009</v>
      </c>
      <c r="I32" s="1205">
        <v>12.7</v>
      </c>
      <c r="J32" s="1205">
        <v>1.95</v>
      </c>
      <c r="K32" s="2166">
        <v>-3.48</v>
      </c>
    </row>
    <row r="33" spans="1:11" s="278" customFormat="1" ht="12.75" customHeight="1">
      <c r="A33" s="1167" t="s">
        <v>968</v>
      </c>
      <c r="B33" s="1204">
        <v>121</v>
      </c>
      <c r="C33" s="1204">
        <v>332</v>
      </c>
      <c r="D33" s="1204">
        <v>417</v>
      </c>
      <c r="E33" s="1204" t="s">
        <v>1587</v>
      </c>
      <c r="F33" s="2165">
        <v>-85</v>
      </c>
      <c r="G33" s="1205">
        <v>3.12</v>
      </c>
      <c r="H33" s="1205">
        <v>8.56</v>
      </c>
      <c r="I33" s="1205">
        <v>10.75</v>
      </c>
      <c r="J33" s="1205" t="s">
        <v>2366</v>
      </c>
      <c r="K33" s="2166">
        <v>-2.19</v>
      </c>
    </row>
    <row r="34" spans="1:11" s="278" customFormat="1" ht="12.75" customHeight="1">
      <c r="A34" s="1167" t="s">
        <v>792</v>
      </c>
      <c r="B34" s="1204">
        <v>317</v>
      </c>
      <c r="C34" s="1204">
        <v>715</v>
      </c>
      <c r="D34" s="1204">
        <v>850</v>
      </c>
      <c r="E34" s="1204">
        <v>1</v>
      </c>
      <c r="F34" s="2165">
        <v>-135</v>
      </c>
      <c r="G34" s="1205">
        <v>4.1900000000000004</v>
      </c>
      <c r="H34" s="1205">
        <v>9.4499999999999993</v>
      </c>
      <c r="I34" s="1205">
        <v>11.24</v>
      </c>
      <c r="J34" s="1205">
        <v>1.4</v>
      </c>
      <c r="K34" s="2166">
        <v>-1.78</v>
      </c>
    </row>
    <row r="35" spans="1:11" s="278" customFormat="1" ht="12.75" customHeight="1">
      <c r="A35" s="1167" t="s">
        <v>793</v>
      </c>
      <c r="B35" s="1204">
        <v>292</v>
      </c>
      <c r="C35" s="1204">
        <v>627</v>
      </c>
      <c r="D35" s="1204">
        <v>1134</v>
      </c>
      <c r="E35" s="1204">
        <v>4</v>
      </c>
      <c r="F35" s="2165">
        <v>-507</v>
      </c>
      <c r="G35" s="1205">
        <v>3.71</v>
      </c>
      <c r="H35" s="1205">
        <v>7.97</v>
      </c>
      <c r="I35" s="1205">
        <v>14.42</v>
      </c>
      <c r="J35" s="1205">
        <v>6.38</v>
      </c>
      <c r="K35" s="2166">
        <v>-6.45</v>
      </c>
    </row>
    <row r="36" spans="1:11" s="278" customFormat="1" ht="12.75" customHeight="1">
      <c r="A36" s="1167" t="s">
        <v>975</v>
      </c>
      <c r="B36" s="1204">
        <v>319</v>
      </c>
      <c r="C36" s="1204">
        <v>803</v>
      </c>
      <c r="D36" s="1204">
        <v>1252</v>
      </c>
      <c r="E36" s="1204">
        <v>1</v>
      </c>
      <c r="F36" s="2165">
        <v>-449</v>
      </c>
      <c r="G36" s="1205">
        <v>3.33</v>
      </c>
      <c r="H36" s="1205">
        <v>8.3800000000000008</v>
      </c>
      <c r="I36" s="1205">
        <v>13.07</v>
      </c>
      <c r="J36" s="1205">
        <v>1.25</v>
      </c>
      <c r="K36" s="2166">
        <v>-4.6900000000000004</v>
      </c>
    </row>
    <row r="37" spans="1:11" s="278" customFormat="1" ht="12.75" customHeight="1">
      <c r="A37" s="1173" t="s">
        <v>955</v>
      </c>
      <c r="B37" s="1207"/>
      <c r="C37" s="1207"/>
      <c r="D37" s="2167"/>
      <c r="E37" s="1207"/>
      <c r="F37" s="2168"/>
      <c r="G37" s="1208"/>
      <c r="H37" s="1208"/>
      <c r="I37" s="2169"/>
      <c r="J37" s="1208"/>
      <c r="K37" s="2170"/>
    </row>
    <row r="38" spans="1:11" s="278" customFormat="1" ht="12.75" customHeight="1">
      <c r="A38" s="1407" t="s">
        <v>956</v>
      </c>
      <c r="B38" s="1171"/>
      <c r="C38" s="1171"/>
      <c r="D38" s="2173"/>
      <c r="E38" s="1171"/>
      <c r="F38" s="2174"/>
      <c r="G38" s="1208"/>
      <c r="H38" s="1208"/>
      <c r="I38" s="2169"/>
      <c r="J38" s="1208"/>
      <c r="K38" s="2170"/>
    </row>
    <row r="39" spans="1:11" s="278" customFormat="1" ht="12.75" customHeight="1">
      <c r="A39" s="1107" t="s">
        <v>976</v>
      </c>
      <c r="B39" s="1204">
        <v>446</v>
      </c>
      <c r="C39" s="1204">
        <v>1252</v>
      </c>
      <c r="D39" s="1204">
        <v>1722</v>
      </c>
      <c r="E39" s="1204">
        <v>1</v>
      </c>
      <c r="F39" s="2165">
        <v>-470</v>
      </c>
      <c r="G39" s="1205">
        <v>3.16</v>
      </c>
      <c r="H39" s="1205">
        <v>8.86</v>
      </c>
      <c r="I39" s="1205">
        <v>12.19</v>
      </c>
      <c r="J39" s="1205">
        <v>0.8</v>
      </c>
      <c r="K39" s="2166">
        <v>-3.33</v>
      </c>
    </row>
    <row r="40" spans="1:11" s="278" customFormat="1" ht="12.75" customHeight="1">
      <c r="A40" s="1107"/>
      <c r="B40" s="279"/>
      <c r="C40" s="279"/>
      <c r="D40" s="279"/>
      <c r="E40" s="279"/>
      <c r="F40" s="279"/>
      <c r="G40" s="279"/>
    </row>
    <row r="41" spans="1:11" s="278" customFormat="1" ht="21.75" customHeight="1">
      <c r="A41" s="2678" t="s">
        <v>2128</v>
      </c>
      <c r="B41" s="2508"/>
      <c r="C41" s="2508"/>
      <c r="D41" s="2508"/>
      <c r="E41" s="2508"/>
      <c r="F41" s="2508"/>
      <c r="G41" s="2508"/>
      <c r="H41" s="2508"/>
      <c r="I41" s="2508"/>
      <c r="J41" s="2508"/>
      <c r="K41" s="2508"/>
    </row>
    <row r="42" spans="1:11" s="278" customFormat="1" ht="17.25" customHeight="1">
      <c r="A42" s="2648" t="s">
        <v>2129</v>
      </c>
      <c r="B42" s="2648"/>
      <c r="C42" s="2648"/>
      <c r="D42" s="2648"/>
      <c r="E42" s="2648"/>
      <c r="F42" s="2648"/>
      <c r="G42" s="2648"/>
      <c r="H42" s="2648"/>
      <c r="I42" s="2648"/>
      <c r="J42" s="2648"/>
      <c r="K42" s="2648"/>
    </row>
  </sheetData>
  <mergeCells count="6">
    <mergeCell ref="D6:E7"/>
    <mergeCell ref="A42:K42"/>
    <mergeCell ref="B12:F13"/>
    <mergeCell ref="I6:J7"/>
    <mergeCell ref="G12:K13"/>
    <mergeCell ref="A41:K41"/>
  </mergeCells>
  <phoneticPr fontId="54" type="noConversion"/>
  <hyperlinks>
    <hyperlink ref="G2" location="'Spis tablic     List of tables'!A1" display="Powrót do spisu tablic"/>
    <hyperlink ref="G3" location="'Spis tablic     List of tables'!A1" display="Powrót do spisu tablic"/>
  </hyperlinks>
  <pageMargins left="0.7" right="0.7" top="0.75" bottom="0.75" header="0.3" footer="0.3"/>
  <pageSetup paperSize="9" scale="92"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Q64"/>
  <sheetViews>
    <sheetView showGridLines="0" zoomScaleNormal="100" workbookViewId="0"/>
  </sheetViews>
  <sheetFormatPr defaultColWidth="9" defaultRowHeight="14"/>
  <cols>
    <col min="1" max="1" width="32.58203125" style="1068" customWidth="1"/>
    <col min="2" max="8" width="14.58203125" style="1068" customWidth="1"/>
    <col min="9" max="9" width="9" style="1068"/>
    <col min="10" max="11" width="17.83203125" style="1188" customWidth="1"/>
    <col min="12" max="17" width="9" style="1188" customWidth="1"/>
    <col min="18" max="16384" width="9" style="1068"/>
  </cols>
  <sheetData>
    <row r="1" spans="1:17" ht="15.75" customHeight="1">
      <c r="A1" s="1210" t="s">
        <v>518</v>
      </c>
      <c r="B1" s="74"/>
      <c r="C1" s="74"/>
      <c r="D1" s="74"/>
      <c r="E1" s="74"/>
      <c r="F1" s="1211"/>
      <c r="G1" s="2680"/>
      <c r="H1" s="2605"/>
    </row>
    <row r="2" spans="1:17" ht="15.75" customHeight="1">
      <c r="A2" s="1434" t="s">
        <v>519</v>
      </c>
      <c r="B2" s="73"/>
      <c r="C2" s="73"/>
      <c r="D2" s="73"/>
      <c r="E2" s="73"/>
      <c r="F2" s="1028"/>
      <c r="G2" s="1028"/>
      <c r="H2" s="1028"/>
    </row>
    <row r="3" spans="1:17" s="278" customFormat="1" ht="12.75" customHeight="1">
      <c r="A3" s="379" t="s">
        <v>2517</v>
      </c>
      <c r="B3" s="379"/>
      <c r="C3" s="379"/>
      <c r="D3" s="379"/>
      <c r="E3" s="379"/>
      <c r="F3" s="1212"/>
      <c r="G3" s="1031" t="s">
        <v>1376</v>
      </c>
      <c r="H3" s="1031"/>
      <c r="J3" s="279"/>
      <c r="K3" s="279"/>
      <c r="L3" s="279"/>
      <c r="M3" s="279"/>
      <c r="N3" s="279"/>
      <c r="O3" s="279"/>
      <c r="P3" s="279"/>
      <c r="Q3" s="279"/>
    </row>
    <row r="4" spans="1:17" s="278" customFormat="1" ht="12.75" customHeight="1">
      <c r="A4" s="1072" t="s">
        <v>2281</v>
      </c>
      <c r="B4" s="1072"/>
      <c r="C4" s="1072"/>
      <c r="D4" s="304"/>
      <c r="E4" s="304"/>
      <c r="F4" s="294"/>
      <c r="G4" s="1388" t="s">
        <v>764</v>
      </c>
      <c r="H4" s="1060"/>
      <c r="J4" s="279"/>
      <c r="K4" s="279"/>
      <c r="L4" s="279"/>
      <c r="M4" s="279"/>
      <c r="N4" s="279"/>
      <c r="O4" s="279"/>
      <c r="P4" s="279"/>
      <c r="Q4" s="279"/>
    </row>
    <row r="5" spans="1:17" s="278" customFormat="1" ht="12.75" customHeight="1">
      <c r="A5" s="1423" t="s">
        <v>2265</v>
      </c>
      <c r="B5" s="1072"/>
      <c r="C5" s="1072"/>
      <c r="D5" s="304"/>
      <c r="E5" s="304"/>
      <c r="F5" s="294"/>
      <c r="G5" s="294"/>
      <c r="H5" s="152"/>
      <c r="J5" s="279"/>
      <c r="K5" s="279"/>
      <c r="L5" s="279"/>
      <c r="M5" s="279"/>
      <c r="N5" s="279"/>
      <c r="O5" s="279"/>
      <c r="P5" s="279"/>
      <c r="Q5" s="279"/>
    </row>
    <row r="6" spans="1:17" s="278" customFormat="1" ht="12.75" customHeight="1">
      <c r="A6" s="1423" t="s">
        <v>2282</v>
      </c>
      <c r="B6" s="1072"/>
      <c r="C6" s="1072"/>
      <c r="D6" s="304"/>
      <c r="E6" s="304"/>
      <c r="F6" s="294"/>
      <c r="G6" s="294"/>
      <c r="H6" s="152"/>
      <c r="J6" s="279"/>
      <c r="K6" s="279"/>
      <c r="L6" s="279"/>
      <c r="M6" s="279"/>
      <c r="N6" s="279"/>
      <c r="O6" s="279"/>
      <c r="P6" s="279"/>
      <c r="Q6" s="279"/>
    </row>
    <row r="7" spans="1:17" s="278" customFormat="1" ht="10">
      <c r="A7" s="1213"/>
      <c r="B7" s="1214"/>
      <c r="C7" s="1214"/>
      <c r="D7" s="295"/>
      <c r="E7" s="295"/>
      <c r="F7" s="294"/>
      <c r="G7" s="294"/>
      <c r="H7" s="152"/>
      <c r="J7" s="279"/>
      <c r="K7" s="279"/>
      <c r="L7" s="279"/>
      <c r="M7" s="279"/>
      <c r="N7" s="279"/>
      <c r="O7" s="279"/>
      <c r="P7" s="279"/>
      <c r="Q7" s="279"/>
    </row>
    <row r="8" spans="1:17" s="278" customFormat="1" ht="11.25" customHeight="1">
      <c r="A8" s="1074"/>
      <c r="B8" s="2635" t="s">
        <v>2086</v>
      </c>
      <c r="C8" s="2681"/>
      <c r="D8" s="2681"/>
      <c r="E8" s="2681"/>
      <c r="F8" s="2682"/>
      <c r="G8" s="1215"/>
      <c r="H8" s="1073"/>
      <c r="J8" s="279"/>
      <c r="K8" s="279"/>
      <c r="L8" s="279"/>
      <c r="M8" s="279"/>
      <c r="N8" s="279"/>
      <c r="O8" s="279"/>
      <c r="P8" s="279"/>
      <c r="Q8" s="279"/>
    </row>
    <row r="9" spans="1:17" s="278" customFormat="1" ht="10">
      <c r="A9" s="62"/>
      <c r="B9" s="2683"/>
      <c r="C9" s="2684"/>
      <c r="D9" s="2684"/>
      <c r="E9" s="2684"/>
      <c r="F9" s="2685"/>
      <c r="G9" s="1162"/>
      <c r="H9" s="1216"/>
      <c r="J9" s="279"/>
      <c r="K9" s="279"/>
      <c r="L9" s="279"/>
      <c r="M9" s="279"/>
      <c r="N9" s="279"/>
      <c r="O9" s="279"/>
      <c r="P9" s="279"/>
      <c r="Q9" s="279"/>
    </row>
    <row r="10" spans="1:17" s="278" customFormat="1" ht="12">
      <c r="A10" s="62"/>
      <c r="B10" s="152"/>
      <c r="C10" s="2686" t="s">
        <v>2087</v>
      </c>
      <c r="D10" s="2502"/>
      <c r="E10" s="2502"/>
      <c r="F10" s="2687"/>
      <c r="G10" s="1162" t="s">
        <v>654</v>
      </c>
      <c r="H10" s="1159" t="s">
        <v>1387</v>
      </c>
      <c r="J10" s="279"/>
      <c r="K10" s="279"/>
      <c r="L10" s="279"/>
      <c r="M10" s="279"/>
      <c r="N10" s="279"/>
      <c r="O10" s="279"/>
      <c r="P10" s="279"/>
      <c r="Q10" s="279"/>
    </row>
    <row r="11" spans="1:17" s="278" customFormat="1" ht="10">
      <c r="A11" s="62"/>
      <c r="B11" s="415"/>
      <c r="C11" s="2600"/>
      <c r="D11" s="2601"/>
      <c r="E11" s="2601"/>
      <c r="F11" s="2631"/>
      <c r="G11" s="1162" t="s">
        <v>662</v>
      </c>
      <c r="H11" s="1159" t="s">
        <v>521</v>
      </c>
      <c r="J11" s="279"/>
      <c r="K11" s="279"/>
      <c r="L11" s="279"/>
      <c r="M11" s="279"/>
      <c r="N11" s="279"/>
      <c r="O11" s="279"/>
      <c r="P11" s="279"/>
      <c r="Q11" s="279"/>
    </row>
    <row r="12" spans="1:17" s="278" customFormat="1" ht="10">
      <c r="A12" s="1046" t="s">
        <v>1576</v>
      </c>
      <c r="B12" s="379"/>
      <c r="C12" s="1162"/>
      <c r="D12" s="1196"/>
      <c r="E12" s="1162"/>
      <c r="F12" s="1196"/>
      <c r="G12" s="1162" t="s">
        <v>520</v>
      </c>
      <c r="H12" s="1159" t="s">
        <v>522</v>
      </c>
      <c r="J12" s="279"/>
      <c r="K12" s="279"/>
      <c r="L12" s="279"/>
      <c r="M12" s="279"/>
      <c r="N12" s="279"/>
      <c r="O12" s="279"/>
      <c r="P12" s="279"/>
      <c r="Q12" s="279"/>
    </row>
    <row r="13" spans="1:17" s="278" customFormat="1" ht="12">
      <c r="A13" s="1390" t="s">
        <v>1577</v>
      </c>
      <c r="B13" s="379"/>
      <c r="C13" s="1162"/>
      <c r="D13" s="1196"/>
      <c r="E13" s="1162"/>
      <c r="F13" s="1162"/>
      <c r="G13" s="1162" t="s">
        <v>1388</v>
      </c>
      <c r="H13" s="1426" t="s">
        <v>2085</v>
      </c>
      <c r="J13" s="279"/>
      <c r="K13" s="279"/>
      <c r="L13" s="279"/>
      <c r="M13" s="279"/>
      <c r="N13" s="279"/>
      <c r="O13" s="279"/>
      <c r="P13" s="279"/>
      <c r="Q13" s="279"/>
    </row>
    <row r="14" spans="1:17" s="278" customFormat="1" ht="12">
      <c r="B14" s="1162" t="s">
        <v>644</v>
      </c>
      <c r="C14" s="1162" t="s">
        <v>1381</v>
      </c>
      <c r="D14" s="1162" t="s">
        <v>202</v>
      </c>
      <c r="E14" s="1162" t="s">
        <v>1377</v>
      </c>
      <c r="F14" s="1162" t="s">
        <v>1389</v>
      </c>
      <c r="G14" s="1162" t="s">
        <v>1178</v>
      </c>
      <c r="H14" s="1421" t="s">
        <v>526</v>
      </c>
      <c r="J14" s="279"/>
      <c r="K14" s="279"/>
      <c r="L14" s="279"/>
      <c r="M14" s="279"/>
      <c r="N14" s="279"/>
      <c r="O14" s="279"/>
      <c r="P14" s="279"/>
      <c r="Q14" s="279"/>
    </row>
    <row r="15" spans="1:17" s="278" customFormat="1" ht="12">
      <c r="A15" s="1217"/>
      <c r="B15" s="1393" t="s">
        <v>1380</v>
      </c>
      <c r="C15" s="1425" t="s">
        <v>1385</v>
      </c>
      <c r="D15" s="1162" t="s">
        <v>1384</v>
      </c>
      <c r="E15" s="1162" t="s">
        <v>523</v>
      </c>
      <c r="F15" s="1425" t="s">
        <v>2084</v>
      </c>
      <c r="G15" s="1425" t="s">
        <v>524</v>
      </c>
      <c r="H15" s="1426" t="s">
        <v>533</v>
      </c>
      <c r="J15" s="279"/>
      <c r="K15" s="279"/>
      <c r="L15" s="279"/>
      <c r="M15" s="279"/>
      <c r="N15" s="279"/>
      <c r="O15" s="279"/>
      <c r="P15" s="279"/>
      <c r="Q15" s="279"/>
    </row>
    <row r="16" spans="1:17" s="278" customFormat="1" ht="10">
      <c r="A16" s="62"/>
      <c r="C16" s="1218"/>
      <c r="D16" s="1425" t="s">
        <v>1012</v>
      </c>
      <c r="E16" s="1425" t="s">
        <v>203</v>
      </c>
      <c r="G16" s="1425" t="s">
        <v>525</v>
      </c>
      <c r="J16" s="279"/>
      <c r="K16" s="279"/>
      <c r="L16" s="279"/>
      <c r="M16" s="279"/>
      <c r="N16" s="279"/>
      <c r="O16" s="279"/>
      <c r="P16" s="279"/>
      <c r="Q16" s="279"/>
    </row>
    <row r="17" spans="1:17" s="278" customFormat="1" ht="12">
      <c r="A17" s="62"/>
      <c r="C17" s="1218"/>
      <c r="D17" s="1425" t="s">
        <v>1016</v>
      </c>
      <c r="E17" s="1425" t="s">
        <v>532</v>
      </c>
      <c r="G17" s="1425" t="s">
        <v>1879</v>
      </c>
      <c r="J17" s="279"/>
      <c r="K17" s="279"/>
      <c r="L17" s="279"/>
      <c r="M17" s="279"/>
      <c r="N17" s="279"/>
      <c r="O17" s="279"/>
      <c r="P17" s="279"/>
      <c r="Q17" s="279"/>
    </row>
    <row r="18" spans="1:17" s="278" customFormat="1" ht="10">
      <c r="A18" s="62"/>
      <c r="B18" s="415"/>
      <c r="C18" s="1155"/>
      <c r="E18" s="1218"/>
      <c r="F18" s="1162"/>
      <c r="H18" s="1219"/>
      <c r="J18" s="279"/>
      <c r="K18" s="279"/>
      <c r="L18" s="279"/>
      <c r="M18" s="279"/>
      <c r="N18" s="279"/>
      <c r="O18" s="279"/>
      <c r="P18" s="279"/>
      <c r="Q18" s="279"/>
    </row>
    <row r="19" spans="1:17" s="278" customFormat="1" ht="10">
      <c r="A19" s="62"/>
      <c r="B19" s="379"/>
      <c r="C19" s="1045"/>
      <c r="D19" s="1045"/>
      <c r="E19" s="316"/>
      <c r="F19" s="56"/>
      <c r="G19" s="1367"/>
      <c r="H19" s="1356"/>
      <c r="J19" s="279"/>
      <c r="K19" s="279"/>
      <c r="L19" s="279"/>
      <c r="M19" s="279"/>
      <c r="N19" s="279"/>
      <c r="O19" s="279"/>
      <c r="P19" s="279"/>
      <c r="Q19" s="279"/>
    </row>
    <row r="20" spans="1:17" s="278" customFormat="1" ht="12.75" customHeight="1">
      <c r="A20" s="1354"/>
      <c r="B20" s="1357"/>
      <c r="C20" s="1357"/>
      <c r="D20" s="1357"/>
      <c r="E20" s="1357"/>
      <c r="F20" s="1357"/>
      <c r="G20" s="1374"/>
      <c r="H20" s="1371"/>
      <c r="J20" s="279"/>
      <c r="K20" s="279"/>
      <c r="L20" s="279"/>
      <c r="M20" s="279"/>
      <c r="N20" s="279"/>
      <c r="O20" s="279"/>
      <c r="P20" s="279"/>
      <c r="Q20" s="279"/>
    </row>
    <row r="21" spans="1:17" s="278" customFormat="1" ht="12.75" customHeight="1">
      <c r="A21" s="1106" t="s">
        <v>517</v>
      </c>
      <c r="B21" s="1524">
        <v>23870</v>
      </c>
      <c r="C21" s="1524">
        <v>13370</v>
      </c>
      <c r="D21" s="1524">
        <v>19891</v>
      </c>
      <c r="E21" s="1524">
        <v>2439</v>
      </c>
      <c r="F21" s="1524">
        <v>684</v>
      </c>
      <c r="G21" s="1525">
        <v>6.2</v>
      </c>
      <c r="H21" s="1526">
        <v>3420</v>
      </c>
      <c r="J21" s="1222"/>
      <c r="K21" s="1223"/>
      <c r="L21" s="1223"/>
      <c r="M21" s="1223"/>
      <c r="N21" s="1223"/>
      <c r="O21" s="1223"/>
      <c r="P21" s="371"/>
      <c r="Q21" s="1223"/>
    </row>
    <row r="22" spans="1:17" s="278" customFormat="1" ht="12.75" customHeight="1">
      <c r="A22" s="1405" t="s">
        <v>954</v>
      </c>
      <c r="B22" s="1527"/>
      <c r="C22" s="1527"/>
      <c r="D22" s="1527"/>
      <c r="E22" s="1524"/>
      <c r="F22" s="1527"/>
      <c r="G22" s="1697"/>
      <c r="H22" s="1528"/>
      <c r="J22" s="1222"/>
      <c r="K22" s="1223"/>
      <c r="L22" s="1223"/>
      <c r="M22" s="1223"/>
      <c r="N22" s="1223"/>
      <c r="O22" s="1223"/>
      <c r="P22" s="371"/>
      <c r="Q22" s="1223"/>
    </row>
    <row r="23" spans="1:17" s="278" customFormat="1" ht="12.75" customHeight="1">
      <c r="A23" s="1104" t="s">
        <v>2074</v>
      </c>
      <c r="B23" s="1527"/>
      <c r="C23" s="1527"/>
      <c r="D23" s="1527"/>
      <c r="E23" s="1524"/>
      <c r="F23" s="1527"/>
      <c r="G23" s="1697"/>
      <c r="H23" s="1528"/>
      <c r="J23" s="1222"/>
      <c r="K23" s="1223"/>
      <c r="L23" s="1223"/>
      <c r="M23" s="1223"/>
      <c r="N23" s="1223"/>
      <c r="O23" s="1223"/>
      <c r="P23" s="371"/>
      <c r="Q23" s="1223"/>
    </row>
    <row r="24" spans="1:17" s="1221" customFormat="1" ht="12.75" customHeight="1">
      <c r="A24" s="1220" t="s">
        <v>957</v>
      </c>
      <c r="B24" s="1527">
        <v>8530</v>
      </c>
      <c r="C24" s="1527">
        <v>4754</v>
      </c>
      <c r="D24" s="1527">
        <v>6887</v>
      </c>
      <c r="E24" s="1527">
        <v>852</v>
      </c>
      <c r="F24" s="1527">
        <v>233</v>
      </c>
      <c r="G24" s="1508">
        <v>5.7</v>
      </c>
      <c r="H24" s="1528">
        <v>1323</v>
      </c>
      <c r="J24" s="1222"/>
      <c r="K24" s="1223"/>
      <c r="L24" s="373"/>
      <c r="M24" s="373"/>
      <c r="N24" s="373"/>
      <c r="O24" s="373"/>
      <c r="P24" s="371"/>
      <c r="Q24" s="373"/>
    </row>
    <row r="25" spans="1:17" s="278" customFormat="1" ht="12.75" customHeight="1">
      <c r="A25" s="1113" t="s">
        <v>2078</v>
      </c>
      <c r="B25" s="1527"/>
      <c r="C25" s="1527"/>
      <c r="D25" s="1527"/>
      <c r="E25" s="1527"/>
      <c r="F25" s="1527"/>
      <c r="G25" s="1508"/>
      <c r="H25" s="1528"/>
      <c r="J25" s="1222"/>
      <c r="K25" s="1223"/>
      <c r="L25" s="1223"/>
      <c r="M25" s="1223"/>
      <c r="N25" s="1223"/>
      <c r="O25" s="1223"/>
      <c r="P25" s="371"/>
      <c r="Q25" s="1223"/>
    </row>
    <row r="26" spans="1:17" s="278" customFormat="1" ht="12.75" customHeight="1">
      <c r="A26" s="1187" t="s">
        <v>959</v>
      </c>
      <c r="B26" s="1527">
        <v>1412</v>
      </c>
      <c r="C26" s="1527">
        <v>825</v>
      </c>
      <c r="D26" s="1527">
        <v>1125</v>
      </c>
      <c r="E26" s="1527">
        <v>155</v>
      </c>
      <c r="F26" s="1527">
        <v>52</v>
      </c>
      <c r="G26" s="1508">
        <v>5.2</v>
      </c>
      <c r="H26" s="1528">
        <v>191</v>
      </c>
      <c r="J26" s="1222"/>
      <c r="K26" s="1223"/>
      <c r="L26" s="1223"/>
      <c r="M26" s="1223"/>
      <c r="N26" s="1223"/>
      <c r="O26" s="1223"/>
      <c r="P26" s="372"/>
      <c r="Q26" s="1223"/>
    </row>
    <row r="27" spans="1:17" s="278" customFormat="1" ht="12.75" customHeight="1">
      <c r="A27" s="1187" t="s">
        <v>958</v>
      </c>
      <c r="B27" s="1527">
        <v>1878</v>
      </c>
      <c r="C27" s="1527">
        <v>1000</v>
      </c>
      <c r="D27" s="1527">
        <v>1519</v>
      </c>
      <c r="E27" s="1527">
        <v>167</v>
      </c>
      <c r="F27" s="1527">
        <v>44</v>
      </c>
      <c r="G27" s="1508">
        <v>9.4</v>
      </c>
      <c r="H27" s="1528">
        <v>168</v>
      </c>
      <c r="J27" s="1222"/>
      <c r="K27" s="1223"/>
      <c r="L27" s="1223"/>
      <c r="M27" s="1223"/>
      <c r="N27" s="1223"/>
      <c r="O27" s="1223"/>
      <c r="P27" s="372"/>
      <c r="Q27" s="1223"/>
    </row>
    <row r="28" spans="1:17" s="278" customFormat="1" ht="12.75" customHeight="1">
      <c r="A28" s="1187" t="s">
        <v>960</v>
      </c>
      <c r="B28" s="1527">
        <v>656</v>
      </c>
      <c r="C28" s="1527">
        <v>336</v>
      </c>
      <c r="D28" s="1527">
        <v>557</v>
      </c>
      <c r="E28" s="1527">
        <v>48</v>
      </c>
      <c r="F28" s="1527">
        <v>10</v>
      </c>
      <c r="G28" s="1508">
        <v>3.8</v>
      </c>
      <c r="H28" s="1528">
        <v>84</v>
      </c>
      <c r="J28" s="1222"/>
      <c r="K28" s="1223"/>
      <c r="L28" s="1223"/>
      <c r="M28" s="1223"/>
      <c r="N28" s="1223"/>
      <c r="O28" s="1223"/>
      <c r="P28" s="372"/>
      <c r="Q28" s="1223"/>
    </row>
    <row r="29" spans="1:17" s="278" customFormat="1" ht="12.75" customHeight="1">
      <c r="A29" s="1187" t="s">
        <v>961</v>
      </c>
      <c r="B29" s="1527">
        <v>1783</v>
      </c>
      <c r="C29" s="1527">
        <v>1018</v>
      </c>
      <c r="D29" s="1527">
        <v>1408</v>
      </c>
      <c r="E29" s="1527">
        <v>208</v>
      </c>
      <c r="F29" s="1527">
        <v>53</v>
      </c>
      <c r="G29" s="1508">
        <v>10.3</v>
      </c>
      <c r="H29" s="1528">
        <v>313</v>
      </c>
      <c r="J29" s="1222"/>
      <c r="K29" s="1223"/>
      <c r="L29" s="1223"/>
      <c r="M29" s="1223"/>
      <c r="N29" s="1223"/>
      <c r="O29" s="1223"/>
      <c r="P29" s="372"/>
      <c r="Q29" s="1223"/>
    </row>
    <row r="30" spans="1:17" s="278" customFormat="1" ht="12.75" customHeight="1">
      <c r="A30" s="1187" t="s">
        <v>962</v>
      </c>
      <c r="B30" s="1527">
        <v>716</v>
      </c>
      <c r="C30" s="1527">
        <v>384</v>
      </c>
      <c r="D30" s="1527">
        <v>616</v>
      </c>
      <c r="E30" s="1527">
        <v>44</v>
      </c>
      <c r="F30" s="1527">
        <v>22</v>
      </c>
      <c r="G30" s="1508">
        <v>6.1</v>
      </c>
      <c r="H30" s="1528">
        <v>113</v>
      </c>
      <c r="J30" s="1222"/>
      <c r="K30" s="1223"/>
      <c r="L30" s="1223"/>
      <c r="M30" s="1223"/>
      <c r="N30" s="1223"/>
      <c r="O30" s="1223"/>
      <c r="P30" s="372"/>
      <c r="Q30" s="1223"/>
    </row>
    <row r="31" spans="1:17" s="278" customFormat="1" ht="12.75" customHeight="1">
      <c r="A31" s="1173" t="s">
        <v>955</v>
      </c>
      <c r="B31" s="1527"/>
      <c r="C31" s="1527"/>
      <c r="D31" s="1527"/>
      <c r="E31" s="1527"/>
      <c r="F31" s="1527"/>
      <c r="G31" s="1508"/>
      <c r="H31" s="380"/>
      <c r="J31" s="1222"/>
      <c r="K31" s="1223"/>
      <c r="L31" s="1223"/>
      <c r="M31" s="1223"/>
      <c r="N31" s="1223"/>
      <c r="O31" s="1223"/>
      <c r="P31" s="372"/>
      <c r="Q31" s="1223"/>
    </row>
    <row r="32" spans="1:17" s="278" customFormat="1" ht="12.75" customHeight="1">
      <c r="A32" s="1407" t="s">
        <v>956</v>
      </c>
      <c r="B32" s="1527"/>
      <c r="C32" s="1527"/>
      <c r="D32" s="1527"/>
      <c r="E32" s="1527"/>
      <c r="F32" s="1527"/>
      <c r="G32" s="1508"/>
      <c r="H32" s="1528"/>
      <c r="J32" s="1222"/>
      <c r="K32" s="1223"/>
      <c r="L32" s="1223"/>
      <c r="M32" s="1223"/>
      <c r="N32" s="1223"/>
      <c r="O32" s="1223"/>
      <c r="P32" s="372"/>
      <c r="Q32" s="1223"/>
    </row>
    <row r="33" spans="1:17" s="278" customFormat="1" ht="12.75" customHeight="1">
      <c r="A33" s="1107" t="s">
        <v>963</v>
      </c>
      <c r="B33" s="1527">
        <v>2085</v>
      </c>
      <c r="C33" s="1527">
        <v>1191</v>
      </c>
      <c r="D33" s="1527">
        <v>1662</v>
      </c>
      <c r="E33" s="1527">
        <v>230</v>
      </c>
      <c r="F33" s="1527">
        <v>52</v>
      </c>
      <c r="G33" s="1508">
        <v>3.6</v>
      </c>
      <c r="H33" s="1528">
        <v>454</v>
      </c>
      <c r="J33" s="1222"/>
      <c r="K33" s="1223"/>
      <c r="L33" s="1223"/>
      <c r="M33" s="1223"/>
      <c r="N33" s="1223"/>
      <c r="O33" s="1223"/>
      <c r="P33" s="372"/>
      <c r="Q33" s="1223"/>
    </row>
    <row r="34" spans="1:17" s="1221" customFormat="1" ht="12.75" customHeight="1">
      <c r="A34" s="1106" t="s">
        <v>964</v>
      </c>
      <c r="B34" s="1527">
        <v>15340</v>
      </c>
      <c r="C34" s="1527">
        <v>8616</v>
      </c>
      <c r="D34" s="1527">
        <v>13004</v>
      </c>
      <c r="E34" s="1527">
        <v>1587</v>
      </c>
      <c r="F34" s="1527">
        <v>451</v>
      </c>
      <c r="G34" s="1508">
        <v>6.6</v>
      </c>
      <c r="H34" s="1528">
        <v>2097</v>
      </c>
      <c r="J34" s="1222"/>
      <c r="K34" s="1223"/>
      <c r="L34" s="373"/>
      <c r="M34" s="373"/>
      <c r="N34" s="373"/>
      <c r="O34" s="373"/>
      <c r="P34" s="371"/>
      <c r="Q34" s="373"/>
    </row>
    <row r="35" spans="1:17" s="278" customFormat="1" ht="12.75" customHeight="1">
      <c r="A35" s="1113" t="s">
        <v>2078</v>
      </c>
      <c r="B35" s="1527"/>
      <c r="C35" s="1527"/>
      <c r="D35" s="1527"/>
      <c r="E35" s="1527"/>
      <c r="F35" s="1527"/>
      <c r="G35" s="1508"/>
      <c r="H35" s="1528"/>
      <c r="J35" s="1222"/>
      <c r="K35" s="1223"/>
      <c r="L35" s="1223"/>
      <c r="M35" s="1223"/>
      <c r="N35" s="1223"/>
      <c r="O35" s="1223"/>
      <c r="P35" s="371"/>
      <c r="Q35" s="1223"/>
    </row>
    <row r="36" spans="1:17" s="278" customFormat="1" ht="12.75" customHeight="1">
      <c r="A36" s="1187" t="s">
        <v>965</v>
      </c>
      <c r="B36" s="1527">
        <v>1715</v>
      </c>
      <c r="C36" s="1527">
        <v>977</v>
      </c>
      <c r="D36" s="1527">
        <v>1373</v>
      </c>
      <c r="E36" s="1527">
        <v>162</v>
      </c>
      <c r="F36" s="1527">
        <v>44</v>
      </c>
      <c r="G36" s="1508">
        <v>9.4</v>
      </c>
      <c r="H36" s="1528">
        <v>269</v>
      </c>
      <c r="J36" s="1222"/>
      <c r="K36" s="1223"/>
      <c r="L36" s="1223"/>
      <c r="M36" s="1223"/>
      <c r="N36" s="1223"/>
      <c r="O36" s="1223"/>
      <c r="P36" s="372"/>
      <c r="Q36" s="1223"/>
    </row>
    <row r="37" spans="1:17" s="278" customFormat="1" ht="12.75" customHeight="1">
      <c r="A37" s="1187" t="s">
        <v>966</v>
      </c>
      <c r="B37" s="1527">
        <v>1957</v>
      </c>
      <c r="C37" s="1527">
        <v>1127</v>
      </c>
      <c r="D37" s="1527">
        <v>1647</v>
      </c>
      <c r="E37" s="1527">
        <v>203</v>
      </c>
      <c r="F37" s="1527">
        <v>44</v>
      </c>
      <c r="G37" s="1508">
        <v>7.2</v>
      </c>
      <c r="H37" s="1528">
        <v>161</v>
      </c>
      <c r="J37" s="1222"/>
      <c r="K37" s="1223"/>
      <c r="L37" s="1223"/>
      <c r="M37" s="1223"/>
      <c r="N37" s="1223"/>
      <c r="O37" s="1223"/>
      <c r="P37" s="372"/>
      <c r="Q37" s="1223"/>
    </row>
    <row r="38" spans="1:17" s="278" customFormat="1" ht="12.75" customHeight="1">
      <c r="A38" s="1187" t="s">
        <v>967</v>
      </c>
      <c r="B38" s="1527">
        <v>1412</v>
      </c>
      <c r="C38" s="1527">
        <v>724</v>
      </c>
      <c r="D38" s="1527">
        <v>1219</v>
      </c>
      <c r="E38" s="1527">
        <v>211</v>
      </c>
      <c r="F38" s="1527">
        <v>33</v>
      </c>
      <c r="G38" s="1508">
        <v>5.5</v>
      </c>
      <c r="H38" s="1528">
        <v>251</v>
      </c>
      <c r="J38" s="1222"/>
      <c r="K38" s="1223"/>
      <c r="L38" s="1223"/>
      <c r="M38" s="1223"/>
      <c r="N38" s="1223"/>
      <c r="O38" s="1223"/>
      <c r="P38" s="372"/>
      <c r="Q38" s="1223"/>
    </row>
    <row r="39" spans="1:17" s="278" customFormat="1" ht="12.75" customHeight="1">
      <c r="A39" s="1187" t="s">
        <v>968</v>
      </c>
      <c r="B39" s="1527">
        <v>1228</v>
      </c>
      <c r="C39" s="1527">
        <v>760</v>
      </c>
      <c r="D39" s="1527">
        <v>1084</v>
      </c>
      <c r="E39" s="1527">
        <v>112</v>
      </c>
      <c r="F39" s="1527">
        <v>64</v>
      </c>
      <c r="G39" s="1508">
        <v>9.1999999999999993</v>
      </c>
      <c r="H39" s="1528">
        <v>391</v>
      </c>
      <c r="J39" s="1222"/>
      <c r="K39" s="1223"/>
      <c r="L39" s="1223"/>
      <c r="M39" s="1223"/>
      <c r="N39" s="1223"/>
      <c r="O39" s="1223"/>
      <c r="P39" s="372"/>
      <c r="Q39" s="1223"/>
    </row>
    <row r="40" spans="1:17" s="278" customFormat="1" ht="12.75" customHeight="1">
      <c r="A40" s="1187" t="s">
        <v>792</v>
      </c>
      <c r="B40" s="1527">
        <v>2179</v>
      </c>
      <c r="C40" s="1527">
        <v>1199</v>
      </c>
      <c r="D40" s="1527">
        <v>1911</v>
      </c>
      <c r="E40" s="1527">
        <v>268</v>
      </c>
      <c r="F40" s="1527">
        <v>55</v>
      </c>
      <c r="G40" s="1508">
        <v>8.5</v>
      </c>
      <c r="H40" s="1528">
        <v>82</v>
      </c>
      <c r="J40" s="1222"/>
      <c r="K40" s="1223"/>
      <c r="L40" s="1223"/>
      <c r="M40" s="1223"/>
      <c r="N40" s="1223"/>
      <c r="O40" s="1223"/>
      <c r="P40" s="372"/>
      <c r="Q40" s="1223"/>
    </row>
    <row r="41" spans="1:17" s="278" customFormat="1" ht="12.75" customHeight="1">
      <c r="A41" s="1187" t="s">
        <v>793</v>
      </c>
      <c r="B41" s="1527">
        <v>1811</v>
      </c>
      <c r="C41" s="1527">
        <v>1076</v>
      </c>
      <c r="D41" s="1527">
        <v>1432</v>
      </c>
      <c r="E41" s="1527">
        <v>136</v>
      </c>
      <c r="F41" s="1527">
        <v>59</v>
      </c>
      <c r="G41" s="1508">
        <v>8.9</v>
      </c>
      <c r="H41" s="1528">
        <v>95</v>
      </c>
      <c r="J41" s="1222"/>
      <c r="K41" s="1223"/>
      <c r="L41" s="1223"/>
      <c r="M41" s="1223"/>
      <c r="N41" s="1223"/>
      <c r="O41" s="1223"/>
      <c r="P41" s="372"/>
      <c r="Q41" s="1223"/>
    </row>
    <row r="42" spans="1:17" s="278" customFormat="1" ht="12.75" customHeight="1">
      <c r="A42" s="1187" t="s">
        <v>975</v>
      </c>
      <c r="B42" s="1527">
        <v>2193</v>
      </c>
      <c r="C42" s="1527">
        <v>1233</v>
      </c>
      <c r="D42" s="1527">
        <v>1901</v>
      </c>
      <c r="E42" s="1527">
        <v>201</v>
      </c>
      <c r="F42" s="1527">
        <v>65</v>
      </c>
      <c r="G42" s="1508">
        <v>6.8</v>
      </c>
      <c r="H42" s="1528">
        <v>229</v>
      </c>
      <c r="J42" s="1222"/>
      <c r="K42" s="1223"/>
      <c r="L42" s="1223"/>
      <c r="M42" s="1223"/>
      <c r="N42" s="1223"/>
      <c r="O42" s="1223"/>
      <c r="P42" s="372"/>
      <c r="Q42" s="1223"/>
    </row>
    <row r="43" spans="1:17" s="278" customFormat="1" ht="12.75" customHeight="1">
      <c r="A43" s="1173" t="s">
        <v>955</v>
      </c>
      <c r="B43" s="1527"/>
      <c r="C43" s="1527"/>
      <c r="D43" s="1527"/>
      <c r="E43" s="1527"/>
      <c r="F43" s="1527"/>
      <c r="G43" s="1508"/>
      <c r="H43" s="1528"/>
      <c r="J43" s="1222"/>
      <c r="K43" s="1223"/>
      <c r="L43" s="1223"/>
      <c r="M43" s="1223"/>
      <c r="N43" s="1223"/>
      <c r="O43" s="1223"/>
      <c r="P43" s="372"/>
      <c r="Q43" s="1223"/>
    </row>
    <row r="44" spans="1:17" s="278" customFormat="1" ht="12.75" customHeight="1">
      <c r="A44" s="1407" t="s">
        <v>956</v>
      </c>
      <c r="B44" s="1527"/>
      <c r="C44" s="1527"/>
      <c r="D44" s="1527"/>
      <c r="E44" s="1527"/>
      <c r="F44" s="1527"/>
      <c r="G44" s="1508"/>
      <c r="H44" s="1528"/>
      <c r="J44" s="1222"/>
      <c r="K44" s="1223"/>
      <c r="L44" s="1223"/>
      <c r="M44" s="1223"/>
      <c r="N44" s="1223"/>
      <c r="O44" s="1223"/>
      <c r="P44" s="372"/>
      <c r="Q44" s="1223"/>
    </row>
    <row r="45" spans="1:17" s="278" customFormat="1" ht="12.75" customHeight="1">
      <c r="A45" s="1107" t="s">
        <v>976</v>
      </c>
      <c r="B45" s="1527">
        <v>2845</v>
      </c>
      <c r="C45" s="1527">
        <v>1520</v>
      </c>
      <c r="D45" s="1527">
        <v>2437</v>
      </c>
      <c r="E45" s="1527">
        <v>294</v>
      </c>
      <c r="F45" s="1527">
        <v>87</v>
      </c>
      <c r="G45" s="1508">
        <v>4.0999999999999996</v>
      </c>
      <c r="H45" s="1528">
        <v>619</v>
      </c>
      <c r="J45" s="1222"/>
      <c r="K45" s="1223"/>
      <c r="L45" s="1223"/>
      <c r="M45" s="1223"/>
      <c r="N45" s="1223"/>
      <c r="O45" s="1223"/>
      <c r="P45" s="372"/>
      <c r="Q45" s="1223"/>
    </row>
    <row r="46" spans="1:17" s="278" customFormat="1" ht="12.75" customHeight="1">
      <c r="A46" s="1107"/>
      <c r="J46" s="1222"/>
      <c r="K46" s="1223"/>
      <c r="L46" s="279"/>
      <c r="M46" s="279"/>
      <c r="N46" s="279"/>
      <c r="O46" s="279"/>
      <c r="P46" s="279"/>
      <c r="Q46" s="279"/>
    </row>
    <row r="47" spans="1:17" s="278" customFormat="1" ht="12.75" customHeight="1">
      <c r="A47" s="2598" t="s">
        <v>2191</v>
      </c>
      <c r="B47" s="2647"/>
      <c r="C47" s="2647"/>
      <c r="D47" s="2647"/>
      <c r="E47" s="2647"/>
      <c r="F47" s="2647"/>
      <c r="G47" s="2647"/>
      <c r="H47" s="2647"/>
      <c r="J47" s="1222"/>
      <c r="K47" s="1223"/>
      <c r="L47" s="279"/>
      <c r="M47" s="279"/>
      <c r="N47" s="279"/>
      <c r="O47" s="279"/>
      <c r="P47" s="279"/>
      <c r="Q47" s="279"/>
    </row>
    <row r="48" spans="1:17" s="278" customFormat="1" ht="12.75" customHeight="1">
      <c r="A48" s="2688" t="s">
        <v>1706</v>
      </c>
      <c r="B48" s="2688"/>
      <c r="C48" s="152"/>
      <c r="D48" s="152"/>
      <c r="E48" s="152"/>
      <c r="F48" s="152"/>
      <c r="G48" s="152"/>
      <c r="H48" s="152"/>
      <c r="J48" s="1222"/>
      <c r="K48" s="1223"/>
      <c r="L48" s="279"/>
      <c r="M48" s="279"/>
      <c r="N48" s="279"/>
      <c r="O48" s="279"/>
      <c r="P48" s="279"/>
      <c r="Q48" s="279"/>
    </row>
    <row r="49" spans="1:17">
      <c r="A49" s="2509" t="s">
        <v>2020</v>
      </c>
      <c r="B49" s="2662"/>
      <c r="C49" s="2662"/>
      <c r="D49" s="2662"/>
      <c r="E49" s="2662"/>
      <c r="F49" s="2662"/>
      <c r="G49" s="2662"/>
      <c r="H49" s="2662"/>
      <c r="J49" s="1222"/>
      <c r="K49" s="1223"/>
      <c r="L49" s="279"/>
      <c r="M49" s="279"/>
      <c r="N49" s="279"/>
      <c r="O49" s="279"/>
      <c r="P49" s="279"/>
      <c r="Q49" s="279"/>
    </row>
    <row r="50" spans="1:17">
      <c r="A50" s="2679" t="s">
        <v>1731</v>
      </c>
      <c r="B50" s="2679"/>
      <c r="C50" s="1410"/>
      <c r="D50" s="1410"/>
      <c r="E50" s="1410"/>
      <c r="F50" s="1410"/>
      <c r="G50" s="1410"/>
      <c r="H50" s="1410"/>
      <c r="J50" s="1222"/>
      <c r="K50" s="1223"/>
      <c r="L50" s="279"/>
      <c r="M50" s="279"/>
      <c r="N50" s="279"/>
      <c r="O50" s="279"/>
      <c r="P50" s="279"/>
      <c r="Q50" s="279"/>
    </row>
    <row r="51" spans="1:17">
      <c r="J51" s="1222"/>
      <c r="K51" s="1223"/>
      <c r="L51" s="279"/>
      <c r="M51" s="279"/>
      <c r="N51" s="279"/>
      <c r="O51" s="279"/>
      <c r="P51" s="279"/>
      <c r="Q51" s="279"/>
    </row>
    <row r="52" spans="1:17">
      <c r="J52" s="1222"/>
      <c r="K52" s="1223"/>
      <c r="L52" s="279"/>
      <c r="M52" s="279"/>
      <c r="N52" s="279"/>
      <c r="O52" s="279"/>
      <c r="P52" s="279"/>
      <c r="Q52" s="279"/>
    </row>
    <row r="53" spans="1:17">
      <c r="J53" s="1222"/>
      <c r="K53" s="1223"/>
      <c r="L53" s="279"/>
      <c r="M53" s="279"/>
      <c r="N53" s="279"/>
      <c r="O53" s="279"/>
      <c r="P53" s="279"/>
      <c r="Q53" s="279"/>
    </row>
    <row r="54" spans="1:17">
      <c r="J54" s="279"/>
      <c r="K54" s="279"/>
      <c r="L54" s="279"/>
      <c r="M54" s="279"/>
      <c r="N54" s="279"/>
      <c r="O54" s="279"/>
      <c r="P54" s="279"/>
      <c r="Q54" s="279"/>
    </row>
    <row r="55" spans="1:17">
      <c r="J55" s="279"/>
      <c r="K55" s="279"/>
      <c r="L55" s="279"/>
      <c r="M55" s="279"/>
      <c r="N55" s="279"/>
      <c r="O55" s="279"/>
      <c r="P55" s="279"/>
      <c r="Q55" s="279"/>
    </row>
    <row r="56" spans="1:17">
      <c r="J56" s="279"/>
      <c r="K56" s="279"/>
      <c r="L56" s="279"/>
      <c r="M56" s="279"/>
      <c r="N56" s="279"/>
      <c r="O56" s="279"/>
      <c r="P56" s="279"/>
      <c r="Q56" s="279"/>
    </row>
    <row r="57" spans="1:17">
      <c r="J57" s="279"/>
      <c r="K57" s="279"/>
    </row>
    <row r="58" spans="1:17">
      <c r="J58" s="279"/>
      <c r="K58" s="279"/>
    </row>
    <row r="59" spans="1:17">
      <c r="J59" s="279"/>
      <c r="K59" s="279"/>
    </row>
    <row r="60" spans="1:17">
      <c r="J60" s="279"/>
      <c r="K60" s="279"/>
    </row>
    <row r="61" spans="1:17">
      <c r="J61" s="279"/>
      <c r="K61" s="279"/>
    </row>
    <row r="62" spans="1:17">
      <c r="J62" s="279"/>
      <c r="K62" s="279"/>
    </row>
    <row r="63" spans="1:17">
      <c r="J63" s="279"/>
      <c r="K63" s="279"/>
    </row>
    <row r="64" spans="1:17">
      <c r="J64" s="279"/>
      <c r="K64" s="279"/>
    </row>
  </sheetData>
  <mergeCells count="7">
    <mergeCell ref="A49:H49"/>
    <mergeCell ref="A50:B50"/>
    <mergeCell ref="G1:H1"/>
    <mergeCell ref="B8:F9"/>
    <mergeCell ref="C10:F11"/>
    <mergeCell ref="A47:H47"/>
    <mergeCell ref="A48:B48"/>
  </mergeCells>
  <phoneticPr fontId="54"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scale="80" orientation="landscape"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Q43"/>
  <sheetViews>
    <sheetView showGridLines="0" workbookViewId="0">
      <pane ySplit="14" topLeftCell="A15" activePane="bottomLeft" state="frozen"/>
      <selection pane="bottomLeft"/>
    </sheetView>
  </sheetViews>
  <sheetFormatPr defaultColWidth="9" defaultRowHeight="14"/>
  <cols>
    <col min="1" max="1" width="32.58203125" style="1068" customWidth="1"/>
    <col min="2" max="6" width="15" style="1068" customWidth="1"/>
    <col min="7" max="16384" width="9" style="1068"/>
  </cols>
  <sheetData>
    <row r="1" spans="1:17" s="54" customFormat="1" ht="15.75" customHeight="1">
      <c r="A1" s="1210" t="s">
        <v>518</v>
      </c>
      <c r="B1" s="74"/>
      <c r="C1" s="74"/>
      <c r="D1" s="74"/>
      <c r="E1" s="1025"/>
      <c r="F1" s="1149"/>
    </row>
    <row r="2" spans="1:17" s="54" customFormat="1" ht="15.75" customHeight="1">
      <c r="A2" s="1434" t="s">
        <v>519</v>
      </c>
      <c r="B2" s="73"/>
      <c r="C2" s="73"/>
      <c r="D2" s="73"/>
      <c r="E2" s="1028"/>
      <c r="F2" s="1028"/>
    </row>
    <row r="3" spans="1:17" s="278" customFormat="1" ht="12.75" customHeight="1">
      <c r="A3" s="1224" t="s">
        <v>2518</v>
      </c>
      <c r="B3" s="1225"/>
      <c r="C3" s="1225"/>
      <c r="D3" s="1225"/>
      <c r="E3" s="1031" t="s">
        <v>1376</v>
      </c>
      <c r="F3" s="1031"/>
    </row>
    <row r="4" spans="1:17" s="278" customFormat="1" ht="12.75" customHeight="1">
      <c r="A4" s="1072" t="s">
        <v>2281</v>
      </c>
      <c r="B4" s="1072"/>
      <c r="C4" s="1072"/>
      <c r="D4" s="1900"/>
      <c r="E4" s="1388" t="s">
        <v>764</v>
      </c>
      <c r="F4" s="1899"/>
      <c r="H4" s="1060"/>
      <c r="J4" s="279"/>
      <c r="K4" s="279"/>
      <c r="L4" s="279"/>
      <c r="M4" s="279"/>
      <c r="N4" s="279"/>
      <c r="O4" s="279"/>
      <c r="P4" s="279"/>
      <c r="Q4" s="279"/>
    </row>
    <row r="5" spans="1:17" s="278" customFormat="1" ht="12.75" customHeight="1">
      <c r="A5" s="1423" t="s">
        <v>2283</v>
      </c>
      <c r="B5" s="1072"/>
      <c r="C5" s="1072"/>
      <c r="D5" s="379"/>
      <c r="E5" s="152"/>
      <c r="F5" s="152"/>
    </row>
    <row r="6" spans="1:17" s="278" customFormat="1" ht="12.75" customHeight="1">
      <c r="A6" s="1423" t="s">
        <v>2282</v>
      </c>
      <c r="B6" s="1072"/>
      <c r="C6" s="1072"/>
      <c r="D6" s="304"/>
      <c r="E6" s="294"/>
      <c r="F6" s="294"/>
    </row>
    <row r="7" spans="1:17" s="278" customFormat="1" ht="10">
      <c r="A7" s="1226"/>
      <c r="B7" s="1115"/>
      <c r="C7" s="1115"/>
      <c r="D7" s="1115"/>
      <c r="E7" s="61"/>
      <c r="F7" s="61"/>
    </row>
    <row r="8" spans="1:17" s="278" customFormat="1" ht="10">
      <c r="A8" s="1190"/>
      <c r="B8" s="2627" t="s">
        <v>2088</v>
      </c>
      <c r="C8" s="2652"/>
      <c r="D8" s="2652"/>
      <c r="E8" s="2652"/>
      <c r="F8" s="2652"/>
    </row>
    <row r="9" spans="1:17" s="278" customFormat="1" ht="10">
      <c r="A9" s="62"/>
      <c r="B9" s="2667"/>
      <c r="C9" s="2689"/>
      <c r="D9" s="2689"/>
      <c r="E9" s="2689"/>
      <c r="F9" s="2689"/>
    </row>
    <row r="10" spans="1:17" s="278" customFormat="1" ht="10">
      <c r="A10" s="61"/>
      <c r="B10" s="1117"/>
      <c r="C10" s="1117"/>
      <c r="D10" s="1117"/>
      <c r="E10" s="1117"/>
      <c r="F10" s="1118"/>
    </row>
    <row r="11" spans="1:17" s="278" customFormat="1" ht="10">
      <c r="A11" s="1046" t="s">
        <v>1576</v>
      </c>
      <c r="B11" s="1162" t="s">
        <v>559</v>
      </c>
      <c r="C11" s="1162"/>
      <c r="D11" s="1162"/>
      <c r="E11" s="1162"/>
      <c r="F11" s="1159" t="s">
        <v>560</v>
      </c>
    </row>
    <row r="12" spans="1:17" s="278" customFormat="1" ht="10">
      <c r="A12" s="1390" t="s">
        <v>1577</v>
      </c>
      <c r="B12" s="1425" t="s">
        <v>561</v>
      </c>
      <c r="C12" s="1162" t="s">
        <v>803</v>
      </c>
      <c r="D12" s="1162" t="s">
        <v>804</v>
      </c>
      <c r="E12" s="1162" t="s">
        <v>805</v>
      </c>
      <c r="F12" s="1426" t="s">
        <v>806</v>
      </c>
    </row>
    <row r="13" spans="1:17" s="278" customFormat="1" ht="10">
      <c r="A13" s="62"/>
      <c r="B13" s="1425" t="s">
        <v>807</v>
      </c>
      <c r="C13" s="1162"/>
      <c r="D13" s="1162"/>
      <c r="E13" s="1162"/>
      <c r="F13" s="1426" t="s">
        <v>808</v>
      </c>
    </row>
    <row r="14" spans="1:17" s="278" customFormat="1" ht="10">
      <c r="A14" s="62"/>
      <c r="B14" s="1045"/>
      <c r="C14" s="1045"/>
      <c r="D14" s="1045"/>
      <c r="E14" s="1045"/>
      <c r="F14" s="379"/>
    </row>
    <row r="15" spans="1:17" s="278" customFormat="1" ht="12.75" customHeight="1">
      <c r="A15" s="1354"/>
      <c r="B15" s="1371"/>
      <c r="C15" s="1357"/>
      <c r="D15" s="1357"/>
      <c r="E15" s="1357"/>
      <c r="F15" s="1371"/>
    </row>
    <row r="16" spans="1:17" s="278" customFormat="1" ht="12.75" customHeight="1">
      <c r="A16" s="1172" t="s">
        <v>517</v>
      </c>
      <c r="B16" s="1227">
        <v>2737</v>
      </c>
      <c r="C16" s="1227">
        <v>6455</v>
      </c>
      <c r="D16" s="1227">
        <v>6200</v>
      </c>
      <c r="E16" s="1227">
        <v>4417</v>
      </c>
      <c r="F16" s="1228">
        <v>4061</v>
      </c>
      <c r="G16" s="374"/>
      <c r="H16" s="1229"/>
      <c r="I16" s="1230"/>
    </row>
    <row r="17" spans="1:9" s="278" customFormat="1" ht="12.75" customHeight="1">
      <c r="A17" s="1430" t="s">
        <v>954</v>
      </c>
      <c r="B17" s="1231"/>
      <c r="C17" s="1231"/>
      <c r="D17" s="1231"/>
      <c r="E17" s="1231"/>
      <c r="F17" s="1232"/>
      <c r="G17" s="374"/>
      <c r="H17" s="1233"/>
      <c r="I17" s="1230"/>
    </row>
    <row r="18" spans="1:9" s="278" customFormat="1" ht="12.75" customHeight="1">
      <c r="A18" s="1104" t="s">
        <v>2074</v>
      </c>
      <c r="B18" s="1231"/>
      <c r="C18" s="1231"/>
      <c r="D18" s="1231"/>
      <c r="E18" s="1231"/>
      <c r="F18" s="1232"/>
      <c r="G18" s="374"/>
      <c r="H18" s="1233"/>
      <c r="I18" s="1230"/>
    </row>
    <row r="19" spans="1:9" s="1221" customFormat="1" ht="12.75" customHeight="1">
      <c r="A19" s="1165" t="s">
        <v>957</v>
      </c>
      <c r="B19" s="1231">
        <v>975</v>
      </c>
      <c r="C19" s="1231">
        <v>2229</v>
      </c>
      <c r="D19" s="1231">
        <v>2143</v>
      </c>
      <c r="E19" s="1231">
        <v>1609</v>
      </c>
      <c r="F19" s="1232">
        <v>1574</v>
      </c>
      <c r="G19" s="374"/>
      <c r="H19" s="1229"/>
      <c r="I19" s="1230"/>
    </row>
    <row r="20" spans="1:9" s="278" customFormat="1" ht="12.75" customHeight="1">
      <c r="A20" s="1113" t="s">
        <v>2078</v>
      </c>
      <c r="B20" s="1231"/>
      <c r="C20" s="1231"/>
      <c r="D20" s="1231"/>
      <c r="E20" s="1231"/>
      <c r="F20" s="1234"/>
      <c r="G20" s="374"/>
      <c r="H20" s="1233"/>
      <c r="I20" s="1230"/>
    </row>
    <row r="21" spans="1:9" s="278" customFormat="1" ht="12.75" customHeight="1">
      <c r="A21" s="1167" t="s">
        <v>959</v>
      </c>
      <c r="B21" s="1231">
        <v>181</v>
      </c>
      <c r="C21" s="1231">
        <v>386</v>
      </c>
      <c r="D21" s="1231">
        <v>351</v>
      </c>
      <c r="E21" s="1231">
        <v>253</v>
      </c>
      <c r="F21" s="1232">
        <v>241</v>
      </c>
      <c r="G21" s="374"/>
      <c r="H21" s="1233"/>
      <c r="I21" s="1230"/>
    </row>
    <row r="22" spans="1:9" s="278" customFormat="1" ht="12.75" customHeight="1">
      <c r="A22" s="1167" t="s">
        <v>958</v>
      </c>
      <c r="B22" s="1231">
        <v>212</v>
      </c>
      <c r="C22" s="1231">
        <v>519</v>
      </c>
      <c r="D22" s="1231">
        <v>449</v>
      </c>
      <c r="E22" s="1231">
        <v>365</v>
      </c>
      <c r="F22" s="1232">
        <v>333</v>
      </c>
      <c r="G22" s="374"/>
      <c r="H22" s="1233"/>
      <c r="I22" s="1230"/>
    </row>
    <row r="23" spans="1:9" s="278" customFormat="1" ht="12.75" customHeight="1">
      <c r="A23" s="1167" t="s">
        <v>960</v>
      </c>
      <c r="B23" s="1231">
        <v>72</v>
      </c>
      <c r="C23" s="1231">
        <v>133</v>
      </c>
      <c r="D23" s="1231">
        <v>157</v>
      </c>
      <c r="E23" s="1231">
        <v>138</v>
      </c>
      <c r="F23" s="1232">
        <v>156</v>
      </c>
      <c r="G23" s="374"/>
      <c r="H23" s="1233"/>
      <c r="I23" s="1230"/>
    </row>
    <row r="24" spans="1:9" s="278" customFormat="1" ht="12.75" customHeight="1">
      <c r="A24" s="1167" t="s">
        <v>961</v>
      </c>
      <c r="B24" s="1231">
        <v>250</v>
      </c>
      <c r="C24" s="1231">
        <v>457</v>
      </c>
      <c r="D24" s="1231">
        <v>431</v>
      </c>
      <c r="E24" s="1231">
        <v>329</v>
      </c>
      <c r="F24" s="1232">
        <v>316</v>
      </c>
      <c r="G24" s="374"/>
      <c r="H24" s="1233"/>
      <c r="I24" s="1230"/>
    </row>
    <row r="25" spans="1:9" s="278" customFormat="1" ht="12.75" customHeight="1">
      <c r="A25" s="1167" t="s">
        <v>962</v>
      </c>
      <c r="B25" s="1231">
        <v>76</v>
      </c>
      <c r="C25" s="1231">
        <v>195</v>
      </c>
      <c r="D25" s="1231">
        <v>168</v>
      </c>
      <c r="E25" s="1231">
        <v>111</v>
      </c>
      <c r="F25" s="1232">
        <v>166</v>
      </c>
      <c r="G25" s="374"/>
      <c r="H25" s="1233"/>
      <c r="I25" s="1230"/>
    </row>
    <row r="26" spans="1:9" s="278" customFormat="1" ht="12.75" customHeight="1">
      <c r="A26" s="1168" t="s">
        <v>955</v>
      </c>
      <c r="B26" s="1231"/>
      <c r="C26" s="1231"/>
      <c r="D26" s="1231"/>
      <c r="E26" s="1231"/>
      <c r="F26" s="1232"/>
      <c r="G26" s="374"/>
      <c r="H26" s="1233"/>
      <c r="I26" s="1230"/>
    </row>
    <row r="27" spans="1:9" s="278" customFormat="1" ht="12.75" customHeight="1">
      <c r="A27" s="1431" t="s">
        <v>956</v>
      </c>
      <c r="B27" s="1231"/>
      <c r="C27" s="1231"/>
      <c r="D27" s="1231"/>
      <c r="E27" s="1231"/>
      <c r="F27" s="1232"/>
      <c r="G27" s="374"/>
      <c r="H27" s="1233"/>
      <c r="I27" s="1230"/>
    </row>
    <row r="28" spans="1:9" s="278" customFormat="1" ht="12.75" customHeight="1">
      <c r="A28" s="1169" t="s">
        <v>963</v>
      </c>
      <c r="B28" s="1231">
        <v>184</v>
      </c>
      <c r="C28" s="1231">
        <v>539</v>
      </c>
      <c r="D28" s="1231">
        <v>587</v>
      </c>
      <c r="E28" s="1231">
        <v>413</v>
      </c>
      <c r="F28" s="1232">
        <v>362</v>
      </c>
      <c r="G28" s="374"/>
      <c r="H28" s="1233"/>
      <c r="I28" s="1230"/>
    </row>
    <row r="29" spans="1:9" s="1221" customFormat="1" ht="12.75" customHeight="1">
      <c r="A29" s="1172" t="s">
        <v>964</v>
      </c>
      <c r="B29" s="1231">
        <v>1762</v>
      </c>
      <c r="C29" s="1231">
        <v>4226</v>
      </c>
      <c r="D29" s="1231">
        <v>4057</v>
      </c>
      <c r="E29" s="1231">
        <v>2808</v>
      </c>
      <c r="F29" s="1232">
        <v>2487</v>
      </c>
      <c r="G29" s="374"/>
      <c r="H29" s="1229"/>
      <c r="I29" s="1230"/>
    </row>
    <row r="30" spans="1:9" s="278" customFormat="1" ht="12.75" customHeight="1">
      <c r="A30" s="1113" t="s">
        <v>2078</v>
      </c>
      <c r="B30" s="1231"/>
      <c r="C30" s="1231"/>
      <c r="D30" s="1231"/>
      <c r="E30" s="1231"/>
      <c r="F30" s="1232"/>
      <c r="G30" s="374"/>
      <c r="H30" s="1233"/>
      <c r="I30" s="1230"/>
    </row>
    <row r="31" spans="1:9" s="278" customFormat="1" ht="12.75" customHeight="1">
      <c r="A31" s="1167" t="s">
        <v>965</v>
      </c>
      <c r="B31" s="1231">
        <v>226</v>
      </c>
      <c r="C31" s="1231">
        <v>482</v>
      </c>
      <c r="D31" s="1231">
        <v>422</v>
      </c>
      <c r="E31" s="1231">
        <v>310</v>
      </c>
      <c r="F31" s="1232">
        <v>275</v>
      </c>
      <c r="G31" s="374"/>
      <c r="H31" s="1233"/>
      <c r="I31" s="1230"/>
    </row>
    <row r="32" spans="1:9" s="278" customFormat="1" ht="12.75" customHeight="1">
      <c r="A32" s="1167" t="s">
        <v>966</v>
      </c>
      <c r="B32" s="1231">
        <v>198</v>
      </c>
      <c r="C32" s="1231">
        <v>497</v>
      </c>
      <c r="D32" s="1231">
        <v>510</v>
      </c>
      <c r="E32" s="1231">
        <v>402</v>
      </c>
      <c r="F32" s="1232">
        <v>350</v>
      </c>
      <c r="G32" s="374"/>
      <c r="H32" s="1233"/>
      <c r="I32" s="1230"/>
    </row>
    <row r="33" spans="1:9" s="278" customFormat="1" ht="12.75" customHeight="1">
      <c r="A33" s="1167" t="s">
        <v>967</v>
      </c>
      <c r="B33" s="1231">
        <v>179</v>
      </c>
      <c r="C33" s="1231">
        <v>401</v>
      </c>
      <c r="D33" s="1231">
        <v>342</v>
      </c>
      <c r="E33" s="1231">
        <v>235</v>
      </c>
      <c r="F33" s="1232">
        <v>255</v>
      </c>
      <c r="G33" s="374"/>
      <c r="H33" s="1233"/>
      <c r="I33" s="1230"/>
    </row>
    <row r="34" spans="1:9" s="278" customFormat="1" ht="12.75" customHeight="1">
      <c r="A34" s="1167" t="s">
        <v>968</v>
      </c>
      <c r="B34" s="1231">
        <v>192</v>
      </c>
      <c r="C34" s="1231">
        <v>351</v>
      </c>
      <c r="D34" s="1231">
        <v>315</v>
      </c>
      <c r="E34" s="1231">
        <v>205</v>
      </c>
      <c r="F34" s="1232">
        <v>165</v>
      </c>
      <c r="G34" s="374"/>
      <c r="H34" s="1233"/>
      <c r="I34" s="1230"/>
    </row>
    <row r="35" spans="1:9" s="278" customFormat="1" ht="12.75" customHeight="1">
      <c r="A35" s="1167" t="s">
        <v>792</v>
      </c>
      <c r="B35" s="1231">
        <v>265</v>
      </c>
      <c r="C35" s="1231">
        <v>631</v>
      </c>
      <c r="D35" s="1231">
        <v>559</v>
      </c>
      <c r="E35" s="1231">
        <v>385</v>
      </c>
      <c r="F35" s="1232">
        <v>339</v>
      </c>
      <c r="G35" s="374"/>
      <c r="H35" s="1233"/>
      <c r="I35" s="1230"/>
    </row>
    <row r="36" spans="1:9" s="278" customFormat="1" ht="12.75" customHeight="1">
      <c r="A36" s="1167" t="s">
        <v>793</v>
      </c>
      <c r="B36" s="1231">
        <v>191</v>
      </c>
      <c r="C36" s="1231">
        <v>517</v>
      </c>
      <c r="D36" s="1231">
        <v>469</v>
      </c>
      <c r="E36" s="1231">
        <v>347</v>
      </c>
      <c r="F36" s="1232">
        <v>287</v>
      </c>
      <c r="G36" s="374"/>
      <c r="H36" s="1233"/>
      <c r="I36" s="1230"/>
    </row>
    <row r="37" spans="1:9" s="278" customFormat="1" ht="12.75" customHeight="1">
      <c r="A37" s="1167" t="s">
        <v>975</v>
      </c>
      <c r="B37" s="1231">
        <v>268</v>
      </c>
      <c r="C37" s="1231">
        <v>591</v>
      </c>
      <c r="D37" s="1231">
        <v>564</v>
      </c>
      <c r="E37" s="1231">
        <v>405</v>
      </c>
      <c r="F37" s="1232">
        <v>365</v>
      </c>
      <c r="G37" s="374"/>
      <c r="H37" s="1233"/>
      <c r="I37" s="1230"/>
    </row>
    <row r="38" spans="1:9" s="278" customFormat="1" ht="12.75" customHeight="1">
      <c r="A38" s="1173" t="s">
        <v>955</v>
      </c>
      <c r="B38" s="1231"/>
      <c r="C38" s="1231"/>
      <c r="D38" s="1231"/>
      <c r="E38" s="1231"/>
      <c r="F38" s="1232"/>
      <c r="G38" s="374"/>
      <c r="H38" s="1233"/>
      <c r="I38" s="1230"/>
    </row>
    <row r="39" spans="1:9" s="278" customFormat="1" ht="12.75" customHeight="1">
      <c r="A39" s="1407" t="s">
        <v>956</v>
      </c>
      <c r="B39" s="1231"/>
      <c r="C39" s="1231"/>
      <c r="D39" s="1231"/>
      <c r="E39" s="1231"/>
      <c r="F39" s="1232"/>
      <c r="G39" s="374"/>
      <c r="H39" s="1233"/>
      <c r="I39" s="1230"/>
    </row>
    <row r="40" spans="1:9" s="278" customFormat="1" ht="12.75" customHeight="1">
      <c r="A40" s="1107" t="s">
        <v>976</v>
      </c>
      <c r="B40" s="1231">
        <v>243</v>
      </c>
      <c r="C40" s="1231">
        <v>756</v>
      </c>
      <c r="D40" s="1231">
        <v>876</v>
      </c>
      <c r="E40" s="1231">
        <v>519</v>
      </c>
      <c r="F40" s="1232">
        <v>451</v>
      </c>
      <c r="G40" s="374"/>
      <c r="H40" s="1233"/>
      <c r="I40" s="1230"/>
    </row>
    <row r="41" spans="1:9" s="278" customFormat="1" ht="10">
      <c r="H41" s="279"/>
    </row>
    <row r="42" spans="1:9">
      <c r="A42" s="2688" t="s">
        <v>1706</v>
      </c>
      <c r="B42" s="2688"/>
      <c r="C42" s="152"/>
      <c r="D42" s="152"/>
      <c r="E42" s="152"/>
      <c r="F42" s="152"/>
    </row>
    <row r="43" spans="1:9">
      <c r="A43" s="2679" t="s">
        <v>1731</v>
      </c>
      <c r="B43" s="2679"/>
    </row>
  </sheetData>
  <mergeCells count="3">
    <mergeCell ref="A42:B42"/>
    <mergeCell ref="A43:B43"/>
    <mergeCell ref="B8:F9"/>
  </mergeCells>
  <phoneticPr fontId="54" type="noConversion"/>
  <hyperlinks>
    <hyperlink ref="E3" location="'Spis tablic     List of tables'!A1" display="Powrót do spisu tablic"/>
    <hyperlink ref="E3:F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R80"/>
  <sheetViews>
    <sheetView showGridLines="0" workbookViewId="0"/>
  </sheetViews>
  <sheetFormatPr defaultColWidth="9" defaultRowHeight="14"/>
  <cols>
    <col min="1" max="1" width="32.58203125" style="1068" customWidth="1"/>
    <col min="2" max="6" width="14.58203125" style="1068" customWidth="1"/>
    <col min="7" max="7" width="10.58203125" style="1188" customWidth="1"/>
    <col min="8" max="12" width="9" style="1188" customWidth="1"/>
    <col min="13" max="16384" width="9" style="1068"/>
  </cols>
  <sheetData>
    <row r="1" spans="1:18" s="54" customFormat="1" ht="15.75" customHeight="1">
      <c r="A1" s="1210" t="s">
        <v>518</v>
      </c>
      <c r="B1" s="1235"/>
      <c r="C1" s="1235"/>
      <c r="D1" s="1235"/>
      <c r="E1" s="1025"/>
      <c r="F1" s="1149"/>
      <c r="G1" s="31"/>
      <c r="H1" s="74"/>
      <c r="I1" s="57"/>
      <c r="J1" s="57"/>
      <c r="K1" s="57"/>
      <c r="L1" s="57"/>
      <c r="M1" s="57"/>
      <c r="N1" s="57"/>
      <c r="O1" s="57"/>
      <c r="P1" s="57"/>
      <c r="Q1" s="57"/>
      <c r="R1" s="57"/>
    </row>
    <row r="2" spans="1:18" s="54" customFormat="1" ht="15.75" customHeight="1">
      <c r="A2" s="1434" t="s">
        <v>519</v>
      </c>
      <c r="B2" s="73"/>
      <c r="C2" s="73"/>
      <c r="D2" s="73"/>
      <c r="E2" s="1028"/>
      <c r="F2" s="1028"/>
      <c r="G2" s="73"/>
      <c r="H2" s="73"/>
      <c r="I2" s="57"/>
      <c r="J2" s="57"/>
      <c r="K2" s="57"/>
      <c r="L2" s="57"/>
      <c r="M2" s="57"/>
      <c r="N2" s="57"/>
      <c r="O2" s="57"/>
      <c r="P2" s="57"/>
      <c r="Q2" s="57"/>
      <c r="R2" s="57"/>
    </row>
    <row r="3" spans="1:18" s="61" customFormat="1" ht="12.75" customHeight="1">
      <c r="A3" s="379" t="s">
        <v>2519</v>
      </c>
      <c r="B3" s="304"/>
      <c r="C3" s="304"/>
      <c r="D3" s="304"/>
      <c r="E3" s="294"/>
      <c r="F3" s="1031" t="s">
        <v>1376</v>
      </c>
      <c r="G3" s="1031"/>
      <c r="H3" s="56"/>
      <c r="I3" s="56"/>
      <c r="J3" s="56"/>
      <c r="K3" s="56"/>
      <c r="L3" s="56"/>
      <c r="M3" s="56"/>
      <c r="N3" s="56"/>
      <c r="O3" s="56"/>
      <c r="P3" s="56"/>
      <c r="Q3" s="56"/>
      <c r="R3" s="56"/>
    </row>
    <row r="4" spans="1:18" s="278" customFormat="1" ht="12.75" customHeight="1">
      <c r="A4" s="1072" t="s">
        <v>2281</v>
      </c>
      <c r="B4" s="1072"/>
      <c r="C4" s="1072"/>
      <c r="D4" s="1900"/>
      <c r="E4" s="1900"/>
      <c r="F4" s="1388" t="s">
        <v>764</v>
      </c>
      <c r="H4" s="1060"/>
      <c r="J4" s="279"/>
      <c r="K4" s="279"/>
      <c r="L4" s="279"/>
      <c r="M4" s="279"/>
      <c r="N4" s="279"/>
      <c r="O4" s="279"/>
      <c r="P4" s="279"/>
      <c r="Q4" s="279"/>
    </row>
    <row r="5" spans="1:18" s="61" customFormat="1" ht="12.75" customHeight="1">
      <c r="A5" s="1423" t="s">
        <v>2284</v>
      </c>
      <c r="B5" s="1072"/>
      <c r="C5" s="1072"/>
      <c r="D5" s="1072"/>
      <c r="E5" s="152"/>
      <c r="F5" s="152"/>
      <c r="G5" s="379"/>
      <c r="H5" s="56"/>
      <c r="I5" s="56"/>
      <c r="J5" s="56"/>
      <c r="K5" s="56"/>
      <c r="L5" s="56"/>
      <c r="M5" s="56"/>
      <c r="N5" s="56"/>
      <c r="O5" s="56"/>
      <c r="P5" s="56"/>
      <c r="Q5" s="56"/>
      <c r="R5" s="56"/>
    </row>
    <row r="6" spans="1:18" s="61" customFormat="1" ht="12.75" customHeight="1">
      <c r="A6" s="1423" t="s">
        <v>2282</v>
      </c>
      <c r="B6" s="1072"/>
      <c r="C6" s="1072"/>
      <c r="D6" s="379"/>
      <c r="E6" s="294"/>
      <c r="F6" s="294"/>
      <c r="G6" s="304"/>
      <c r="H6" s="56"/>
      <c r="I6" s="56"/>
      <c r="J6" s="56"/>
      <c r="K6" s="56"/>
      <c r="L6" s="56"/>
      <c r="M6" s="56"/>
      <c r="N6" s="56"/>
      <c r="O6" s="56"/>
      <c r="P6" s="56"/>
      <c r="Q6" s="56"/>
      <c r="R6" s="56"/>
    </row>
    <row r="7" spans="1:18" s="61" customFormat="1" ht="12.75" customHeight="1">
      <c r="A7" s="1226"/>
      <c r="B7" s="1115"/>
      <c r="C7" s="1115"/>
      <c r="D7" s="1115"/>
      <c r="G7" s="56"/>
      <c r="H7" s="56"/>
      <c r="I7" s="56"/>
      <c r="J7" s="56"/>
      <c r="K7" s="56"/>
      <c r="L7" s="56"/>
      <c r="M7" s="56"/>
      <c r="N7" s="56"/>
      <c r="O7" s="56"/>
      <c r="P7" s="56"/>
      <c r="Q7" s="56"/>
      <c r="R7" s="56"/>
    </row>
    <row r="8" spans="1:18" s="61" customFormat="1" ht="12.75" customHeight="1">
      <c r="A8" s="1074"/>
      <c r="B8" s="2627" t="s">
        <v>2090</v>
      </c>
      <c r="C8" s="2652"/>
      <c r="D8" s="2652"/>
      <c r="E8" s="2652"/>
      <c r="F8" s="2652"/>
      <c r="G8" s="56"/>
      <c r="H8" s="56"/>
      <c r="I8" s="56"/>
      <c r="J8" s="56"/>
      <c r="K8" s="56"/>
      <c r="L8" s="56"/>
      <c r="M8" s="56"/>
      <c r="N8" s="56"/>
      <c r="O8" s="56"/>
      <c r="P8" s="56"/>
      <c r="Q8" s="56"/>
      <c r="R8" s="56"/>
    </row>
    <row r="9" spans="1:18" s="61" customFormat="1" ht="12.75" customHeight="1">
      <c r="A9" s="62"/>
      <c r="B9" s="2653"/>
      <c r="C9" s="2654"/>
      <c r="D9" s="2654"/>
      <c r="E9" s="2654"/>
      <c r="F9" s="2654"/>
      <c r="G9" s="56"/>
      <c r="H9" s="56"/>
      <c r="I9" s="56"/>
      <c r="J9" s="56"/>
      <c r="K9" s="56"/>
      <c r="L9" s="56"/>
      <c r="M9" s="56"/>
      <c r="N9" s="56"/>
      <c r="O9" s="56"/>
      <c r="P9" s="56"/>
      <c r="Q9" s="56"/>
      <c r="R9" s="56"/>
    </row>
    <row r="10" spans="1:18" s="61" customFormat="1" ht="12.75" customHeight="1">
      <c r="A10" s="62"/>
      <c r="B10" s="1117"/>
      <c r="C10" s="1117"/>
      <c r="D10" s="1117"/>
      <c r="E10" s="1117"/>
      <c r="F10" s="1118"/>
      <c r="G10" s="56"/>
      <c r="H10" s="56"/>
      <c r="I10" s="56"/>
      <c r="J10" s="56"/>
      <c r="K10" s="56"/>
      <c r="L10" s="56"/>
      <c r="M10" s="56"/>
      <c r="N10" s="56"/>
      <c r="O10" s="56"/>
      <c r="P10" s="56"/>
      <c r="Q10" s="56"/>
      <c r="R10" s="56"/>
    </row>
    <row r="11" spans="1:18" s="61" customFormat="1" ht="12.75" customHeight="1">
      <c r="A11" s="1046" t="s">
        <v>1576</v>
      </c>
      <c r="B11" s="1162"/>
      <c r="C11" s="1196"/>
      <c r="D11" s="1162" t="s">
        <v>822</v>
      </c>
      <c r="E11" s="1196"/>
      <c r="F11" s="1159" t="s">
        <v>858</v>
      </c>
      <c r="G11" s="56"/>
      <c r="H11" s="56"/>
      <c r="I11" s="56"/>
      <c r="J11" s="56"/>
      <c r="K11" s="56"/>
      <c r="L11" s="56"/>
      <c r="M11" s="56"/>
      <c r="N11" s="56"/>
      <c r="O11" s="56"/>
      <c r="P11" s="56"/>
      <c r="Q11" s="56"/>
      <c r="R11" s="56"/>
    </row>
    <row r="12" spans="1:18" s="61" customFormat="1" ht="12.75" customHeight="1">
      <c r="A12" s="1390" t="s">
        <v>1577</v>
      </c>
      <c r="B12" s="1162" t="s">
        <v>859</v>
      </c>
      <c r="C12" s="1162" t="s">
        <v>823</v>
      </c>
      <c r="D12" s="1162" t="s">
        <v>860</v>
      </c>
      <c r="E12" s="1162" t="s">
        <v>905</v>
      </c>
      <c r="F12" s="1159" t="s">
        <v>861</v>
      </c>
      <c r="G12" s="56"/>
      <c r="H12" s="56"/>
      <c r="I12" s="56"/>
      <c r="J12" s="56"/>
      <c r="K12" s="56"/>
      <c r="L12" s="56"/>
      <c r="M12" s="56"/>
      <c r="N12" s="56"/>
      <c r="O12" s="56"/>
      <c r="P12" s="56"/>
      <c r="Q12" s="56"/>
      <c r="R12" s="56"/>
    </row>
    <row r="13" spans="1:18" s="61" customFormat="1" ht="12.75" customHeight="1">
      <c r="A13" s="62"/>
      <c r="B13" s="1425" t="s">
        <v>862</v>
      </c>
      <c r="C13" s="1162" t="s">
        <v>813</v>
      </c>
      <c r="D13" s="1162" t="s">
        <v>863</v>
      </c>
      <c r="E13" s="1162" t="s">
        <v>685</v>
      </c>
      <c r="F13" s="1426" t="s">
        <v>864</v>
      </c>
      <c r="G13" s="56"/>
      <c r="H13" s="56"/>
      <c r="I13" s="56"/>
      <c r="J13" s="56"/>
      <c r="K13" s="56"/>
      <c r="L13" s="56"/>
      <c r="M13" s="56"/>
      <c r="N13" s="56"/>
      <c r="O13" s="56"/>
      <c r="P13" s="56"/>
      <c r="Q13" s="56"/>
      <c r="R13" s="56"/>
    </row>
    <row r="14" spans="1:18" s="61" customFormat="1" ht="12.75" customHeight="1">
      <c r="A14" s="62"/>
      <c r="B14" s="1196"/>
      <c r="C14" s="1421" t="s">
        <v>687</v>
      </c>
      <c r="D14" s="1425" t="s">
        <v>688</v>
      </c>
      <c r="E14" s="1425" t="s">
        <v>710</v>
      </c>
      <c r="F14" s="1426" t="s">
        <v>689</v>
      </c>
      <c r="G14" s="56"/>
      <c r="H14" s="56"/>
      <c r="I14" s="56"/>
      <c r="J14" s="56"/>
      <c r="K14" s="56"/>
      <c r="L14" s="56"/>
      <c r="M14" s="56"/>
      <c r="N14" s="56"/>
      <c r="O14" s="56"/>
      <c r="P14" s="56"/>
      <c r="Q14" s="56"/>
      <c r="R14" s="56"/>
    </row>
    <row r="15" spans="1:18" s="61" customFormat="1" ht="12.75" customHeight="1">
      <c r="A15" s="62"/>
      <c r="B15" s="1162"/>
      <c r="C15" s="1425" t="s">
        <v>2089</v>
      </c>
      <c r="D15" s="1425" t="s">
        <v>689</v>
      </c>
      <c r="E15" s="1425" t="s">
        <v>687</v>
      </c>
      <c r="F15" s="1426" t="s">
        <v>690</v>
      </c>
      <c r="G15" s="56"/>
      <c r="H15" s="56"/>
      <c r="I15" s="56"/>
      <c r="J15" s="56"/>
      <c r="K15" s="56"/>
      <c r="L15" s="56"/>
      <c r="M15" s="56"/>
      <c r="N15" s="56"/>
      <c r="O15" s="56"/>
      <c r="P15" s="56"/>
      <c r="Q15" s="56"/>
      <c r="R15" s="56"/>
    </row>
    <row r="16" spans="1:18" s="61" customFormat="1" ht="12.75" customHeight="1">
      <c r="A16" s="62"/>
      <c r="B16" s="1045"/>
      <c r="C16" s="1045"/>
      <c r="D16" s="1045"/>
      <c r="E16" s="1045"/>
      <c r="F16" s="1356"/>
      <c r="G16" s="56"/>
      <c r="H16" s="56"/>
      <c r="I16" s="56"/>
      <c r="J16" s="56"/>
      <c r="K16" s="56"/>
      <c r="L16" s="56"/>
      <c r="M16" s="56"/>
      <c r="N16" s="56"/>
      <c r="O16" s="56"/>
      <c r="P16" s="56"/>
      <c r="Q16" s="56"/>
      <c r="R16" s="56"/>
    </row>
    <row r="17" spans="1:18" s="61" customFormat="1" ht="12.75" customHeight="1">
      <c r="A17" s="1074"/>
      <c r="B17" s="1372"/>
      <c r="C17" s="1372"/>
      <c r="D17" s="1372"/>
      <c r="E17" s="1372"/>
      <c r="F17" s="1373"/>
      <c r="G17" s="56"/>
      <c r="H17" s="56"/>
      <c r="I17" s="56"/>
      <c r="J17" s="56"/>
      <c r="K17" s="56"/>
      <c r="L17" s="56"/>
      <c r="M17" s="56"/>
      <c r="N17" s="56"/>
      <c r="O17" s="56"/>
      <c r="P17" s="56"/>
      <c r="Q17" s="56"/>
      <c r="R17" s="56"/>
    </row>
    <row r="18" spans="1:18" s="152" customFormat="1" ht="12.75" customHeight="1">
      <c r="A18" s="1106" t="s">
        <v>517</v>
      </c>
      <c r="B18" s="1227">
        <v>2689</v>
      </c>
      <c r="C18" s="1227">
        <v>5060</v>
      </c>
      <c r="D18" s="1227">
        <v>2656</v>
      </c>
      <c r="E18" s="1227">
        <v>6649</v>
      </c>
      <c r="F18" s="1228">
        <v>6816</v>
      </c>
      <c r="G18" s="379"/>
      <c r="H18" s="1229"/>
      <c r="I18" s="379"/>
      <c r="J18" s="379"/>
      <c r="K18" s="379"/>
      <c r="L18" s="379"/>
      <c r="M18" s="379"/>
      <c r="N18" s="379"/>
      <c r="O18" s="379"/>
      <c r="P18" s="379"/>
      <c r="Q18" s="379"/>
      <c r="R18" s="379"/>
    </row>
    <row r="19" spans="1:18" s="152" customFormat="1" ht="12.75" customHeight="1">
      <c r="A19" s="1405" t="s">
        <v>954</v>
      </c>
      <c r="B19" s="1227"/>
      <c r="C19" s="1227"/>
      <c r="D19" s="1227"/>
      <c r="E19" s="1227"/>
      <c r="F19" s="1228"/>
      <c r="G19" s="379"/>
      <c r="H19" s="1233"/>
      <c r="I19" s="379"/>
      <c r="J19" s="1236"/>
      <c r="K19" s="1236"/>
      <c r="L19" s="1236"/>
      <c r="M19" s="379"/>
      <c r="N19" s="379"/>
      <c r="O19" s="379"/>
      <c r="P19" s="379"/>
      <c r="Q19" s="379"/>
      <c r="R19" s="379"/>
    </row>
    <row r="20" spans="1:18" s="152" customFormat="1" ht="12.75" customHeight="1">
      <c r="A20" s="1104" t="s">
        <v>2074</v>
      </c>
      <c r="B20" s="1227"/>
      <c r="C20" s="1227"/>
      <c r="D20" s="1227"/>
      <c r="E20" s="1227"/>
      <c r="F20" s="1228"/>
      <c r="G20" s="379"/>
      <c r="H20" s="1233"/>
      <c r="I20" s="379"/>
      <c r="J20" s="1236"/>
      <c r="K20" s="1236"/>
      <c r="L20" s="1236"/>
      <c r="M20" s="1237"/>
      <c r="N20" s="1237"/>
      <c r="O20" s="1237"/>
      <c r="P20" s="1237"/>
      <c r="Q20" s="379"/>
      <c r="R20" s="379"/>
    </row>
    <row r="21" spans="1:18" s="1069" customFormat="1" ht="10.5">
      <c r="A21" s="1220" t="s">
        <v>957</v>
      </c>
      <c r="B21" s="1231">
        <v>933</v>
      </c>
      <c r="C21" s="1231">
        <v>1751</v>
      </c>
      <c r="D21" s="1231">
        <v>894</v>
      </c>
      <c r="E21" s="1231">
        <v>2432</v>
      </c>
      <c r="F21" s="1232">
        <v>2520</v>
      </c>
      <c r="G21" s="379"/>
      <c r="H21" s="1229"/>
      <c r="I21" s="379"/>
      <c r="J21" s="1238"/>
      <c r="K21" s="1238"/>
      <c r="L21" s="1238"/>
      <c r="M21" s="1239"/>
      <c r="N21" s="1239"/>
      <c r="O21" s="1239"/>
      <c r="P21" s="1239"/>
      <c r="Q21" s="1137"/>
      <c r="R21" s="1137"/>
    </row>
    <row r="22" spans="1:18" s="152" customFormat="1" ht="12.75" customHeight="1">
      <c r="A22" s="1113" t="s">
        <v>2078</v>
      </c>
      <c r="B22" s="1231"/>
      <c r="C22" s="1231"/>
      <c r="D22" s="1231"/>
      <c r="E22" s="1231"/>
      <c r="F22" s="1232"/>
      <c r="G22" s="379"/>
      <c r="H22" s="1233"/>
      <c r="I22" s="379"/>
      <c r="J22" s="1236"/>
      <c r="K22" s="1236"/>
      <c r="L22" s="1236"/>
      <c r="M22" s="1237"/>
      <c r="N22" s="1237"/>
      <c r="O22" s="1237"/>
      <c r="P22" s="1237"/>
      <c r="Q22" s="379"/>
      <c r="R22" s="379"/>
    </row>
    <row r="23" spans="1:18" s="152" customFormat="1" ht="12.75" customHeight="1">
      <c r="A23" s="1187" t="s">
        <v>959</v>
      </c>
      <c r="B23" s="1231">
        <v>165</v>
      </c>
      <c r="C23" s="1231">
        <v>300</v>
      </c>
      <c r="D23" s="1231">
        <v>171</v>
      </c>
      <c r="E23" s="1231">
        <v>349</v>
      </c>
      <c r="F23" s="1232">
        <v>427</v>
      </c>
      <c r="G23" s="379"/>
      <c r="H23" s="1233"/>
      <c r="I23" s="379"/>
      <c r="J23" s="379"/>
      <c r="K23" s="379"/>
      <c r="L23" s="379"/>
      <c r="M23" s="1237"/>
      <c r="N23" s="1237"/>
      <c r="O23" s="1237"/>
      <c r="P23" s="1237"/>
      <c r="Q23" s="379"/>
      <c r="R23" s="379"/>
    </row>
    <row r="24" spans="1:18" s="152" customFormat="1" ht="12.75" customHeight="1">
      <c r="A24" s="1187" t="s">
        <v>958</v>
      </c>
      <c r="B24" s="1231">
        <v>147</v>
      </c>
      <c r="C24" s="1231">
        <v>388</v>
      </c>
      <c r="D24" s="1231">
        <v>165</v>
      </c>
      <c r="E24" s="1231">
        <v>596</v>
      </c>
      <c r="F24" s="1232">
        <v>582</v>
      </c>
      <c r="G24" s="379"/>
      <c r="H24" s="1233"/>
      <c r="I24" s="379"/>
      <c r="J24" s="379"/>
      <c r="K24" s="379"/>
      <c r="L24" s="379"/>
      <c r="M24" s="379"/>
      <c r="N24" s="379"/>
      <c r="O24" s="379"/>
      <c r="P24" s="379"/>
      <c r="Q24" s="379"/>
      <c r="R24" s="379"/>
    </row>
    <row r="25" spans="1:18" s="152" customFormat="1" ht="12.75" customHeight="1">
      <c r="A25" s="1187" t="s">
        <v>960</v>
      </c>
      <c r="B25" s="1231">
        <v>46</v>
      </c>
      <c r="C25" s="1231">
        <v>148</v>
      </c>
      <c r="D25" s="1231">
        <v>62</v>
      </c>
      <c r="E25" s="1231">
        <v>203</v>
      </c>
      <c r="F25" s="1232">
        <v>197</v>
      </c>
      <c r="G25" s="379"/>
      <c r="H25" s="1233"/>
      <c r="I25" s="379"/>
      <c r="J25" s="379"/>
      <c r="K25" s="379"/>
      <c r="L25" s="379"/>
      <c r="M25" s="379"/>
      <c r="N25" s="379"/>
      <c r="O25" s="379"/>
      <c r="P25" s="379"/>
      <c r="Q25" s="379"/>
      <c r="R25" s="379"/>
    </row>
    <row r="26" spans="1:18" s="152" customFormat="1" ht="12.75" customHeight="1">
      <c r="A26" s="1187" t="s">
        <v>961</v>
      </c>
      <c r="B26" s="1231">
        <v>139</v>
      </c>
      <c r="C26" s="1231">
        <v>321</v>
      </c>
      <c r="D26" s="1231">
        <v>180</v>
      </c>
      <c r="E26" s="1231">
        <v>578</v>
      </c>
      <c r="F26" s="1232">
        <v>565</v>
      </c>
      <c r="G26" s="379"/>
      <c r="H26" s="1233"/>
      <c r="I26" s="379"/>
      <c r="J26" s="379"/>
      <c r="K26" s="379"/>
      <c r="L26" s="379"/>
      <c r="M26" s="379"/>
      <c r="N26" s="379"/>
      <c r="O26" s="379"/>
      <c r="P26" s="379"/>
      <c r="Q26" s="379"/>
      <c r="R26" s="379"/>
    </row>
    <row r="27" spans="1:18" s="152" customFormat="1" ht="12.75" customHeight="1">
      <c r="A27" s="1187" t="s">
        <v>962</v>
      </c>
      <c r="B27" s="1231">
        <v>54</v>
      </c>
      <c r="C27" s="1231">
        <v>141</v>
      </c>
      <c r="D27" s="1231">
        <v>68</v>
      </c>
      <c r="E27" s="1231">
        <v>238</v>
      </c>
      <c r="F27" s="1232">
        <v>215</v>
      </c>
      <c r="G27" s="379"/>
      <c r="H27" s="1233"/>
      <c r="I27" s="379"/>
      <c r="J27" s="379"/>
      <c r="K27" s="379"/>
      <c r="L27" s="379"/>
      <c r="M27" s="379"/>
      <c r="N27" s="379"/>
      <c r="O27" s="379"/>
      <c r="P27" s="379"/>
      <c r="Q27" s="379"/>
      <c r="R27" s="379"/>
    </row>
    <row r="28" spans="1:18" s="152" customFormat="1" ht="12.75" customHeight="1">
      <c r="A28" s="1173" t="s">
        <v>955</v>
      </c>
      <c r="B28" s="1231"/>
      <c r="C28" s="1231"/>
      <c r="D28" s="1231"/>
      <c r="E28" s="1231"/>
      <c r="F28" s="1232"/>
      <c r="G28" s="379"/>
      <c r="H28" s="1233"/>
      <c r="I28" s="379"/>
      <c r="J28" s="1236"/>
      <c r="K28" s="1236"/>
      <c r="L28" s="1236"/>
      <c r="M28" s="379"/>
      <c r="N28" s="379"/>
      <c r="O28" s="379"/>
      <c r="P28" s="379"/>
      <c r="Q28" s="379"/>
      <c r="R28" s="379"/>
    </row>
    <row r="29" spans="1:18" s="152" customFormat="1" ht="12.75" customHeight="1">
      <c r="A29" s="1407" t="s">
        <v>956</v>
      </c>
      <c r="B29" s="1231"/>
      <c r="C29" s="1231"/>
      <c r="D29" s="1231"/>
      <c r="E29" s="1231"/>
      <c r="F29" s="1232"/>
      <c r="G29" s="379"/>
      <c r="H29" s="1233"/>
      <c r="I29" s="379"/>
      <c r="J29" s="1236"/>
      <c r="K29" s="1236"/>
      <c r="L29" s="1236"/>
      <c r="M29" s="379"/>
      <c r="N29" s="1237"/>
      <c r="O29" s="1237"/>
      <c r="P29" s="1237"/>
      <c r="Q29" s="379"/>
      <c r="R29" s="379"/>
    </row>
    <row r="30" spans="1:18" s="152" customFormat="1" ht="12.75" customHeight="1">
      <c r="A30" s="1107" t="s">
        <v>963</v>
      </c>
      <c r="B30" s="1231">
        <v>382</v>
      </c>
      <c r="C30" s="1231">
        <v>453</v>
      </c>
      <c r="D30" s="1231">
        <v>248</v>
      </c>
      <c r="E30" s="1231">
        <v>468</v>
      </c>
      <c r="F30" s="1232">
        <v>534</v>
      </c>
      <c r="G30" s="379"/>
      <c r="H30" s="1233"/>
      <c r="I30" s="379"/>
      <c r="J30" s="379"/>
      <c r="K30" s="379"/>
      <c r="L30" s="379"/>
      <c r="M30" s="1237"/>
      <c r="N30" s="1237"/>
      <c r="O30" s="1237"/>
      <c r="P30" s="1237"/>
      <c r="Q30" s="379"/>
      <c r="R30" s="379"/>
    </row>
    <row r="31" spans="1:18" s="1069" customFormat="1" ht="12.75" customHeight="1">
      <c r="A31" s="1106" t="s">
        <v>964</v>
      </c>
      <c r="B31" s="1231">
        <v>1756</v>
      </c>
      <c r="C31" s="1231">
        <v>3309</v>
      </c>
      <c r="D31" s="1231">
        <v>1762</v>
      </c>
      <c r="E31" s="1231">
        <v>4217</v>
      </c>
      <c r="F31" s="1232">
        <v>4296</v>
      </c>
      <c r="G31" s="379"/>
      <c r="H31" s="1229"/>
      <c r="I31" s="379"/>
      <c r="J31" s="1137"/>
      <c r="K31" s="1137"/>
      <c r="L31" s="1137"/>
      <c r="M31" s="1137"/>
      <c r="N31" s="1137"/>
      <c r="O31" s="1137"/>
      <c r="P31" s="1137"/>
      <c r="Q31" s="1137"/>
      <c r="R31" s="1137"/>
    </row>
    <row r="32" spans="1:18" s="152" customFormat="1" ht="12.75" customHeight="1">
      <c r="A32" s="1113" t="s">
        <v>2078</v>
      </c>
      <c r="B32" s="1231"/>
      <c r="C32" s="1231"/>
      <c r="D32" s="1231"/>
      <c r="E32" s="1231"/>
      <c r="F32" s="1232"/>
      <c r="G32" s="379"/>
      <c r="H32" s="1233"/>
      <c r="I32" s="379"/>
      <c r="J32" s="1236"/>
      <c r="K32" s="1236"/>
      <c r="L32" s="1236"/>
      <c r="M32" s="379"/>
      <c r="N32" s="379"/>
      <c r="O32" s="379"/>
      <c r="P32" s="379"/>
      <c r="Q32" s="379"/>
      <c r="R32" s="379"/>
    </row>
    <row r="33" spans="1:18" s="152" customFormat="1" ht="12.75" customHeight="1">
      <c r="A33" s="1187" t="s">
        <v>965</v>
      </c>
      <c r="B33" s="1231">
        <v>145</v>
      </c>
      <c r="C33" s="1231">
        <v>333</v>
      </c>
      <c r="D33" s="1231">
        <v>238</v>
      </c>
      <c r="E33" s="1231">
        <v>510</v>
      </c>
      <c r="F33" s="1232">
        <v>489</v>
      </c>
      <c r="G33" s="379"/>
      <c r="H33" s="1233"/>
      <c r="I33" s="379"/>
      <c r="J33" s="379"/>
      <c r="K33" s="379"/>
      <c r="L33" s="379"/>
      <c r="M33" s="1237"/>
      <c r="N33" s="1237"/>
      <c r="O33" s="1237"/>
      <c r="P33" s="1237"/>
      <c r="Q33" s="379"/>
      <c r="R33" s="379"/>
    </row>
    <row r="34" spans="1:18" s="152" customFormat="1" ht="12.75" customHeight="1">
      <c r="A34" s="1187" t="s">
        <v>966</v>
      </c>
      <c r="B34" s="1231">
        <v>187</v>
      </c>
      <c r="C34" s="1231">
        <v>435</v>
      </c>
      <c r="D34" s="1231">
        <v>211</v>
      </c>
      <c r="E34" s="1231">
        <v>527</v>
      </c>
      <c r="F34" s="1232">
        <v>597</v>
      </c>
      <c r="G34" s="379"/>
      <c r="H34" s="1233"/>
      <c r="I34" s="379"/>
      <c r="J34" s="379"/>
      <c r="K34" s="379"/>
      <c r="L34" s="379"/>
      <c r="M34" s="1237"/>
      <c r="N34" s="1237"/>
      <c r="O34" s="1237"/>
      <c r="P34" s="1237"/>
      <c r="Q34" s="379"/>
      <c r="R34" s="379"/>
    </row>
    <row r="35" spans="1:18" s="152" customFormat="1" ht="12.75" customHeight="1">
      <c r="A35" s="1187" t="s">
        <v>967</v>
      </c>
      <c r="B35" s="1231">
        <v>131</v>
      </c>
      <c r="C35" s="1231">
        <v>279</v>
      </c>
      <c r="D35" s="1231">
        <v>164</v>
      </c>
      <c r="E35" s="1231">
        <v>448</v>
      </c>
      <c r="F35" s="1232">
        <v>390</v>
      </c>
      <c r="G35" s="379"/>
      <c r="H35" s="1233"/>
      <c r="I35" s="379"/>
      <c r="J35" s="379"/>
      <c r="K35" s="379"/>
      <c r="L35" s="379"/>
      <c r="M35" s="379"/>
      <c r="N35" s="379"/>
      <c r="O35" s="379"/>
      <c r="P35" s="379"/>
      <c r="Q35" s="379"/>
      <c r="R35" s="379"/>
    </row>
    <row r="36" spans="1:18" s="152" customFormat="1" ht="12.75" customHeight="1">
      <c r="A36" s="1187" t="s">
        <v>968</v>
      </c>
      <c r="B36" s="1231">
        <v>116</v>
      </c>
      <c r="C36" s="1231">
        <v>263</v>
      </c>
      <c r="D36" s="1231">
        <v>129</v>
      </c>
      <c r="E36" s="1231">
        <v>410</v>
      </c>
      <c r="F36" s="1232">
        <v>310</v>
      </c>
      <c r="G36" s="379"/>
      <c r="H36" s="1233"/>
      <c r="I36" s="379"/>
      <c r="J36" s="379"/>
      <c r="K36" s="379"/>
      <c r="L36" s="379"/>
      <c r="M36" s="379"/>
      <c r="N36" s="379"/>
      <c r="O36" s="379"/>
      <c r="P36" s="379"/>
      <c r="Q36" s="379"/>
      <c r="R36" s="379"/>
    </row>
    <row r="37" spans="1:18" s="152" customFormat="1" ht="12.75" customHeight="1">
      <c r="A37" s="1187" t="s">
        <v>792</v>
      </c>
      <c r="B37" s="1231">
        <v>221</v>
      </c>
      <c r="C37" s="1231">
        <v>433</v>
      </c>
      <c r="D37" s="1231">
        <v>211</v>
      </c>
      <c r="E37" s="1231">
        <v>644</v>
      </c>
      <c r="F37" s="1232">
        <v>670</v>
      </c>
      <c r="G37" s="379"/>
      <c r="H37" s="1233"/>
      <c r="I37" s="379"/>
      <c r="J37" s="379"/>
      <c r="K37" s="379"/>
      <c r="L37" s="379"/>
      <c r="M37" s="379"/>
      <c r="N37" s="379"/>
      <c r="O37" s="379"/>
      <c r="P37" s="379"/>
      <c r="Q37" s="379"/>
      <c r="R37" s="379"/>
    </row>
    <row r="38" spans="1:18" s="152" customFormat="1" ht="12.75" customHeight="1">
      <c r="A38" s="1187" t="s">
        <v>793</v>
      </c>
      <c r="B38" s="1231">
        <v>156</v>
      </c>
      <c r="C38" s="1231">
        <v>431</v>
      </c>
      <c r="D38" s="1231">
        <v>188</v>
      </c>
      <c r="E38" s="1231">
        <v>504</v>
      </c>
      <c r="F38" s="1232">
        <v>532</v>
      </c>
      <c r="G38" s="379"/>
      <c r="H38" s="1233"/>
      <c r="I38" s="379"/>
      <c r="J38" s="379"/>
      <c r="K38" s="379"/>
      <c r="L38" s="379"/>
      <c r="M38" s="379"/>
      <c r="N38" s="379"/>
      <c r="O38" s="379"/>
      <c r="P38" s="379"/>
      <c r="Q38" s="379"/>
      <c r="R38" s="379"/>
    </row>
    <row r="39" spans="1:18" s="152" customFormat="1" ht="12.75" customHeight="1">
      <c r="A39" s="1187" t="s">
        <v>975</v>
      </c>
      <c r="B39" s="1231">
        <v>187</v>
      </c>
      <c r="C39" s="1231">
        <v>521</v>
      </c>
      <c r="D39" s="1231">
        <v>230</v>
      </c>
      <c r="E39" s="1231">
        <v>612</v>
      </c>
      <c r="F39" s="1232">
        <v>643</v>
      </c>
      <c r="G39" s="379"/>
      <c r="H39" s="1233"/>
      <c r="I39" s="379"/>
      <c r="J39" s="1236"/>
      <c r="K39" s="1236"/>
      <c r="L39" s="1236"/>
      <c r="M39" s="379"/>
      <c r="N39" s="379"/>
      <c r="O39" s="379"/>
      <c r="P39" s="379"/>
      <c r="Q39" s="379"/>
      <c r="R39" s="379"/>
    </row>
    <row r="40" spans="1:18" s="152" customFormat="1" ht="12.75" customHeight="1">
      <c r="A40" s="1173" t="s">
        <v>955</v>
      </c>
      <c r="B40" s="1231"/>
      <c r="C40" s="1231"/>
      <c r="D40" s="1231"/>
      <c r="E40" s="1231"/>
      <c r="F40" s="1232"/>
      <c r="G40" s="379"/>
      <c r="H40" s="1233"/>
      <c r="I40" s="379"/>
      <c r="J40" s="1236"/>
      <c r="K40" s="1236"/>
      <c r="L40" s="1236"/>
      <c r="M40" s="1237"/>
      <c r="N40" s="1237"/>
      <c r="O40" s="1237"/>
      <c r="P40" s="1237"/>
      <c r="Q40" s="379"/>
      <c r="R40" s="379"/>
    </row>
    <row r="41" spans="1:18" s="152" customFormat="1" ht="12.75" customHeight="1">
      <c r="A41" s="1407" t="s">
        <v>956</v>
      </c>
      <c r="B41" s="1231"/>
      <c r="C41" s="1231"/>
      <c r="D41" s="1231"/>
      <c r="E41" s="1231"/>
      <c r="F41" s="1232"/>
      <c r="G41" s="379"/>
      <c r="H41" s="1233"/>
      <c r="I41" s="379"/>
      <c r="J41" s="1236"/>
      <c r="K41" s="1236"/>
      <c r="L41" s="1236"/>
      <c r="M41" s="379"/>
      <c r="N41" s="379"/>
      <c r="O41" s="379"/>
      <c r="P41" s="379"/>
      <c r="Q41" s="379"/>
      <c r="R41" s="379"/>
    </row>
    <row r="42" spans="1:18" s="152" customFormat="1" ht="12.75" customHeight="1">
      <c r="A42" s="1107" t="s">
        <v>976</v>
      </c>
      <c r="B42" s="383">
        <v>613</v>
      </c>
      <c r="C42" s="383">
        <v>614</v>
      </c>
      <c r="D42" s="383">
        <v>391</v>
      </c>
      <c r="E42" s="383">
        <v>562</v>
      </c>
      <c r="F42" s="384">
        <v>665</v>
      </c>
      <c r="G42" s="1240"/>
      <c r="H42" s="1233"/>
      <c r="I42" s="379"/>
      <c r="J42" s="1236"/>
      <c r="K42" s="1236"/>
      <c r="L42" s="1236"/>
      <c r="M42" s="1237"/>
      <c r="N42" s="1237"/>
      <c r="O42" s="1237"/>
      <c r="P42" s="1237"/>
      <c r="Q42" s="379"/>
      <c r="R42" s="379"/>
    </row>
    <row r="43" spans="1:18" s="152" customFormat="1" ht="12.75" customHeight="1">
      <c r="A43" s="1107"/>
      <c r="G43" s="379"/>
      <c r="H43" s="1236"/>
      <c r="I43" s="1236"/>
      <c r="J43" s="1236"/>
      <c r="K43" s="1236"/>
      <c r="L43" s="1236"/>
      <c r="M43" s="1237"/>
      <c r="N43" s="1237"/>
      <c r="O43" s="1237"/>
      <c r="P43" s="1237"/>
      <c r="Q43" s="379"/>
      <c r="R43" s="379"/>
    </row>
    <row r="44" spans="1:18" s="61" customFormat="1" ht="12.75" customHeight="1">
      <c r="A44" s="2598" t="s">
        <v>1339</v>
      </c>
      <c r="B44" s="2647"/>
      <c r="C44" s="2647"/>
      <c r="D44" s="2647"/>
      <c r="E44" s="2647"/>
      <c r="F44" s="2647"/>
      <c r="G44" s="56"/>
      <c r="H44" s="56"/>
      <c r="I44" s="56"/>
      <c r="J44" s="56"/>
      <c r="K44" s="56"/>
      <c r="L44" s="56"/>
      <c r="M44" s="1237"/>
      <c r="N44" s="1237"/>
      <c r="O44" s="1237"/>
      <c r="P44" s="1237"/>
      <c r="Q44" s="56"/>
      <c r="R44" s="56"/>
    </row>
    <row r="45" spans="1:18" s="61" customFormat="1" ht="12.75" customHeight="1">
      <c r="A45" s="2688" t="s">
        <v>1706</v>
      </c>
      <c r="B45" s="2688"/>
      <c r="C45" s="152"/>
      <c r="D45" s="152"/>
      <c r="E45" s="152"/>
      <c r="F45" s="152"/>
      <c r="G45" s="56"/>
      <c r="H45" s="56"/>
      <c r="I45" s="56"/>
      <c r="J45" s="56"/>
      <c r="K45" s="56"/>
      <c r="L45" s="56"/>
      <c r="M45" s="1237"/>
      <c r="N45" s="1237"/>
      <c r="O45" s="1237"/>
      <c r="P45" s="1237"/>
      <c r="Q45" s="56"/>
      <c r="R45" s="56"/>
    </row>
    <row r="46" spans="1:18">
      <c r="A46" s="2509" t="s">
        <v>1340</v>
      </c>
      <c r="B46" s="2662"/>
      <c r="C46" s="2662"/>
      <c r="D46" s="2662"/>
      <c r="E46" s="2662"/>
      <c r="F46" s="2662"/>
      <c r="M46" s="1188"/>
      <c r="N46" s="1188"/>
      <c r="O46" s="1188"/>
      <c r="P46" s="1188"/>
      <c r="Q46" s="1188"/>
      <c r="R46" s="1188"/>
    </row>
    <row r="47" spans="1:18">
      <c r="A47" s="2679" t="s">
        <v>1731</v>
      </c>
      <c r="B47" s="2679"/>
      <c r="C47" s="1410"/>
      <c r="D47" s="1410"/>
      <c r="E47" s="1410"/>
      <c r="F47" s="1410"/>
      <c r="M47" s="1188"/>
      <c r="N47" s="1188"/>
      <c r="O47" s="1188"/>
      <c r="P47" s="1188"/>
      <c r="Q47" s="1188"/>
      <c r="R47" s="1188"/>
    </row>
    <row r="48" spans="1:18">
      <c r="M48" s="1188"/>
      <c r="N48" s="1188"/>
      <c r="O48" s="1188"/>
      <c r="P48" s="1188"/>
      <c r="Q48" s="1188"/>
      <c r="R48" s="1188"/>
    </row>
    <row r="49" spans="8:18">
      <c r="M49" s="1188"/>
      <c r="N49" s="1188"/>
      <c r="O49" s="1188"/>
      <c r="P49" s="1188"/>
      <c r="Q49" s="1188"/>
      <c r="R49" s="1188"/>
    </row>
    <row r="50" spans="8:18">
      <c r="M50" s="1188"/>
      <c r="N50" s="1188"/>
      <c r="O50" s="1188"/>
      <c r="P50" s="1188"/>
      <c r="Q50" s="1188"/>
      <c r="R50" s="1188"/>
    </row>
    <row r="51" spans="8:18">
      <c r="H51" s="165"/>
      <c r="I51" s="165"/>
      <c r="J51" s="165"/>
      <c r="K51" s="165"/>
      <c r="L51" s="165"/>
      <c r="M51" s="1188"/>
      <c r="N51" s="1188"/>
      <c r="O51" s="1188"/>
      <c r="P51" s="1188"/>
      <c r="Q51" s="1188"/>
      <c r="R51" s="1188"/>
    </row>
    <row r="52" spans="8:18">
      <c r="H52" s="165"/>
      <c r="I52" s="165"/>
      <c r="J52" s="165"/>
      <c r="K52" s="165"/>
      <c r="L52" s="165"/>
      <c r="M52" s="1188"/>
      <c r="N52" s="1188"/>
      <c r="O52" s="1188"/>
      <c r="P52" s="1188"/>
      <c r="Q52" s="1188"/>
      <c r="R52" s="1188"/>
    </row>
    <row r="53" spans="8:18">
      <c r="H53" s="165"/>
      <c r="I53" s="165"/>
      <c r="J53" s="165"/>
      <c r="K53" s="165"/>
      <c r="L53" s="165"/>
      <c r="M53" s="1241"/>
      <c r="N53" s="1241"/>
      <c r="O53" s="1241"/>
      <c r="P53" s="1241"/>
      <c r="Q53" s="1188"/>
      <c r="R53" s="1188"/>
    </row>
    <row r="54" spans="8:18">
      <c r="M54" s="1241"/>
      <c r="N54" s="1241"/>
      <c r="O54" s="1241"/>
      <c r="P54" s="1241"/>
      <c r="Q54" s="1188"/>
      <c r="R54" s="1188"/>
    </row>
    <row r="55" spans="8:18">
      <c r="L55" s="1241"/>
      <c r="M55" s="1241"/>
      <c r="N55" s="1241"/>
      <c r="O55" s="1241"/>
      <c r="P55" s="1241"/>
      <c r="Q55" s="1188"/>
      <c r="R55" s="1188"/>
    </row>
    <row r="56" spans="8:18">
      <c r="M56" s="1188"/>
      <c r="N56" s="1188"/>
      <c r="O56" s="1188"/>
      <c r="P56" s="1188"/>
      <c r="Q56" s="1188"/>
      <c r="R56" s="1188"/>
    </row>
    <row r="57" spans="8:18">
      <c r="M57" s="1188"/>
      <c r="N57" s="1188"/>
      <c r="O57" s="1188"/>
      <c r="P57" s="1188"/>
      <c r="Q57" s="1188"/>
      <c r="R57" s="1188"/>
    </row>
    <row r="58" spans="8:18">
      <c r="M58" s="1188"/>
      <c r="N58" s="1188"/>
      <c r="O58" s="1188"/>
      <c r="P58" s="1188"/>
      <c r="Q58" s="1188"/>
      <c r="R58" s="1188"/>
    </row>
    <row r="59" spans="8:18">
      <c r="M59" s="1188"/>
    </row>
    <row r="60" spans="8:18">
      <c r="M60" s="1188"/>
    </row>
    <row r="61" spans="8:18">
      <c r="M61" s="1188"/>
    </row>
    <row r="62" spans="8:18">
      <c r="M62" s="1188"/>
    </row>
    <row r="63" spans="8:18">
      <c r="M63" s="1188"/>
    </row>
    <row r="64" spans="8:18">
      <c r="M64" s="1188"/>
    </row>
    <row r="65" spans="13:13">
      <c r="M65" s="1188"/>
    </row>
    <row r="66" spans="13:13">
      <c r="M66" s="1188"/>
    </row>
    <row r="67" spans="13:13">
      <c r="M67" s="1188"/>
    </row>
    <row r="68" spans="13:13">
      <c r="M68" s="1188"/>
    </row>
    <row r="69" spans="13:13">
      <c r="M69" s="1188"/>
    </row>
    <row r="70" spans="13:13">
      <c r="M70" s="1188"/>
    </row>
    <row r="71" spans="13:13">
      <c r="M71" s="1188"/>
    </row>
    <row r="72" spans="13:13">
      <c r="M72" s="1188"/>
    </row>
    <row r="73" spans="13:13">
      <c r="M73" s="1188"/>
    </row>
    <row r="74" spans="13:13">
      <c r="M74" s="1188"/>
    </row>
    <row r="75" spans="13:13">
      <c r="M75" s="1188"/>
    </row>
    <row r="76" spans="13:13">
      <c r="M76" s="1188"/>
    </row>
    <row r="77" spans="13:13">
      <c r="M77" s="1188"/>
    </row>
    <row r="78" spans="13:13">
      <c r="M78" s="1188"/>
    </row>
    <row r="79" spans="13:13">
      <c r="M79" s="1188"/>
    </row>
    <row r="80" spans="13:13">
      <c r="M80" s="1188"/>
    </row>
  </sheetData>
  <mergeCells count="5">
    <mergeCell ref="A46:F46"/>
    <mergeCell ref="A47:B47"/>
    <mergeCell ref="B8:F9"/>
    <mergeCell ref="A44:F44"/>
    <mergeCell ref="A45:B45"/>
  </mergeCells>
  <phoneticPr fontId="54"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27"/>
  <sheetViews>
    <sheetView showGridLines="0" workbookViewId="0">
      <pane ySplit="16" topLeftCell="A17" activePane="bottomLeft" state="frozen"/>
      <selection pane="bottomLeft"/>
    </sheetView>
  </sheetViews>
  <sheetFormatPr defaultRowHeight="14"/>
  <cols>
    <col min="1" max="1" width="4.83203125" customWidth="1"/>
    <col min="2" max="2" width="13.58203125" customWidth="1"/>
    <col min="3" max="12" width="10.08203125" customWidth="1"/>
  </cols>
  <sheetData>
    <row r="1" spans="1:13" s="15" customFormat="1" ht="15.75" customHeight="1">
      <c r="A1" s="469" t="s">
        <v>1183</v>
      </c>
      <c r="B1" s="469"/>
      <c r="C1" s="246"/>
      <c r="D1" s="115"/>
      <c r="E1" s="115"/>
      <c r="F1" s="115"/>
      <c r="G1" s="115"/>
      <c r="H1" s="115"/>
      <c r="I1" s="115"/>
      <c r="J1" s="115"/>
      <c r="K1" s="115"/>
      <c r="L1" s="115"/>
      <c r="M1" s="115"/>
    </row>
    <row r="2" spans="1:13" s="15" customFormat="1" ht="15.75" customHeight="1">
      <c r="A2" s="617" t="s">
        <v>1184</v>
      </c>
      <c r="B2" s="496"/>
      <c r="C2" s="2"/>
      <c r="D2" s="115"/>
      <c r="E2" s="115"/>
      <c r="F2" s="115"/>
      <c r="G2" s="115"/>
      <c r="H2" s="115"/>
      <c r="I2" s="115"/>
      <c r="J2" s="115"/>
      <c r="K2" s="115"/>
      <c r="L2" s="115"/>
      <c r="M2" s="115"/>
    </row>
    <row r="3" spans="1:13" s="193" customFormat="1" ht="12.75" customHeight="1">
      <c r="A3" s="478" t="s">
        <v>2307</v>
      </c>
      <c r="B3" s="471"/>
      <c r="C3" s="471"/>
      <c r="D3" s="471"/>
      <c r="E3" s="471"/>
      <c r="F3" s="471"/>
      <c r="G3" s="2263" t="s">
        <v>1376</v>
      </c>
      <c r="H3" s="2263"/>
      <c r="I3" s="275"/>
      <c r="J3" s="275"/>
      <c r="K3" s="275"/>
      <c r="L3" s="275"/>
      <c r="M3" s="275"/>
    </row>
    <row r="4" spans="1:13" s="193" customFormat="1" ht="12.75" customHeight="1">
      <c r="A4" s="616" t="s">
        <v>1831</v>
      </c>
      <c r="B4" s="618"/>
      <c r="C4" s="472"/>
      <c r="D4" s="472"/>
      <c r="E4" s="472"/>
      <c r="F4" s="472"/>
      <c r="G4" s="2320" t="s">
        <v>764</v>
      </c>
      <c r="H4" s="2320"/>
      <c r="I4" s="275"/>
      <c r="J4" s="275"/>
      <c r="K4" s="275"/>
      <c r="L4" s="275"/>
      <c r="M4" s="275"/>
    </row>
    <row r="5" spans="1:13" s="37" customFormat="1" ht="11.25" customHeight="1">
      <c r="A5" s="2306"/>
      <c r="B5" s="2307"/>
      <c r="C5" s="2323" t="s">
        <v>1832</v>
      </c>
      <c r="D5" s="619"/>
      <c r="E5" s="619"/>
      <c r="F5" s="2306"/>
      <c r="G5" s="2307"/>
      <c r="H5" s="620"/>
      <c r="I5" s="619"/>
      <c r="J5" s="621"/>
      <c r="K5" s="2305"/>
      <c r="L5" s="2307"/>
      <c r="M5" s="620"/>
    </row>
    <row r="6" spans="1:13" s="37" customFormat="1" ht="11.25" customHeight="1">
      <c r="A6" s="2321" t="s">
        <v>637</v>
      </c>
      <c r="B6" s="2322"/>
      <c r="C6" s="2324"/>
      <c r="D6" s="623"/>
      <c r="E6" s="623"/>
      <c r="F6" s="2318" t="s">
        <v>1836</v>
      </c>
      <c r="G6" s="2319"/>
      <c r="H6" s="624"/>
      <c r="I6" s="623"/>
      <c r="J6" s="623"/>
      <c r="K6" s="2321" t="s">
        <v>1837</v>
      </c>
      <c r="L6" s="2322"/>
      <c r="M6" s="625"/>
    </row>
    <row r="7" spans="1:13" s="37" customFormat="1" ht="11.25" customHeight="1">
      <c r="A7" s="2318" t="s">
        <v>638</v>
      </c>
      <c r="B7" s="2319"/>
      <c r="C7" s="2324"/>
      <c r="D7" s="623"/>
      <c r="E7" s="626" t="s">
        <v>636</v>
      </c>
      <c r="F7" s="627"/>
      <c r="G7" s="628"/>
      <c r="H7" s="629" t="s">
        <v>639</v>
      </c>
      <c r="I7" s="623"/>
      <c r="J7" s="626" t="s">
        <v>636</v>
      </c>
      <c r="K7" s="2328"/>
      <c r="L7" s="2329"/>
      <c r="M7" s="629" t="s">
        <v>639</v>
      </c>
    </row>
    <row r="8" spans="1:13" s="37" customFormat="1" ht="11.25" customHeight="1">
      <c r="A8" s="624"/>
      <c r="B8" s="624"/>
      <c r="C8" s="2324"/>
      <c r="D8" s="626" t="s">
        <v>634</v>
      </c>
      <c r="E8" s="626" t="s">
        <v>640</v>
      </c>
      <c r="F8" s="621"/>
      <c r="G8" s="632"/>
      <c r="H8" s="629" t="s">
        <v>211</v>
      </c>
      <c r="I8" s="626" t="s">
        <v>634</v>
      </c>
      <c r="J8" s="626" t="s">
        <v>640</v>
      </c>
      <c r="K8" s="619"/>
      <c r="L8" s="619"/>
      <c r="M8" s="629" t="s">
        <v>211</v>
      </c>
    </row>
    <row r="9" spans="1:13" s="37" customFormat="1" ht="11.25" customHeight="1">
      <c r="A9" s="2315" t="s">
        <v>1702</v>
      </c>
      <c r="B9" s="2316"/>
      <c r="C9" s="2324"/>
      <c r="D9" s="634" t="s">
        <v>635</v>
      </c>
      <c r="E9" s="634" t="s">
        <v>1185</v>
      </c>
      <c r="F9" s="623"/>
      <c r="G9" s="626" t="s">
        <v>641</v>
      </c>
      <c r="H9" s="635" t="s">
        <v>1186</v>
      </c>
      <c r="I9" s="634" t="s">
        <v>635</v>
      </c>
      <c r="J9" s="626" t="s">
        <v>1185</v>
      </c>
      <c r="K9" s="623"/>
      <c r="L9" s="626" t="s">
        <v>641</v>
      </c>
      <c r="M9" s="635" t="s">
        <v>1186</v>
      </c>
    </row>
    <row r="10" spans="1:13" s="37" customFormat="1" ht="11.25" customHeight="1">
      <c r="A10" s="2315" t="s">
        <v>141</v>
      </c>
      <c r="B10" s="2316"/>
      <c r="C10" s="2324"/>
      <c r="D10" s="623"/>
      <c r="E10" s="634" t="s">
        <v>643</v>
      </c>
      <c r="F10" s="626" t="s">
        <v>644</v>
      </c>
      <c r="G10" s="626" t="s">
        <v>212</v>
      </c>
      <c r="H10" s="635" t="s">
        <v>1834</v>
      </c>
      <c r="I10" s="623"/>
      <c r="J10" s="634" t="s">
        <v>643</v>
      </c>
      <c r="K10" s="626" t="s">
        <v>644</v>
      </c>
      <c r="L10" s="626" t="s">
        <v>1830</v>
      </c>
      <c r="M10" s="635" t="s">
        <v>1834</v>
      </c>
    </row>
    <row r="11" spans="1:13" s="37" customFormat="1" ht="11.25" customHeight="1">
      <c r="A11" s="2326" t="s">
        <v>380</v>
      </c>
      <c r="B11" s="2327"/>
      <c r="C11" s="2324"/>
      <c r="D11" s="623"/>
      <c r="E11" s="623"/>
      <c r="F11" s="634" t="s">
        <v>646</v>
      </c>
      <c r="G11" s="634" t="s">
        <v>207</v>
      </c>
      <c r="H11" s="625"/>
      <c r="I11" s="623"/>
      <c r="J11" s="623"/>
      <c r="K11" s="634" t="s">
        <v>646</v>
      </c>
      <c r="L11" s="634" t="s">
        <v>1187</v>
      </c>
      <c r="M11" s="625"/>
    </row>
    <row r="12" spans="1:13" s="37" customFormat="1" ht="11.25" customHeight="1">
      <c r="A12" s="2326" t="s">
        <v>381</v>
      </c>
      <c r="B12" s="2327"/>
      <c r="C12" s="2324"/>
      <c r="D12" s="623"/>
      <c r="E12" s="623"/>
      <c r="F12" s="623"/>
      <c r="G12" s="634" t="s">
        <v>1833</v>
      </c>
      <c r="H12" s="625"/>
      <c r="I12" s="623"/>
      <c r="J12" s="623"/>
      <c r="K12" s="623"/>
      <c r="L12" s="634" t="s">
        <v>1835</v>
      </c>
      <c r="M12" s="625"/>
    </row>
    <row r="13" spans="1:13" s="37" customFormat="1" ht="11.25" customHeight="1">
      <c r="A13" s="624"/>
      <c r="B13" s="636"/>
      <c r="C13" s="2325"/>
      <c r="D13" s="637"/>
      <c r="E13" s="637"/>
      <c r="F13" s="637"/>
      <c r="G13" s="638"/>
      <c r="H13" s="639"/>
      <c r="I13" s="637"/>
      <c r="J13" s="637"/>
      <c r="K13" s="637"/>
      <c r="L13" s="640"/>
      <c r="M13" s="639"/>
    </row>
    <row r="14" spans="1:13" s="37" customFormat="1" ht="10">
      <c r="A14" s="2315"/>
      <c r="B14" s="2316"/>
      <c r="C14" s="2305"/>
      <c r="D14" s="2306"/>
      <c r="E14" s="2306"/>
      <c r="F14" s="2306"/>
      <c r="G14" s="2306"/>
      <c r="H14" s="2307"/>
      <c r="I14" s="620"/>
      <c r="J14" s="641"/>
      <c r="K14" s="641"/>
      <c r="L14" s="641"/>
      <c r="M14" s="641"/>
    </row>
    <row r="15" spans="1:13" s="37" customFormat="1" ht="10">
      <c r="A15" s="2315"/>
      <c r="B15" s="2316"/>
      <c r="C15" s="2308" t="s">
        <v>1838</v>
      </c>
      <c r="D15" s="2309"/>
      <c r="E15" s="2309"/>
      <c r="F15" s="2309"/>
      <c r="G15" s="2309"/>
      <c r="H15" s="2310"/>
      <c r="I15" s="2311" t="s">
        <v>1839</v>
      </c>
      <c r="J15" s="2309"/>
      <c r="K15" s="2309"/>
      <c r="L15" s="2309"/>
      <c r="M15" s="2309"/>
    </row>
    <row r="16" spans="1:13" s="37" customFormat="1" ht="10.5" thickBot="1">
      <c r="A16" s="643"/>
      <c r="B16" s="643"/>
      <c r="C16" s="2312"/>
      <c r="D16" s="2313"/>
      <c r="E16" s="2313"/>
      <c r="F16" s="2313"/>
      <c r="G16" s="2313"/>
      <c r="H16" s="2314"/>
      <c r="I16" s="644"/>
      <c r="J16" s="645"/>
      <c r="K16" s="645"/>
      <c r="L16" s="645"/>
      <c r="M16" s="645"/>
    </row>
    <row r="17" spans="1:13" s="206" customFormat="1" ht="12.75" customHeight="1">
      <c r="C17" s="273"/>
      <c r="D17" s="273"/>
      <c r="E17" s="273"/>
      <c r="F17" s="273"/>
      <c r="G17" s="273"/>
      <c r="H17" s="273"/>
      <c r="I17" s="273"/>
      <c r="J17" s="273"/>
      <c r="K17" s="273"/>
      <c r="L17" s="273"/>
    </row>
    <row r="18" spans="1:13" s="206" customFormat="1" ht="12.75" customHeight="1">
      <c r="A18" s="210">
        <v>2019</v>
      </c>
      <c r="B18" s="211" t="s">
        <v>156</v>
      </c>
      <c r="C18" s="1507">
        <v>1011592</v>
      </c>
      <c r="D18" s="1507">
        <v>4572</v>
      </c>
      <c r="E18" s="1507">
        <v>9036</v>
      </c>
      <c r="F18" s="1507">
        <v>11070</v>
      </c>
      <c r="G18" s="1507">
        <v>29</v>
      </c>
      <c r="H18" s="1507">
        <v>-2034</v>
      </c>
      <c r="I18" s="1505">
        <v>4.5</v>
      </c>
      <c r="J18" s="1505">
        <v>8.9</v>
      </c>
      <c r="K18" s="1505">
        <v>10.9</v>
      </c>
      <c r="L18" s="1505">
        <v>3.2</v>
      </c>
      <c r="M18" s="1506">
        <v>-2</v>
      </c>
    </row>
    <row r="19" spans="1:13" s="206" customFormat="1" ht="12.75" customHeight="1">
      <c r="A19" s="210">
        <v>2020</v>
      </c>
      <c r="B19" s="211" t="s">
        <v>156</v>
      </c>
      <c r="C19" s="1903">
        <v>1007145</v>
      </c>
      <c r="D19" s="1903">
        <v>3511</v>
      </c>
      <c r="E19" s="1903">
        <v>8634</v>
      </c>
      <c r="F19" s="1903">
        <v>12625</v>
      </c>
      <c r="G19" s="1903">
        <v>27</v>
      </c>
      <c r="H19" s="1903">
        <v>-3991</v>
      </c>
      <c r="I19" s="1942">
        <v>3.5</v>
      </c>
      <c r="J19" s="1942">
        <v>8.5</v>
      </c>
      <c r="K19" s="1942">
        <v>12.5</v>
      </c>
      <c r="L19" s="1942">
        <v>3.1</v>
      </c>
      <c r="M19" s="1921">
        <v>-4</v>
      </c>
    </row>
    <row r="20" spans="1:13" s="206" customFormat="1" ht="12.75" customHeight="1">
      <c r="A20" s="350"/>
      <c r="B20" s="404" t="s">
        <v>1567</v>
      </c>
      <c r="C20" s="1942">
        <v>99.6</v>
      </c>
      <c r="D20" s="1942">
        <v>76.8</v>
      </c>
      <c r="E20" s="1942">
        <v>95.6</v>
      </c>
      <c r="F20" s="1942">
        <v>114</v>
      </c>
      <c r="G20" s="1942">
        <v>93.1</v>
      </c>
      <c r="H20" s="1942" t="s">
        <v>633</v>
      </c>
      <c r="I20" s="1942" t="s">
        <v>633</v>
      </c>
      <c r="J20" s="1942" t="s">
        <v>633</v>
      </c>
      <c r="K20" s="1942" t="s">
        <v>633</v>
      </c>
      <c r="L20" s="1942" t="s">
        <v>633</v>
      </c>
      <c r="M20" s="1921" t="s">
        <v>633</v>
      </c>
    </row>
    <row r="21" spans="1:13" s="206" customFormat="1" ht="12.75" customHeight="1">
      <c r="A21" s="350"/>
      <c r="B21" s="215"/>
      <c r="C21" s="352"/>
      <c r="D21" s="327"/>
      <c r="E21" s="327"/>
      <c r="F21" s="327"/>
      <c r="G21" s="327"/>
      <c r="H21" s="327"/>
      <c r="I21" s="327"/>
      <c r="J21" s="327"/>
      <c r="K21" s="327"/>
      <c r="L21" s="327"/>
      <c r="M21" s="351"/>
    </row>
    <row r="22" spans="1:13" s="206" customFormat="1" ht="12.75" customHeight="1">
      <c r="A22" s="210">
        <v>2019</v>
      </c>
      <c r="B22" s="211" t="s">
        <v>404</v>
      </c>
      <c r="C22" s="1507">
        <v>1013031</v>
      </c>
      <c r="D22" s="1489">
        <v>1623</v>
      </c>
      <c r="E22" s="1489">
        <v>4367</v>
      </c>
      <c r="F22" s="1489">
        <v>5490</v>
      </c>
      <c r="G22" s="1489">
        <v>14</v>
      </c>
      <c r="H22" s="1489">
        <v>-1123</v>
      </c>
      <c r="I22" s="1508">
        <v>3.2</v>
      </c>
      <c r="J22" s="1508">
        <v>8.6</v>
      </c>
      <c r="K22" s="1508">
        <v>10.8</v>
      </c>
      <c r="L22" s="1508">
        <v>3.2</v>
      </c>
      <c r="M22" s="1509">
        <v>-2.2000000000000002</v>
      </c>
    </row>
    <row r="23" spans="1:13" s="206" customFormat="1" ht="12.75" customHeight="1">
      <c r="A23" s="210">
        <v>2020</v>
      </c>
      <c r="B23" s="211" t="s">
        <v>404</v>
      </c>
      <c r="C23" s="1903">
        <v>1010177</v>
      </c>
      <c r="D23" s="1823">
        <v>977</v>
      </c>
      <c r="E23" s="1823">
        <v>4262</v>
      </c>
      <c r="F23" s="1823">
        <v>5392</v>
      </c>
      <c r="G23" s="1823">
        <v>18</v>
      </c>
      <c r="H23" s="1823">
        <v>-1130</v>
      </c>
      <c r="I23" s="1848">
        <v>1.9</v>
      </c>
      <c r="J23" s="1848">
        <v>8.4</v>
      </c>
      <c r="K23" s="1848">
        <v>10.7</v>
      </c>
      <c r="L23" s="1848">
        <v>4.2</v>
      </c>
      <c r="M23" s="1509">
        <v>-2.2000000000000002</v>
      </c>
    </row>
    <row r="24" spans="1:13" s="206" customFormat="1" ht="12.75" customHeight="1">
      <c r="A24" s="350"/>
      <c r="B24" s="404" t="s">
        <v>1567</v>
      </c>
      <c r="C24" s="270">
        <v>99.7</v>
      </c>
      <c r="D24" s="270">
        <v>60.2</v>
      </c>
      <c r="E24" s="270">
        <v>97.6</v>
      </c>
      <c r="F24" s="270">
        <v>98.2</v>
      </c>
      <c r="G24" s="270">
        <v>128.6</v>
      </c>
      <c r="H24" s="270" t="s">
        <v>633</v>
      </c>
      <c r="I24" s="270" t="s">
        <v>633</v>
      </c>
      <c r="J24" s="270" t="s">
        <v>633</v>
      </c>
      <c r="K24" s="270" t="s">
        <v>633</v>
      </c>
      <c r="L24" s="270" t="s">
        <v>633</v>
      </c>
      <c r="M24" s="161" t="s">
        <v>633</v>
      </c>
    </row>
    <row r="25" spans="1:13" s="276" customFormat="1" ht="10">
      <c r="A25" s="213"/>
      <c r="B25" s="209"/>
      <c r="C25" s="209"/>
      <c r="D25" s="287"/>
      <c r="E25" s="287"/>
      <c r="F25" s="287"/>
      <c r="G25" s="287"/>
      <c r="H25" s="287"/>
      <c r="I25" s="288"/>
      <c r="J25" s="288"/>
      <c r="K25" s="288"/>
      <c r="L25" s="288"/>
      <c r="M25" s="288"/>
    </row>
    <row r="26" spans="1:13" ht="24.75" customHeight="1">
      <c r="A26" s="2303" t="s">
        <v>2201</v>
      </c>
      <c r="B26" s="2304"/>
      <c r="C26" s="2304"/>
      <c r="D26" s="2304"/>
      <c r="E26" s="2304"/>
      <c r="F26" s="2304"/>
      <c r="G26" s="2304"/>
      <c r="H26" s="2304"/>
      <c r="I26" s="2304"/>
      <c r="J26" s="2304"/>
      <c r="K26" s="2304"/>
      <c r="L26" s="2304"/>
      <c r="M26" s="2304"/>
    </row>
    <row r="27" spans="1:13" ht="24.75" customHeight="1">
      <c r="A27" s="2317" t="s">
        <v>2227</v>
      </c>
      <c r="B27" s="2317"/>
      <c r="C27" s="2317"/>
      <c r="D27" s="2317"/>
      <c r="E27" s="2317"/>
      <c r="F27" s="2317"/>
      <c r="G27" s="2317"/>
      <c r="H27" s="2317"/>
      <c r="I27" s="2317"/>
      <c r="J27" s="2317"/>
      <c r="K27" s="2317"/>
      <c r="L27" s="2317"/>
      <c r="M27" s="2317"/>
    </row>
  </sheetData>
  <mergeCells count="23">
    <mergeCell ref="A27:M27"/>
    <mergeCell ref="F6:G6"/>
    <mergeCell ref="G4:H4"/>
    <mergeCell ref="G3:H3"/>
    <mergeCell ref="A6:B6"/>
    <mergeCell ref="A5:B5"/>
    <mergeCell ref="A7:B7"/>
    <mergeCell ref="K5:L5"/>
    <mergeCell ref="C5:C13"/>
    <mergeCell ref="A12:B12"/>
    <mergeCell ref="F5:G5"/>
    <mergeCell ref="A9:B9"/>
    <mergeCell ref="A10:B10"/>
    <mergeCell ref="A11:B11"/>
    <mergeCell ref="K6:L6"/>
    <mergeCell ref="K7:L7"/>
    <mergeCell ref="A26:M26"/>
    <mergeCell ref="C14:H14"/>
    <mergeCell ref="C15:H15"/>
    <mergeCell ref="I15:M15"/>
    <mergeCell ref="C16:H16"/>
    <mergeCell ref="A15:B15"/>
    <mergeCell ref="A14:B14"/>
  </mergeCells>
  <phoneticPr fontId="54" type="noConversion"/>
  <hyperlinks>
    <hyperlink ref="G3" location="'Spis tablic     List of tables'!A1" display="Powrót do spisu tablic"/>
    <hyperlink ref="G3:H3" location="'Spis tablic     List of tables'!A1" display="Powrót do spisu tablic"/>
    <hyperlink ref="G4" location="'Spis tablic     List of tables'!A1" display="Return to list tables"/>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H52"/>
  <sheetViews>
    <sheetView showGridLines="0" zoomScaleNormal="100" workbookViewId="0"/>
  </sheetViews>
  <sheetFormatPr defaultColWidth="9" defaultRowHeight="14"/>
  <cols>
    <col min="1" max="1" width="32.58203125" style="1068" customWidth="1"/>
    <col min="2" max="7" width="13.58203125" style="1068" customWidth="1"/>
    <col min="8" max="16384" width="9" style="1068"/>
  </cols>
  <sheetData>
    <row r="1" spans="1:8" s="54" customFormat="1" ht="15.75" customHeight="1">
      <c r="A1" s="1210" t="s">
        <v>518</v>
      </c>
      <c r="B1" s="1235"/>
      <c r="C1" s="1235"/>
      <c r="D1" s="1235"/>
      <c r="E1" s="1025"/>
      <c r="F1" s="2604"/>
      <c r="G1" s="2605"/>
    </row>
    <row r="2" spans="1:8" s="54" customFormat="1" ht="15.75" customHeight="1">
      <c r="A2" s="1422" t="s">
        <v>519</v>
      </c>
      <c r="B2" s="1028"/>
      <c r="C2" s="1028"/>
      <c r="D2" s="1028"/>
      <c r="E2" s="1028"/>
      <c r="F2" s="1028"/>
      <c r="G2" s="1028"/>
    </row>
    <row r="3" spans="1:8" s="278" customFormat="1" ht="12.75" customHeight="1">
      <c r="A3" s="152" t="s">
        <v>2520</v>
      </c>
      <c r="B3" s="294"/>
      <c r="C3" s="294"/>
      <c r="D3" s="294"/>
      <c r="E3" s="1031" t="s">
        <v>1376</v>
      </c>
      <c r="F3" s="1031"/>
      <c r="G3" s="294"/>
    </row>
    <row r="4" spans="1:8" s="61" customFormat="1" ht="12.75" customHeight="1">
      <c r="A4" s="1420" t="s">
        <v>2285</v>
      </c>
      <c r="B4" s="1140"/>
      <c r="C4" s="1140"/>
      <c r="D4" s="294"/>
      <c r="E4" s="1388" t="s">
        <v>764</v>
      </c>
      <c r="F4" s="1060"/>
      <c r="G4" s="294"/>
    </row>
    <row r="5" spans="1:8" s="278" customFormat="1" ht="12.75" customHeight="1">
      <c r="A5" s="1242"/>
      <c r="B5" s="1242"/>
      <c r="H5" s="279"/>
    </row>
    <row r="6" spans="1:8" s="61" customFormat="1" ht="10">
      <c r="A6" s="1190"/>
      <c r="B6" s="1194"/>
      <c r="C6" s="1243"/>
      <c r="D6" s="1190"/>
      <c r="E6" s="1244"/>
      <c r="F6" s="1245"/>
      <c r="G6" s="1245"/>
      <c r="H6" s="56"/>
    </row>
    <row r="7" spans="1:8" s="61" customFormat="1" ht="12">
      <c r="A7" s="56"/>
      <c r="B7" s="2663" t="s">
        <v>2091</v>
      </c>
      <c r="C7" s="2593"/>
      <c r="D7" s="2594"/>
      <c r="E7" s="2663" t="s">
        <v>1698</v>
      </c>
      <c r="F7" s="2593"/>
      <c r="G7" s="2593"/>
      <c r="H7" s="56"/>
    </row>
    <row r="8" spans="1:8" s="61" customFormat="1" ht="12.75" customHeight="1">
      <c r="A8" s="1046" t="s">
        <v>1576</v>
      </c>
      <c r="B8" s="1157"/>
      <c r="E8" s="2664" t="s">
        <v>2161</v>
      </c>
      <c r="F8" s="2595"/>
      <c r="G8" s="2595"/>
      <c r="H8" s="56"/>
    </row>
    <row r="9" spans="1:8" s="61" customFormat="1" ht="10">
      <c r="A9" s="1390" t="s">
        <v>1577</v>
      </c>
      <c r="B9" s="2690"/>
      <c r="C9" s="2691"/>
      <c r="D9" s="2692"/>
      <c r="E9" s="1246"/>
      <c r="F9" s="1247"/>
      <c r="G9" s="1247"/>
      <c r="H9" s="56"/>
    </row>
    <row r="10" spans="1:8" s="61" customFormat="1" ht="12.75" customHeight="1">
      <c r="B10" s="2627" t="s">
        <v>2021</v>
      </c>
      <c r="C10" s="2620"/>
      <c r="D10" s="1176"/>
      <c r="E10" s="2627" t="s">
        <v>2021</v>
      </c>
      <c r="F10" s="2620"/>
      <c r="G10" s="1248"/>
      <c r="H10" s="56"/>
    </row>
    <row r="11" spans="1:8" s="61" customFormat="1" ht="12.75" customHeight="1">
      <c r="A11" s="1137" t="s">
        <v>1021</v>
      </c>
      <c r="B11" s="2695"/>
      <c r="C11" s="2696"/>
      <c r="D11" s="1180" t="s">
        <v>1578</v>
      </c>
      <c r="E11" s="2695"/>
      <c r="F11" s="2696"/>
      <c r="G11" s="1249" t="s">
        <v>1578</v>
      </c>
      <c r="H11" s="56"/>
    </row>
    <row r="12" spans="1:8" s="61" customFormat="1" ht="12.75" customHeight="1">
      <c r="A12" s="379" t="s">
        <v>141</v>
      </c>
      <c r="B12" s="1178"/>
      <c r="C12" s="2625" t="s">
        <v>1332</v>
      </c>
      <c r="D12" s="1180" t="s">
        <v>984</v>
      </c>
      <c r="E12" s="1177"/>
      <c r="F12" s="2625" t="s">
        <v>1332</v>
      </c>
      <c r="G12" s="1249" t="s">
        <v>984</v>
      </c>
      <c r="H12" s="56"/>
    </row>
    <row r="13" spans="1:8" s="61" customFormat="1" ht="12.75" customHeight="1">
      <c r="A13" s="1404" t="s">
        <v>1018</v>
      </c>
      <c r="B13" s="1180" t="s">
        <v>814</v>
      </c>
      <c r="C13" s="2693"/>
      <c r="D13" s="1180" t="s">
        <v>2022</v>
      </c>
      <c r="E13" s="1046" t="s">
        <v>814</v>
      </c>
      <c r="F13" s="2693"/>
      <c r="G13" s="1249" t="s">
        <v>2022</v>
      </c>
      <c r="H13" s="56"/>
    </row>
    <row r="14" spans="1:8" s="61" customFormat="1" ht="12.75" customHeight="1">
      <c r="A14" s="1404" t="s">
        <v>1002</v>
      </c>
      <c r="B14" s="1180" t="s">
        <v>815</v>
      </c>
      <c r="C14" s="2693"/>
      <c r="D14" s="1436" t="s">
        <v>816</v>
      </c>
      <c r="E14" s="1046" t="s">
        <v>815</v>
      </c>
      <c r="F14" s="2693"/>
      <c r="G14" s="1437" t="s">
        <v>816</v>
      </c>
      <c r="H14" s="56"/>
    </row>
    <row r="15" spans="1:8" s="61" customFormat="1" ht="12.75" customHeight="1">
      <c r="B15" s="1436" t="s">
        <v>1019</v>
      </c>
      <c r="C15" s="2693"/>
      <c r="D15" s="1436" t="s">
        <v>2092</v>
      </c>
      <c r="E15" s="1390" t="s">
        <v>1019</v>
      </c>
      <c r="F15" s="2693"/>
      <c r="G15" s="1437" t="s">
        <v>2092</v>
      </c>
      <c r="H15" s="56"/>
    </row>
    <row r="16" spans="1:8" s="61" customFormat="1" ht="12.75" customHeight="1">
      <c r="B16" s="1436" t="s">
        <v>1020</v>
      </c>
      <c r="C16" s="2693"/>
      <c r="D16" s="1250"/>
      <c r="E16" s="1390" t="s">
        <v>1020</v>
      </c>
      <c r="F16" s="2693"/>
      <c r="G16" s="1251"/>
      <c r="H16" s="56"/>
    </row>
    <row r="17" spans="1:8" s="61" customFormat="1" ht="12.75" customHeight="1">
      <c r="A17" s="315"/>
      <c r="B17" s="1369"/>
      <c r="C17" s="2694"/>
      <c r="D17" s="1369"/>
      <c r="E17" s="62"/>
      <c r="F17" s="2694"/>
      <c r="G17" s="1370"/>
      <c r="H17" s="56"/>
    </row>
    <row r="18" spans="1:8" s="152" customFormat="1" ht="12.75" customHeight="1">
      <c r="A18" s="1074"/>
      <c r="B18" s="1357"/>
      <c r="C18" s="1358"/>
      <c r="D18" s="1357"/>
      <c r="E18" s="1357"/>
      <c r="F18" s="1357"/>
      <c r="G18" s="1371"/>
    </row>
    <row r="19" spans="1:8" s="152" customFormat="1" ht="12.75" customHeight="1">
      <c r="A19" s="1172" t="s">
        <v>517</v>
      </c>
      <c r="B19" s="1252">
        <v>1187</v>
      </c>
      <c r="C19" s="202">
        <v>112.9</v>
      </c>
      <c r="D19" s="1252">
        <v>529</v>
      </c>
      <c r="E19" s="202">
        <v>103.3</v>
      </c>
      <c r="F19" s="202">
        <v>115.4</v>
      </c>
      <c r="G19" s="1253">
        <v>67.599999999999994</v>
      </c>
    </row>
    <row r="20" spans="1:8" s="152" customFormat="1" ht="12.75" customHeight="1">
      <c r="A20" s="1429" t="s">
        <v>954</v>
      </c>
      <c r="B20" s="1254"/>
      <c r="C20" s="1255"/>
      <c r="D20" s="1254"/>
      <c r="E20" s="1255"/>
      <c r="F20" s="1255"/>
      <c r="G20" s="1256"/>
    </row>
    <row r="21" spans="1:8" s="152" customFormat="1" ht="12.75" customHeight="1">
      <c r="A21" s="1104" t="s">
        <v>2074</v>
      </c>
      <c r="B21" s="1254"/>
      <c r="C21" s="1255"/>
      <c r="D21" s="1254"/>
      <c r="E21" s="1255"/>
      <c r="F21" s="1255"/>
      <c r="G21" s="1256"/>
    </row>
    <row r="22" spans="1:8" s="152" customFormat="1" ht="12.75" customHeight="1">
      <c r="A22" s="1165" t="s">
        <v>957</v>
      </c>
      <c r="B22" s="326">
        <v>530</v>
      </c>
      <c r="C22" s="200">
        <v>109.1</v>
      </c>
      <c r="D22" s="326">
        <v>207</v>
      </c>
      <c r="E22" s="200">
        <v>43.2</v>
      </c>
      <c r="F22" s="200">
        <v>120.4</v>
      </c>
      <c r="G22" s="418">
        <v>26.5</v>
      </c>
    </row>
    <row r="23" spans="1:8" s="152" customFormat="1" ht="12.75" customHeight="1">
      <c r="A23" s="1113" t="s">
        <v>2078</v>
      </c>
      <c r="B23" s="184"/>
      <c r="C23" s="200"/>
      <c r="D23" s="184"/>
      <c r="E23" s="200"/>
      <c r="F23" s="200"/>
      <c r="G23" s="418"/>
    </row>
    <row r="24" spans="1:8" s="152" customFormat="1" ht="12.75" customHeight="1">
      <c r="A24" s="1167" t="s">
        <v>959</v>
      </c>
      <c r="B24" s="326">
        <v>104</v>
      </c>
      <c r="C24" s="200">
        <v>98.1</v>
      </c>
      <c r="D24" s="326">
        <v>76</v>
      </c>
      <c r="E24" s="200">
        <v>11.7</v>
      </c>
      <c r="F24" s="200">
        <v>115.4</v>
      </c>
      <c r="G24" s="418">
        <v>9.1999999999999993</v>
      </c>
    </row>
    <row r="25" spans="1:8" s="152" customFormat="1" ht="12.75" customHeight="1">
      <c r="A25" s="1167" t="s">
        <v>958</v>
      </c>
      <c r="B25" s="326">
        <v>28</v>
      </c>
      <c r="C25" s="200">
        <v>35.4</v>
      </c>
      <c r="D25" s="326">
        <v>26</v>
      </c>
      <c r="E25" s="200">
        <v>3.7</v>
      </c>
      <c r="F25" s="200">
        <v>56.2</v>
      </c>
      <c r="G25" s="418">
        <v>3.6</v>
      </c>
    </row>
    <row r="26" spans="1:8" s="152" customFormat="1" ht="12.75" customHeight="1">
      <c r="A26" s="1167" t="s">
        <v>960</v>
      </c>
      <c r="B26" s="326">
        <v>84</v>
      </c>
      <c r="C26" s="200">
        <v>107.7</v>
      </c>
      <c r="D26" s="326">
        <v>31</v>
      </c>
      <c r="E26" s="200">
        <v>6.9</v>
      </c>
      <c r="F26" s="200">
        <v>138.6</v>
      </c>
      <c r="G26" s="418">
        <v>3.6</v>
      </c>
    </row>
    <row r="27" spans="1:8" s="152" customFormat="1" ht="12.75" customHeight="1">
      <c r="A27" s="1167" t="s">
        <v>961</v>
      </c>
      <c r="B27" s="326">
        <v>36</v>
      </c>
      <c r="C27" s="200">
        <v>144</v>
      </c>
      <c r="D27" s="326">
        <v>27</v>
      </c>
      <c r="E27" s="200">
        <v>3.8</v>
      </c>
      <c r="F27" s="200">
        <v>119.7</v>
      </c>
      <c r="G27" s="418">
        <v>3.4</v>
      </c>
    </row>
    <row r="28" spans="1:8" s="152" customFormat="1" ht="12.75" customHeight="1">
      <c r="A28" s="1167" t="s">
        <v>962</v>
      </c>
      <c r="B28" s="326">
        <v>43</v>
      </c>
      <c r="C28" s="200">
        <v>286.7</v>
      </c>
      <c r="D28" s="326">
        <v>23</v>
      </c>
      <c r="E28" s="200">
        <v>4.3</v>
      </c>
      <c r="F28" s="200">
        <v>242.7</v>
      </c>
      <c r="G28" s="418">
        <v>3.2</v>
      </c>
    </row>
    <row r="29" spans="1:8" s="152" customFormat="1" ht="12.75" customHeight="1">
      <c r="A29" s="1168" t="s">
        <v>955</v>
      </c>
      <c r="B29" s="184"/>
      <c r="C29" s="200"/>
      <c r="D29" s="184"/>
      <c r="E29" s="200"/>
      <c r="F29" s="200"/>
      <c r="G29" s="418"/>
    </row>
    <row r="30" spans="1:8" s="152" customFormat="1" ht="12.75" customHeight="1">
      <c r="A30" s="1431" t="s">
        <v>956</v>
      </c>
      <c r="B30" s="184"/>
      <c r="C30" s="200"/>
      <c r="D30" s="184"/>
      <c r="E30" s="200"/>
      <c r="F30" s="200"/>
      <c r="G30" s="418"/>
    </row>
    <row r="31" spans="1:8" s="152" customFormat="1" ht="12.75" customHeight="1">
      <c r="A31" s="1169" t="s">
        <v>963</v>
      </c>
      <c r="B31" s="326">
        <v>235</v>
      </c>
      <c r="C31" s="200">
        <v>128.4</v>
      </c>
      <c r="D31" s="326">
        <v>24</v>
      </c>
      <c r="E31" s="200">
        <v>12.8</v>
      </c>
      <c r="F31" s="200">
        <v>138.69999999999999</v>
      </c>
      <c r="G31" s="418">
        <v>3.6</v>
      </c>
    </row>
    <row r="32" spans="1:8" s="152" customFormat="1" ht="12.75" customHeight="1">
      <c r="A32" s="1172" t="s">
        <v>964</v>
      </c>
      <c r="B32" s="326">
        <v>657</v>
      </c>
      <c r="C32" s="200">
        <v>116.3</v>
      </c>
      <c r="D32" s="326">
        <v>322</v>
      </c>
      <c r="E32" s="200">
        <v>60.2</v>
      </c>
      <c r="F32" s="200">
        <v>112</v>
      </c>
      <c r="G32" s="418">
        <v>41.1</v>
      </c>
    </row>
    <row r="33" spans="1:7" s="152" customFormat="1" ht="12.75" customHeight="1">
      <c r="A33" s="1113" t="s">
        <v>2078</v>
      </c>
      <c r="B33" s="184"/>
      <c r="C33" s="200"/>
      <c r="D33" s="184"/>
      <c r="E33" s="200"/>
      <c r="F33" s="200"/>
      <c r="G33" s="418"/>
    </row>
    <row r="34" spans="1:7" s="152" customFormat="1" ht="12.75" customHeight="1">
      <c r="A34" s="1167" t="s">
        <v>965</v>
      </c>
      <c r="B34" s="326">
        <v>41</v>
      </c>
      <c r="C34" s="200">
        <v>48.8</v>
      </c>
      <c r="D34" s="326">
        <v>23</v>
      </c>
      <c r="E34" s="200">
        <v>4.5</v>
      </c>
      <c r="F34" s="200">
        <v>72.5</v>
      </c>
      <c r="G34" s="418">
        <v>3</v>
      </c>
    </row>
    <row r="35" spans="1:7" s="152" customFormat="1" ht="12.75" customHeight="1">
      <c r="A35" s="1167" t="s">
        <v>966</v>
      </c>
      <c r="B35" s="326">
        <v>167</v>
      </c>
      <c r="C35" s="200">
        <v>538.70000000000005</v>
      </c>
      <c r="D35" s="326">
        <v>44</v>
      </c>
      <c r="E35" s="200">
        <v>12.4</v>
      </c>
      <c r="F35" s="200">
        <v>316.5</v>
      </c>
      <c r="G35" s="418">
        <v>6.2</v>
      </c>
    </row>
    <row r="36" spans="1:7" s="152" customFormat="1" ht="12.75" customHeight="1">
      <c r="A36" s="1167" t="s">
        <v>967</v>
      </c>
      <c r="B36" s="326">
        <v>30</v>
      </c>
      <c r="C36" s="200">
        <v>54.5</v>
      </c>
      <c r="D36" s="326">
        <v>28</v>
      </c>
      <c r="E36" s="200">
        <v>3.7</v>
      </c>
      <c r="F36" s="200">
        <v>75.7</v>
      </c>
      <c r="G36" s="418">
        <v>3.4</v>
      </c>
    </row>
    <row r="37" spans="1:7" s="152" customFormat="1" ht="12.75" customHeight="1">
      <c r="A37" s="1167" t="s">
        <v>968</v>
      </c>
      <c r="B37" s="326">
        <v>24</v>
      </c>
      <c r="C37" s="200">
        <v>104.3</v>
      </c>
      <c r="D37" s="326">
        <v>24</v>
      </c>
      <c r="E37" s="200">
        <v>2.6</v>
      </c>
      <c r="F37" s="200">
        <v>108.4</v>
      </c>
      <c r="G37" s="418">
        <v>2.6</v>
      </c>
    </row>
    <row r="38" spans="1:7" s="152" customFormat="1" ht="12.75" customHeight="1">
      <c r="A38" s="1167" t="s">
        <v>1662</v>
      </c>
      <c r="B38" s="326">
        <v>84</v>
      </c>
      <c r="C38" s="200">
        <v>67.7</v>
      </c>
      <c r="D38" s="326">
        <v>60</v>
      </c>
      <c r="E38" s="200">
        <v>9.4</v>
      </c>
      <c r="F38" s="200">
        <v>75.2</v>
      </c>
      <c r="G38" s="418">
        <v>8.4</v>
      </c>
    </row>
    <row r="39" spans="1:7" s="152" customFormat="1" ht="12.75" customHeight="1">
      <c r="A39" s="1167" t="s">
        <v>793</v>
      </c>
      <c r="B39" s="326">
        <v>59</v>
      </c>
      <c r="C39" s="200">
        <v>163.9</v>
      </c>
      <c r="D39" s="326">
        <v>51</v>
      </c>
      <c r="E39" s="200">
        <v>6.5</v>
      </c>
      <c r="F39" s="200">
        <v>142.9</v>
      </c>
      <c r="G39" s="418">
        <v>6.2</v>
      </c>
    </row>
    <row r="40" spans="1:7" s="152" customFormat="1" ht="12.75" customHeight="1">
      <c r="A40" s="1167" t="s">
        <v>975</v>
      </c>
      <c r="B40" s="326">
        <v>61</v>
      </c>
      <c r="C40" s="200">
        <v>115.1</v>
      </c>
      <c r="D40" s="326">
        <v>46</v>
      </c>
      <c r="E40" s="200">
        <v>6.6</v>
      </c>
      <c r="F40" s="200">
        <v>117.2</v>
      </c>
      <c r="G40" s="418">
        <v>5.7</v>
      </c>
    </row>
    <row r="41" spans="1:7" s="152" customFormat="1" ht="12.75" customHeight="1">
      <c r="A41" s="1173" t="s">
        <v>955</v>
      </c>
      <c r="B41" s="184"/>
      <c r="C41" s="200"/>
      <c r="D41" s="184"/>
      <c r="E41" s="200"/>
      <c r="F41" s="200"/>
      <c r="G41" s="418"/>
    </row>
    <row r="42" spans="1:7" s="152" customFormat="1" ht="12.75" customHeight="1">
      <c r="A42" s="1407" t="s">
        <v>956</v>
      </c>
      <c r="B42" s="184"/>
      <c r="C42" s="200"/>
      <c r="D42" s="184"/>
      <c r="E42" s="200"/>
      <c r="F42" s="200"/>
      <c r="G42" s="418"/>
    </row>
    <row r="43" spans="1:7" s="152" customFormat="1" ht="12.75" customHeight="1">
      <c r="A43" s="1169" t="s">
        <v>1663</v>
      </c>
      <c r="B43" s="326">
        <v>191</v>
      </c>
      <c r="C43" s="200">
        <v>120.1</v>
      </c>
      <c r="D43" s="326">
        <v>46</v>
      </c>
      <c r="E43" s="200">
        <v>14.5</v>
      </c>
      <c r="F43" s="200">
        <v>105.9</v>
      </c>
      <c r="G43" s="418">
        <v>5.6</v>
      </c>
    </row>
    <row r="44" spans="1:7" s="1025" customFormat="1" ht="13.5" customHeight="1">
      <c r="A44" s="61" t="s">
        <v>2192</v>
      </c>
    </row>
    <row r="45" spans="1:7" s="1025" customFormat="1" ht="13.5" customHeight="1">
      <c r="A45" s="1408" t="s">
        <v>1756</v>
      </c>
    </row>
    <row r="46" spans="1:7" s="1025" customFormat="1" ht="20.149999999999999" customHeight="1">
      <c r="A46" s="31"/>
    </row>
    <row r="47" spans="1:7" s="1025" customFormat="1" ht="20.149999999999999" customHeight="1">
      <c r="A47" s="31"/>
    </row>
    <row r="48" spans="1:7" s="1025" customFormat="1" ht="20.149999999999999" customHeight="1">
      <c r="A48" s="31"/>
    </row>
    <row r="49" spans="1:7" s="1025" customFormat="1" ht="12.5">
      <c r="A49" s="31"/>
    </row>
    <row r="50" spans="1:7" s="1025" customFormat="1" ht="20.149999999999999" customHeight="1">
      <c r="A50" s="31"/>
      <c r="B50" s="1257"/>
      <c r="C50" s="1258"/>
      <c r="D50" s="1257"/>
      <c r="E50" s="1257"/>
      <c r="F50" s="1258"/>
      <c r="G50" s="1257"/>
    </row>
    <row r="51" spans="1:7">
      <c r="B51" s="1188"/>
      <c r="C51" s="1188"/>
      <c r="D51" s="1188"/>
      <c r="E51" s="1188"/>
      <c r="F51" s="1188"/>
    </row>
    <row r="52" spans="1:7">
      <c r="B52" s="1188"/>
      <c r="C52" s="1188"/>
      <c r="D52" s="1188"/>
      <c r="E52" s="1188"/>
      <c r="F52" s="1188"/>
    </row>
  </sheetData>
  <mergeCells count="9">
    <mergeCell ref="F1:G1"/>
    <mergeCell ref="B7:D7"/>
    <mergeCell ref="B9:D9"/>
    <mergeCell ref="C12:C17"/>
    <mergeCell ref="F12:F17"/>
    <mergeCell ref="E7:G7"/>
    <mergeCell ref="E8:G8"/>
    <mergeCell ref="B10:C11"/>
    <mergeCell ref="E10:F11"/>
  </mergeCells>
  <phoneticPr fontId="54"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90"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K46"/>
  <sheetViews>
    <sheetView showGridLines="0" zoomScaleNormal="100" workbookViewId="0">
      <pane ySplit="13" topLeftCell="A14" activePane="bottomLeft" state="frozen"/>
      <selection pane="bottomLeft"/>
    </sheetView>
  </sheetViews>
  <sheetFormatPr defaultColWidth="9" defaultRowHeight="14"/>
  <cols>
    <col min="1" max="1" width="27.83203125" style="1068" customWidth="1"/>
    <col min="2" max="8" width="13.08203125" style="1068" customWidth="1"/>
    <col min="9" max="9" width="9" style="1188" customWidth="1"/>
    <col min="10" max="16384" width="9" style="1068"/>
  </cols>
  <sheetData>
    <row r="1" spans="1:11" s="1582" customFormat="1" ht="15.75" customHeight="1">
      <c r="A1" s="1023" t="s">
        <v>713</v>
      </c>
      <c r="B1" s="1024"/>
      <c r="C1" s="1024"/>
      <c r="D1" s="1024"/>
      <c r="E1" s="1024"/>
      <c r="F1" s="1025"/>
      <c r="G1" s="1573"/>
      <c r="I1" s="57"/>
    </row>
    <row r="2" spans="1:11" s="1582" customFormat="1" ht="15.75" customHeight="1">
      <c r="A2" s="1027" t="s">
        <v>440</v>
      </c>
      <c r="B2" s="1028"/>
      <c r="C2" s="1028"/>
      <c r="D2" s="1028"/>
      <c r="E2" s="1028"/>
      <c r="F2" s="1028"/>
      <c r="I2" s="57"/>
    </row>
    <row r="3" spans="1:11" s="278" customFormat="1" ht="12.75" customHeight="1">
      <c r="A3" s="1581" t="s">
        <v>2521</v>
      </c>
      <c r="B3" s="1576"/>
      <c r="C3" s="1576"/>
      <c r="D3" s="1576"/>
      <c r="E3" s="1576"/>
      <c r="F3" s="1576"/>
      <c r="G3" s="1031" t="s">
        <v>1376</v>
      </c>
      <c r="H3" s="1031"/>
      <c r="I3" s="1577"/>
      <c r="J3" s="1576"/>
      <c r="K3" s="1576"/>
    </row>
    <row r="4" spans="1:11" s="305" customFormat="1" ht="12.75" customHeight="1">
      <c r="A4" s="1438" t="s">
        <v>2286</v>
      </c>
      <c r="B4" s="1141"/>
      <c r="C4" s="1141"/>
      <c r="D4" s="1141"/>
      <c r="E4" s="1141"/>
      <c r="F4" s="1141"/>
      <c r="G4" s="1388" t="s">
        <v>764</v>
      </c>
      <c r="H4" s="1060"/>
      <c r="I4" s="307"/>
    </row>
    <row r="5" spans="1:11" s="61" customFormat="1" ht="10">
      <c r="A5" s="1589"/>
      <c r="B5" s="1568"/>
      <c r="C5" s="1568"/>
      <c r="D5" s="1589"/>
      <c r="E5" s="1589"/>
      <c r="F5" s="1568"/>
      <c r="G5" s="1589"/>
      <c r="H5" s="1589"/>
      <c r="I5" s="56"/>
    </row>
    <row r="6" spans="1:11" s="61" customFormat="1" ht="14.25" customHeight="1">
      <c r="A6" s="1581"/>
      <c r="B6" s="1590"/>
      <c r="C6" s="2699" t="s">
        <v>2094</v>
      </c>
      <c r="D6" s="2501"/>
      <c r="E6" s="2700"/>
      <c r="F6" s="2701" t="s">
        <v>2095</v>
      </c>
      <c r="G6" s="2702"/>
      <c r="H6" s="2702"/>
      <c r="I6" s="56"/>
    </row>
    <row r="7" spans="1:11" s="61" customFormat="1" ht="16.5" customHeight="1">
      <c r="A7" s="1581"/>
      <c r="B7" s="1590"/>
      <c r="C7" s="1591"/>
      <c r="D7" s="1259"/>
      <c r="E7" s="1260"/>
      <c r="F7" s="2683"/>
      <c r="G7" s="2684"/>
      <c r="H7" s="2684"/>
      <c r="I7" s="56"/>
    </row>
    <row r="8" spans="1:11" s="61" customFormat="1" ht="18" customHeight="1">
      <c r="A8" s="1574" t="s">
        <v>1576</v>
      </c>
      <c r="B8" s="1537" t="s">
        <v>1461</v>
      </c>
      <c r="C8" s="1383"/>
      <c r="D8" s="1383"/>
      <c r="E8" s="1589"/>
      <c r="F8" s="1592"/>
      <c r="G8" s="2698" t="s">
        <v>2093</v>
      </c>
      <c r="H8" s="1537"/>
      <c r="I8" s="56"/>
    </row>
    <row r="9" spans="1:11" s="61" customFormat="1" ht="18" customHeight="1">
      <c r="A9" s="1585" t="s">
        <v>1577</v>
      </c>
      <c r="B9" s="1593" t="s">
        <v>261</v>
      </c>
      <c r="C9" s="1592" t="s">
        <v>442</v>
      </c>
      <c r="D9" s="1592" t="s">
        <v>450</v>
      </c>
      <c r="E9" s="1537" t="s">
        <v>89</v>
      </c>
      <c r="F9" s="1592" t="s">
        <v>444</v>
      </c>
      <c r="G9" s="2698"/>
      <c r="H9" s="1594"/>
      <c r="I9" s="56"/>
    </row>
    <row r="10" spans="1:11" s="61" customFormat="1" ht="18" customHeight="1">
      <c r="B10" s="1595"/>
      <c r="C10" s="1596" t="s">
        <v>443</v>
      </c>
      <c r="D10" s="1195" t="s">
        <v>441</v>
      </c>
      <c r="E10" s="1518" t="s">
        <v>90</v>
      </c>
      <c r="F10" s="1596" t="s">
        <v>446</v>
      </c>
      <c r="G10" s="2698"/>
      <c r="H10" s="1597" t="s">
        <v>451</v>
      </c>
      <c r="I10" s="56"/>
    </row>
    <row r="11" spans="1:11" s="61" customFormat="1" ht="18" customHeight="1">
      <c r="B11" s="1595"/>
      <c r="C11" s="1598" t="s">
        <v>445</v>
      </c>
      <c r="D11" s="1598" t="s">
        <v>233</v>
      </c>
      <c r="E11" s="1439"/>
      <c r="F11" s="1599" t="s">
        <v>447</v>
      </c>
      <c r="G11" s="2698"/>
      <c r="H11" s="1600" t="s">
        <v>448</v>
      </c>
      <c r="I11" s="56"/>
    </row>
    <row r="12" spans="1:11" s="61" customFormat="1" ht="18" customHeight="1">
      <c r="A12" s="1571"/>
      <c r="B12" s="1590"/>
      <c r="D12" s="1595"/>
      <c r="E12" s="1537"/>
      <c r="F12" s="1598" t="s">
        <v>449</v>
      </c>
      <c r="G12" s="2698"/>
      <c r="H12" s="1537"/>
      <c r="I12" s="56"/>
    </row>
    <row r="13" spans="1:11" s="61" customFormat="1" ht="18" customHeight="1">
      <c r="A13" s="1571"/>
      <c r="B13" s="1519"/>
      <c r="C13" s="1595"/>
      <c r="D13" s="56"/>
      <c r="E13" s="1594"/>
      <c r="F13" s="1595"/>
      <c r="G13" s="2698"/>
      <c r="H13" s="1594"/>
      <c r="I13" s="56"/>
    </row>
    <row r="14" spans="1:11" s="61" customFormat="1" ht="11.25" customHeight="1">
      <c r="A14" s="1354"/>
      <c r="B14" s="1365"/>
      <c r="C14" s="1365"/>
      <c r="D14" s="1601"/>
      <c r="E14" s="1365"/>
      <c r="F14" s="1368"/>
      <c r="G14" s="1602"/>
      <c r="H14" s="1602"/>
      <c r="I14" s="56"/>
    </row>
    <row r="15" spans="1:11" s="1581" customFormat="1" ht="12.75" customHeight="1">
      <c r="A15" s="1172" t="s">
        <v>517</v>
      </c>
      <c r="B15" s="1603">
        <v>8640</v>
      </c>
      <c r="C15" s="1604">
        <v>3941</v>
      </c>
      <c r="D15" s="1561">
        <v>3826</v>
      </c>
      <c r="E15" s="1603">
        <v>581</v>
      </c>
      <c r="F15" s="1603">
        <v>136</v>
      </c>
      <c r="G15" s="1604">
        <v>616</v>
      </c>
      <c r="H15" s="1561">
        <v>4579</v>
      </c>
      <c r="I15" s="1571"/>
    </row>
    <row r="16" spans="1:11" s="1581" customFormat="1" ht="12.75" customHeight="1">
      <c r="A16" s="1430" t="s">
        <v>954</v>
      </c>
      <c r="B16" s="1605"/>
      <c r="C16" s="1605"/>
      <c r="D16" s="1605"/>
      <c r="E16" s="1605"/>
      <c r="F16" s="1605"/>
      <c r="G16" s="1605"/>
      <c r="H16" s="2186"/>
      <c r="I16" s="2175"/>
    </row>
    <row r="17" spans="1:9" s="1581" customFormat="1" ht="12.75" customHeight="1">
      <c r="A17" s="1104" t="s">
        <v>2074</v>
      </c>
      <c r="B17" s="1605"/>
      <c r="C17" s="1605"/>
      <c r="D17" s="1605"/>
      <c r="E17" s="1605"/>
      <c r="F17" s="1605"/>
      <c r="G17" s="1606"/>
      <c r="H17" s="2186"/>
      <c r="I17" s="2175"/>
    </row>
    <row r="18" spans="1:9" s="1581" customFormat="1" ht="12.75" customHeight="1">
      <c r="A18" s="1165" t="s">
        <v>957</v>
      </c>
      <c r="B18" s="1605">
        <v>3966</v>
      </c>
      <c r="C18" s="1605">
        <v>1417</v>
      </c>
      <c r="D18" s="1605">
        <v>2244</v>
      </c>
      <c r="E18" s="1605">
        <v>211</v>
      </c>
      <c r="F18" s="1605">
        <v>50</v>
      </c>
      <c r="G18" s="1605">
        <v>221</v>
      </c>
      <c r="H18" s="2186">
        <v>2057</v>
      </c>
      <c r="I18" s="2175"/>
    </row>
    <row r="19" spans="1:9" s="1581" customFormat="1" ht="12.75" customHeight="1">
      <c r="A19" s="1113" t="s">
        <v>2078</v>
      </c>
      <c r="B19" s="1605"/>
      <c r="C19" s="1605"/>
      <c r="D19" s="1605"/>
      <c r="E19" s="1605"/>
      <c r="F19" s="1605"/>
      <c r="G19" s="1606"/>
      <c r="H19" s="2186"/>
      <c r="I19" s="2175"/>
    </row>
    <row r="20" spans="1:9" s="1581" customFormat="1" ht="12.75" customHeight="1">
      <c r="A20" s="1167" t="s">
        <v>1402</v>
      </c>
      <c r="B20" s="1605">
        <v>255</v>
      </c>
      <c r="C20" s="1605">
        <v>192</v>
      </c>
      <c r="D20" s="1605">
        <v>18</v>
      </c>
      <c r="E20" s="1605">
        <v>31</v>
      </c>
      <c r="F20" s="1605">
        <v>3</v>
      </c>
      <c r="G20" s="1605">
        <v>32</v>
      </c>
      <c r="H20" s="2186">
        <v>110</v>
      </c>
      <c r="I20" s="2175"/>
    </row>
    <row r="21" spans="1:9" s="1581" customFormat="1" ht="12.75" customHeight="1">
      <c r="A21" s="1167" t="s">
        <v>958</v>
      </c>
      <c r="B21" s="1605">
        <v>287</v>
      </c>
      <c r="C21" s="1605">
        <v>229</v>
      </c>
      <c r="D21" s="1605">
        <v>23</v>
      </c>
      <c r="E21" s="1605">
        <v>26</v>
      </c>
      <c r="F21" s="1605">
        <v>18</v>
      </c>
      <c r="G21" s="1605">
        <v>27</v>
      </c>
      <c r="H21" s="2186">
        <v>110</v>
      </c>
      <c r="I21" s="2175"/>
    </row>
    <row r="22" spans="1:9" s="1581" customFormat="1" ht="12.75" customHeight="1">
      <c r="A22" s="1167" t="s">
        <v>960</v>
      </c>
      <c r="B22" s="1605">
        <v>401</v>
      </c>
      <c r="C22" s="1605">
        <v>228</v>
      </c>
      <c r="D22" s="1605">
        <v>126</v>
      </c>
      <c r="E22" s="1605">
        <v>32</v>
      </c>
      <c r="F22" s="1605">
        <v>5</v>
      </c>
      <c r="G22" s="1605">
        <v>33</v>
      </c>
      <c r="H22" s="2186">
        <v>258</v>
      </c>
      <c r="I22" s="2175"/>
    </row>
    <row r="23" spans="1:9" s="1581" customFormat="1" ht="12.75" customHeight="1">
      <c r="A23" s="1167" t="s">
        <v>961</v>
      </c>
      <c r="B23" s="1605">
        <v>192</v>
      </c>
      <c r="C23" s="1605">
        <v>129</v>
      </c>
      <c r="D23" s="1605">
        <v>15</v>
      </c>
      <c r="E23" s="1605">
        <v>38</v>
      </c>
      <c r="F23" s="1605">
        <v>3</v>
      </c>
      <c r="G23" s="1605">
        <v>41</v>
      </c>
      <c r="H23" s="2186">
        <v>45</v>
      </c>
      <c r="I23" s="2175"/>
    </row>
    <row r="24" spans="1:9" s="1581" customFormat="1" ht="12.75" customHeight="1">
      <c r="A24" s="1167" t="s">
        <v>962</v>
      </c>
      <c r="B24" s="1605">
        <v>160</v>
      </c>
      <c r="C24" s="1605">
        <v>94</v>
      </c>
      <c r="D24" s="1605">
        <v>32</v>
      </c>
      <c r="E24" s="1605">
        <v>27</v>
      </c>
      <c r="F24" s="1605">
        <v>1</v>
      </c>
      <c r="G24" s="1605">
        <v>27</v>
      </c>
      <c r="H24" s="2186">
        <v>75</v>
      </c>
      <c r="I24" s="2175"/>
    </row>
    <row r="25" spans="1:9" s="1581" customFormat="1" ht="12.75" customHeight="1">
      <c r="A25" s="1168" t="s">
        <v>955</v>
      </c>
      <c r="B25" s="1605"/>
      <c r="C25" s="1605"/>
      <c r="D25" s="1605"/>
      <c r="E25" s="1605"/>
      <c r="F25" s="1605"/>
      <c r="G25" s="1605"/>
      <c r="H25" s="2186"/>
      <c r="I25" s="2175"/>
    </row>
    <row r="26" spans="1:9" s="1581" customFormat="1" ht="12.75" customHeight="1">
      <c r="A26" s="1431" t="s">
        <v>956</v>
      </c>
      <c r="B26" s="1605"/>
      <c r="C26" s="1605"/>
      <c r="D26" s="1605"/>
      <c r="E26" s="1605"/>
      <c r="F26" s="1605"/>
      <c r="G26" s="1605"/>
      <c r="H26" s="2186"/>
      <c r="I26" s="2175"/>
    </row>
    <row r="27" spans="1:9" s="1581" customFormat="1" ht="12.75" customHeight="1">
      <c r="A27" s="1169" t="s">
        <v>963</v>
      </c>
      <c r="B27" s="1605">
        <v>2671</v>
      </c>
      <c r="C27" s="1605">
        <v>545</v>
      </c>
      <c r="D27" s="1605">
        <v>2030</v>
      </c>
      <c r="E27" s="1605">
        <v>57</v>
      </c>
      <c r="F27" s="1605">
        <v>20</v>
      </c>
      <c r="G27" s="1605">
        <v>61</v>
      </c>
      <c r="H27" s="2186">
        <v>1459</v>
      </c>
      <c r="I27" s="2175"/>
    </row>
    <row r="28" spans="1:9" s="1581" customFormat="1" ht="12.75" customHeight="1">
      <c r="A28" s="1172" t="s">
        <v>964</v>
      </c>
      <c r="B28" s="1605">
        <v>4674</v>
      </c>
      <c r="C28" s="1605">
        <v>2524</v>
      </c>
      <c r="D28" s="1605">
        <v>1582</v>
      </c>
      <c r="E28" s="1605">
        <v>370</v>
      </c>
      <c r="F28" s="1605">
        <v>86</v>
      </c>
      <c r="G28" s="1605">
        <v>395</v>
      </c>
      <c r="H28" s="2186">
        <v>2522</v>
      </c>
      <c r="I28" s="2175"/>
    </row>
    <row r="29" spans="1:9" s="1581" customFormat="1" ht="12.75" customHeight="1">
      <c r="A29" s="1113" t="s">
        <v>2078</v>
      </c>
      <c r="B29" s="1605"/>
      <c r="C29" s="1605"/>
      <c r="D29" s="1605"/>
      <c r="E29" s="1605"/>
      <c r="F29" s="1605"/>
      <c r="G29" s="1606"/>
      <c r="H29" s="2186"/>
      <c r="I29" s="2175"/>
    </row>
    <row r="30" spans="1:9" s="1581" customFormat="1" ht="12.75" customHeight="1">
      <c r="A30" s="1167" t="s">
        <v>965</v>
      </c>
      <c r="B30" s="1605">
        <v>272</v>
      </c>
      <c r="C30" s="1605">
        <v>175</v>
      </c>
      <c r="D30" s="1605">
        <v>29</v>
      </c>
      <c r="E30" s="1605">
        <v>46</v>
      </c>
      <c r="F30" s="1605">
        <v>10</v>
      </c>
      <c r="G30" s="1605">
        <v>49</v>
      </c>
      <c r="H30" s="2186">
        <v>140</v>
      </c>
      <c r="I30" s="2175"/>
    </row>
    <row r="31" spans="1:9" s="1581" customFormat="1" ht="12.75" customHeight="1">
      <c r="A31" s="1167" t="s">
        <v>966</v>
      </c>
      <c r="B31" s="1605">
        <v>587</v>
      </c>
      <c r="C31" s="1605">
        <v>390</v>
      </c>
      <c r="D31" s="1605">
        <v>125</v>
      </c>
      <c r="E31" s="1605">
        <v>49</v>
      </c>
      <c r="F31" s="1605">
        <v>9</v>
      </c>
      <c r="G31" s="1605">
        <v>54</v>
      </c>
      <c r="H31" s="2186">
        <v>192</v>
      </c>
      <c r="I31" s="2175"/>
    </row>
    <row r="32" spans="1:9" s="1581" customFormat="1" ht="12.75" customHeight="1">
      <c r="A32" s="1167" t="s">
        <v>967</v>
      </c>
      <c r="B32" s="1605">
        <v>277</v>
      </c>
      <c r="C32" s="1605">
        <v>213</v>
      </c>
      <c r="D32" s="1605">
        <v>29</v>
      </c>
      <c r="E32" s="1605">
        <v>28</v>
      </c>
      <c r="F32" s="1605">
        <v>12</v>
      </c>
      <c r="G32" s="1605">
        <v>29</v>
      </c>
      <c r="H32" s="2186">
        <v>139</v>
      </c>
      <c r="I32" s="2175"/>
    </row>
    <row r="33" spans="1:9" s="1581" customFormat="1" ht="12.75" customHeight="1">
      <c r="A33" s="1167" t="s">
        <v>968</v>
      </c>
      <c r="B33" s="1605">
        <v>219</v>
      </c>
      <c r="C33" s="1605">
        <v>120</v>
      </c>
      <c r="D33" s="1605">
        <v>54</v>
      </c>
      <c r="E33" s="1605">
        <v>26</v>
      </c>
      <c r="F33" s="1605">
        <v>4</v>
      </c>
      <c r="G33" s="1605">
        <v>26</v>
      </c>
      <c r="H33" s="2186">
        <v>83</v>
      </c>
      <c r="I33" s="2175"/>
    </row>
    <row r="34" spans="1:9" s="1581" customFormat="1" ht="12.75" customHeight="1">
      <c r="A34" s="1167" t="s">
        <v>1403</v>
      </c>
      <c r="B34" s="1605">
        <v>283</v>
      </c>
      <c r="C34" s="1605">
        <v>201</v>
      </c>
      <c r="D34" s="1605">
        <v>30</v>
      </c>
      <c r="E34" s="1605">
        <v>35</v>
      </c>
      <c r="F34" s="1605">
        <v>9</v>
      </c>
      <c r="G34" s="1605">
        <v>37</v>
      </c>
      <c r="H34" s="2186">
        <v>127</v>
      </c>
      <c r="I34" s="2175"/>
    </row>
    <row r="35" spans="1:9" s="1581" customFormat="1" ht="12.75" customHeight="1">
      <c r="A35" s="1167" t="s">
        <v>793</v>
      </c>
      <c r="B35" s="1605">
        <v>826</v>
      </c>
      <c r="C35" s="1605">
        <v>522</v>
      </c>
      <c r="D35" s="1605">
        <v>229</v>
      </c>
      <c r="E35" s="1605">
        <v>57</v>
      </c>
      <c r="F35" s="1605">
        <v>14</v>
      </c>
      <c r="G35" s="1605">
        <v>56</v>
      </c>
      <c r="H35" s="2186">
        <v>358</v>
      </c>
      <c r="I35" s="2175"/>
    </row>
    <row r="36" spans="1:9" s="1581" customFormat="1" ht="12.75" customHeight="1">
      <c r="A36" s="1167" t="s">
        <v>975</v>
      </c>
      <c r="B36" s="1605">
        <v>561</v>
      </c>
      <c r="C36" s="1605">
        <v>267</v>
      </c>
      <c r="D36" s="1605">
        <v>167</v>
      </c>
      <c r="E36" s="1605">
        <v>73</v>
      </c>
      <c r="F36" s="1605">
        <v>9</v>
      </c>
      <c r="G36" s="1605">
        <v>82</v>
      </c>
      <c r="H36" s="2186">
        <v>279</v>
      </c>
      <c r="I36" s="2175"/>
    </row>
    <row r="37" spans="1:9" s="1581" customFormat="1" ht="12.75" customHeight="1">
      <c r="A37" s="1173" t="s">
        <v>955</v>
      </c>
      <c r="B37" s="1605"/>
      <c r="C37" s="1605"/>
      <c r="D37" s="1605"/>
      <c r="E37" s="1605"/>
      <c r="F37" s="1605"/>
      <c r="G37" s="1605"/>
      <c r="H37" s="2186"/>
      <c r="I37" s="2175"/>
    </row>
    <row r="38" spans="1:9" s="1581" customFormat="1" ht="12.75" customHeight="1">
      <c r="A38" s="1407" t="s">
        <v>956</v>
      </c>
      <c r="B38" s="1605"/>
      <c r="C38" s="1605"/>
      <c r="D38" s="1605"/>
      <c r="E38" s="1605"/>
      <c r="F38" s="1605"/>
      <c r="G38" s="1605"/>
      <c r="H38" s="2186"/>
      <c r="I38" s="2175"/>
    </row>
    <row r="39" spans="1:9" s="1581" customFormat="1" ht="12.75" customHeight="1">
      <c r="A39" s="1107" t="s">
        <v>976</v>
      </c>
      <c r="B39" s="1605">
        <v>1649</v>
      </c>
      <c r="C39" s="1605">
        <v>636</v>
      </c>
      <c r="D39" s="1605">
        <v>919</v>
      </c>
      <c r="E39" s="1605">
        <v>56</v>
      </c>
      <c r="F39" s="1605">
        <v>19</v>
      </c>
      <c r="G39" s="1605">
        <v>62</v>
      </c>
      <c r="H39" s="2186">
        <v>1204</v>
      </c>
      <c r="I39" s="2175"/>
    </row>
    <row r="40" spans="1:9" s="1581" customFormat="1" ht="12.75" customHeight="1">
      <c r="A40" s="1107"/>
      <c r="B40" s="1262"/>
      <c r="C40" s="1262"/>
      <c r="D40" s="1262"/>
      <c r="E40" s="1262"/>
      <c r="F40" s="1262"/>
      <c r="G40" s="1262"/>
      <c r="H40" s="1262"/>
      <c r="I40" s="1571"/>
    </row>
    <row r="41" spans="1:9" s="1581" customFormat="1" ht="12.75" customHeight="1">
      <c r="A41" s="2644" t="s">
        <v>2220</v>
      </c>
      <c r="B41" s="2697"/>
      <c r="C41" s="2697"/>
      <c r="D41" s="2697"/>
      <c r="E41" s="2697"/>
      <c r="F41" s="2697"/>
      <c r="G41" s="2697"/>
      <c r="H41" s="2697"/>
      <c r="I41" s="1571"/>
    </row>
    <row r="42" spans="1:9" s="1581" customFormat="1" ht="12.75" customHeight="1">
      <c r="A42" s="61" t="s">
        <v>2373</v>
      </c>
      <c r="B42" s="1579"/>
      <c r="C42" s="1579"/>
      <c r="D42" s="1579"/>
      <c r="E42" s="1579"/>
      <c r="F42" s="1579"/>
      <c r="G42" s="1579"/>
      <c r="H42" s="1579"/>
      <c r="I42" s="1571"/>
    </row>
    <row r="43" spans="1:9">
      <c r="A43" s="2645" t="s">
        <v>1665</v>
      </c>
      <c r="B43" s="2645"/>
      <c r="C43" s="2645"/>
      <c r="D43" s="231"/>
      <c r="E43" s="231"/>
    </row>
    <row r="44" spans="1:9" ht="14.25" customHeight="1">
      <c r="A44" s="2646" t="s">
        <v>2248</v>
      </c>
      <c r="B44" s="2646"/>
      <c r="C44" s="2646"/>
      <c r="D44" s="2646"/>
      <c r="E44" s="2646"/>
    </row>
    <row r="45" spans="1:9" ht="14.25" customHeight="1">
      <c r="A45" s="1408" t="s">
        <v>2374</v>
      </c>
      <c r="B45" s="1580"/>
      <c r="C45" s="1580"/>
      <c r="D45" s="1580"/>
      <c r="E45" s="1580"/>
    </row>
    <row r="46" spans="1:9">
      <c r="A46" s="1408" t="s">
        <v>1666</v>
      </c>
      <c r="B46" s="1410"/>
      <c r="C46" s="1410"/>
      <c r="D46" s="1410"/>
      <c r="E46" s="1410"/>
    </row>
  </sheetData>
  <mergeCells count="7">
    <mergeCell ref="A41:H41"/>
    <mergeCell ref="A43:C43"/>
    <mergeCell ref="A44:E44"/>
    <mergeCell ref="G8:G13"/>
    <mergeCell ref="C6:E6"/>
    <mergeCell ref="F6:H6"/>
    <mergeCell ref="F7:H7"/>
  </mergeCells>
  <phoneticPr fontId="54" type="noConversion"/>
  <hyperlinks>
    <hyperlink ref="G3" location="'Spis tablic     List of tables'!A1" display="Powrót do spisu tablic"/>
    <hyperlink ref="G4"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I48"/>
  <sheetViews>
    <sheetView showGridLines="0" zoomScaleNormal="100" workbookViewId="0">
      <pane ySplit="15" topLeftCell="A16" activePane="bottomLeft" state="frozen"/>
      <selection pane="bottomLeft"/>
    </sheetView>
  </sheetViews>
  <sheetFormatPr defaultColWidth="9" defaultRowHeight="14"/>
  <cols>
    <col min="1" max="1" width="32.58203125" style="1068" customWidth="1"/>
    <col min="2" max="8" width="11.83203125" style="1068" customWidth="1"/>
    <col min="9" max="16384" width="9" style="1068"/>
  </cols>
  <sheetData>
    <row r="1" spans="1:8" s="1582" customFormat="1" ht="15.75" customHeight="1">
      <c r="A1" s="1023" t="s">
        <v>713</v>
      </c>
      <c r="B1" s="1024"/>
      <c r="C1" s="1024"/>
      <c r="D1" s="1024"/>
      <c r="E1" s="1024"/>
    </row>
    <row r="2" spans="1:8" s="1582" customFormat="1" ht="15.75" customHeight="1">
      <c r="A2" s="1027" t="s">
        <v>440</v>
      </c>
      <c r="B2" s="1028"/>
      <c r="C2" s="1028"/>
      <c r="D2" s="1028"/>
      <c r="E2" s="1028"/>
    </row>
    <row r="3" spans="1:8" s="278" customFormat="1" ht="12.75" customHeight="1">
      <c r="A3" s="1581" t="s">
        <v>2522</v>
      </c>
      <c r="B3" s="1576"/>
      <c r="C3" s="1576"/>
      <c r="D3" s="1576"/>
      <c r="F3" s="1570" t="s">
        <v>1376</v>
      </c>
      <c r="G3" s="1576"/>
    </row>
    <row r="4" spans="1:8" s="305" customFormat="1" ht="12.75" customHeight="1">
      <c r="A4" s="1438" t="s">
        <v>2287</v>
      </c>
      <c r="B4" s="1140"/>
      <c r="C4" s="1140"/>
      <c r="D4" s="1140"/>
      <c r="F4" s="1400" t="s">
        <v>764</v>
      </c>
    </row>
    <row r="5" spans="1:8" s="305" customFormat="1" ht="12.75" customHeight="1">
      <c r="A5" s="1140"/>
      <c r="B5" s="1140"/>
      <c r="C5" s="1140"/>
      <c r="D5" s="1140"/>
      <c r="F5" s="1266"/>
    </row>
    <row r="6" spans="1:8" s="305" customFormat="1" ht="12.75" customHeight="1">
      <c r="A6" s="1589"/>
      <c r="B6" s="1607"/>
      <c r="C6" s="1608"/>
      <c r="D6" s="1609"/>
      <c r="E6" s="1263"/>
      <c r="F6" s="2705"/>
      <c r="G6" s="2706"/>
      <c r="H6" s="2706"/>
    </row>
    <row r="7" spans="1:8" s="305" customFormat="1" ht="12.75" customHeight="1">
      <c r="A7" s="1581"/>
      <c r="B7" s="1590"/>
      <c r="C7" s="2699" t="s">
        <v>2096</v>
      </c>
      <c r="D7" s="2501"/>
      <c r="E7" s="2700"/>
      <c r="F7" s="2701" t="s">
        <v>2023</v>
      </c>
      <c r="G7" s="2702"/>
      <c r="H7" s="2702"/>
    </row>
    <row r="8" spans="1:8" s="305" customFormat="1" ht="21.75" customHeight="1">
      <c r="A8" s="1581"/>
      <c r="B8" s="1590"/>
      <c r="C8" s="1591"/>
      <c r="D8" s="1259"/>
      <c r="E8" s="1260"/>
      <c r="F8" s="2683"/>
      <c r="G8" s="2684"/>
      <c r="H8" s="2684"/>
    </row>
    <row r="9" spans="1:8" s="305" customFormat="1" ht="12.75" customHeight="1">
      <c r="A9" s="1574" t="s">
        <v>1576</v>
      </c>
      <c r="B9" s="1537" t="s">
        <v>1461</v>
      </c>
      <c r="C9" s="1383"/>
      <c r="D9" s="1383"/>
      <c r="E9" s="1589"/>
      <c r="F9" s="1592"/>
      <c r="G9" s="2699" t="s">
        <v>2240</v>
      </c>
      <c r="H9" s="1537"/>
    </row>
    <row r="10" spans="1:8" s="305" customFormat="1" ht="12.75" customHeight="1">
      <c r="A10" s="1575" t="s">
        <v>1577</v>
      </c>
      <c r="B10" s="1593" t="s">
        <v>261</v>
      </c>
      <c r="C10" s="1592" t="s">
        <v>442</v>
      </c>
      <c r="D10" s="1592" t="s">
        <v>450</v>
      </c>
      <c r="E10" s="1537" t="s">
        <v>89</v>
      </c>
      <c r="F10" s="1592" t="s">
        <v>444</v>
      </c>
      <c r="G10" s="2699"/>
      <c r="H10" s="1594"/>
    </row>
    <row r="11" spans="1:8" s="305" customFormat="1" ht="12.75" customHeight="1">
      <c r="A11" s="61"/>
      <c r="B11" s="1610"/>
      <c r="C11" s="1592" t="s">
        <v>443</v>
      </c>
      <c r="D11" s="1574" t="s">
        <v>441</v>
      </c>
      <c r="E11" s="1518" t="s">
        <v>90</v>
      </c>
      <c r="F11" s="1592" t="s">
        <v>446</v>
      </c>
      <c r="G11" s="2699"/>
      <c r="H11" s="1597" t="s">
        <v>451</v>
      </c>
    </row>
    <row r="12" spans="1:8" s="305" customFormat="1" ht="12.75" customHeight="1">
      <c r="A12" s="61"/>
      <c r="B12" s="1595"/>
      <c r="C12" s="1593" t="s">
        <v>445</v>
      </c>
      <c r="D12" s="1593" t="s">
        <v>233</v>
      </c>
      <c r="E12" s="56"/>
      <c r="F12" s="1593" t="s">
        <v>447</v>
      </c>
      <c r="G12" s="2699"/>
      <c r="H12" s="1518" t="s">
        <v>448</v>
      </c>
    </row>
    <row r="13" spans="1:8" s="305" customFormat="1" ht="12.75" customHeight="1">
      <c r="A13" s="1571"/>
      <c r="B13" s="1590"/>
      <c r="C13" s="56"/>
      <c r="D13" s="1595"/>
      <c r="E13" s="1537"/>
      <c r="F13" s="1593" t="s">
        <v>449</v>
      </c>
      <c r="G13" s="2699"/>
      <c r="H13" s="1537"/>
    </row>
    <row r="14" spans="1:8" s="305" customFormat="1" ht="26.25" customHeight="1">
      <c r="A14" s="1572"/>
      <c r="B14" s="1584"/>
      <c r="C14" s="1264"/>
      <c r="D14" s="1115"/>
      <c r="E14" s="1158"/>
      <c r="F14" s="1264"/>
      <c r="G14" s="2707"/>
      <c r="H14" s="1158"/>
    </row>
    <row r="15" spans="1:8" s="1581" customFormat="1" ht="14.25" customHeight="1">
      <c r="A15" s="1172"/>
      <c r="B15" s="2703" t="s">
        <v>1902</v>
      </c>
      <c r="C15" s="2704"/>
      <c r="D15" s="2704"/>
      <c r="E15" s="2704"/>
      <c r="F15" s="2704"/>
      <c r="G15" s="2704"/>
      <c r="H15" s="2704"/>
    </row>
    <row r="16" spans="1:8" s="1581" customFormat="1" ht="14.25" customHeight="1">
      <c r="A16" s="1578"/>
      <c r="B16" s="1365"/>
      <c r="C16" s="1368"/>
      <c r="D16" s="1365"/>
      <c r="E16" s="1601"/>
      <c r="F16" s="1365"/>
      <c r="G16" s="1602"/>
      <c r="H16" s="1568"/>
    </row>
    <row r="17" spans="1:9" s="1581" customFormat="1" ht="13.5" customHeight="1">
      <c r="A17" s="1172" t="s">
        <v>517</v>
      </c>
      <c r="B17" s="1611">
        <v>89.8</v>
      </c>
      <c r="C17" s="1611">
        <v>83.6</v>
      </c>
      <c r="D17" s="1611">
        <v>94.5</v>
      </c>
      <c r="E17" s="1611">
        <v>98.8</v>
      </c>
      <c r="F17" s="1611">
        <v>94.9</v>
      </c>
      <c r="G17" s="1611">
        <v>98.5</v>
      </c>
      <c r="H17" s="2177">
        <v>84.6</v>
      </c>
      <c r="I17" s="2151"/>
    </row>
    <row r="18" spans="1:9" s="1581" customFormat="1" ht="13.5" customHeight="1">
      <c r="A18" s="1430" t="s">
        <v>954</v>
      </c>
      <c r="B18" s="1525"/>
      <c r="C18" s="1525"/>
      <c r="D18" s="1525"/>
      <c r="E18" s="1525"/>
      <c r="F18" s="1525"/>
      <c r="G18" s="1525"/>
      <c r="H18" s="1612"/>
    </row>
    <row r="19" spans="1:9" s="1581" customFormat="1" ht="13.5" customHeight="1">
      <c r="A19" s="1104" t="s">
        <v>2074</v>
      </c>
      <c r="B19" s="1613"/>
      <c r="C19" s="1613"/>
      <c r="D19" s="1613"/>
      <c r="E19" s="1613"/>
      <c r="F19" s="1613"/>
      <c r="G19" s="1613"/>
      <c r="H19" s="1556"/>
    </row>
    <row r="20" spans="1:9" s="1581" customFormat="1" ht="13.5" customHeight="1">
      <c r="A20" s="1172" t="s">
        <v>957</v>
      </c>
      <c r="B20" s="1614">
        <v>92.7</v>
      </c>
      <c r="C20" s="1470">
        <v>84.3</v>
      </c>
      <c r="D20" s="1470">
        <v>97.5</v>
      </c>
      <c r="E20" s="1470">
        <v>100</v>
      </c>
      <c r="F20" s="1470">
        <v>98</v>
      </c>
      <c r="G20" s="1470">
        <v>99.1</v>
      </c>
      <c r="H20" s="1471">
        <v>88.5</v>
      </c>
    </row>
    <row r="21" spans="1:9" s="1581" customFormat="1" ht="13.5" customHeight="1">
      <c r="A21" s="1113" t="s">
        <v>2078</v>
      </c>
      <c r="B21" s="1470"/>
      <c r="C21" s="1613"/>
      <c r="D21" s="1613"/>
      <c r="E21" s="1613"/>
      <c r="F21" s="1613"/>
      <c r="G21" s="1613"/>
      <c r="H21" s="2187"/>
      <c r="I21" s="2175"/>
    </row>
    <row r="22" spans="1:9" s="1581" customFormat="1" ht="13.5" customHeight="1">
      <c r="A22" s="1167" t="s">
        <v>1402</v>
      </c>
      <c r="B22" s="1614">
        <v>84.6</v>
      </c>
      <c r="C22" s="1470">
        <v>80.5</v>
      </c>
      <c r="D22" s="1470">
        <v>89.5</v>
      </c>
      <c r="E22" s="1614">
        <v>100</v>
      </c>
      <c r="F22" s="1470">
        <v>100</v>
      </c>
      <c r="G22" s="1470">
        <v>100</v>
      </c>
      <c r="H22" s="2188">
        <v>71.900000000000006</v>
      </c>
      <c r="I22" s="2175"/>
    </row>
    <row r="23" spans="1:9" s="1581" customFormat="1" ht="13.5" customHeight="1">
      <c r="A23" s="1167" t="s">
        <v>958</v>
      </c>
      <c r="B23" s="1614">
        <v>88.7</v>
      </c>
      <c r="C23" s="1470">
        <v>87.5</v>
      </c>
      <c r="D23" s="1470">
        <v>91.3</v>
      </c>
      <c r="E23" s="1614">
        <v>100</v>
      </c>
      <c r="F23" s="1470">
        <v>100</v>
      </c>
      <c r="G23" s="1470">
        <v>100</v>
      </c>
      <c r="H23" s="2188">
        <v>75.2</v>
      </c>
      <c r="I23" s="2175"/>
    </row>
    <row r="24" spans="1:9" s="1581" customFormat="1" ht="13.5" customHeight="1">
      <c r="A24" s="1167" t="s">
        <v>960</v>
      </c>
      <c r="B24" s="1614">
        <v>92.1</v>
      </c>
      <c r="C24" s="1470">
        <v>91.8</v>
      </c>
      <c r="D24" s="1470">
        <v>90.6</v>
      </c>
      <c r="E24" s="1614">
        <v>100</v>
      </c>
      <c r="F24" s="1470">
        <v>100</v>
      </c>
      <c r="G24" s="1470">
        <v>100</v>
      </c>
      <c r="H24" s="2188">
        <v>93.2</v>
      </c>
      <c r="I24" s="2175"/>
    </row>
    <row r="25" spans="1:9" s="1581" customFormat="1" ht="13.5" customHeight="1">
      <c r="A25" s="1167" t="s">
        <v>961</v>
      </c>
      <c r="B25" s="1614">
        <v>92.9</v>
      </c>
      <c r="C25" s="1470">
        <v>91.7</v>
      </c>
      <c r="D25" s="1470">
        <v>80</v>
      </c>
      <c r="E25" s="1614">
        <v>100</v>
      </c>
      <c r="F25" s="1470">
        <v>100</v>
      </c>
      <c r="G25" s="1470">
        <v>100</v>
      </c>
      <c r="H25" s="2188">
        <v>79.599999999999994</v>
      </c>
      <c r="I25" s="2175"/>
    </row>
    <row r="26" spans="1:9" s="1581" customFormat="1" ht="13.5" customHeight="1">
      <c r="A26" s="1167" t="s">
        <v>962</v>
      </c>
      <c r="B26" s="1614">
        <v>89.2</v>
      </c>
      <c r="C26" s="1470">
        <v>81.8</v>
      </c>
      <c r="D26" s="1470">
        <v>100</v>
      </c>
      <c r="E26" s="1614">
        <v>100</v>
      </c>
      <c r="F26" s="1470">
        <v>100</v>
      </c>
      <c r="G26" s="1470">
        <v>100</v>
      </c>
      <c r="H26" s="2188">
        <v>80.2</v>
      </c>
      <c r="I26" s="2175"/>
    </row>
    <row r="27" spans="1:9" s="1581" customFormat="1" ht="13.5" customHeight="1">
      <c r="A27" s="1168" t="s">
        <v>955</v>
      </c>
      <c r="B27" s="1614"/>
      <c r="C27" s="1470"/>
      <c r="D27" s="1470"/>
      <c r="E27" s="1614"/>
      <c r="F27" s="1470"/>
      <c r="G27" s="1470"/>
      <c r="H27" s="2188"/>
      <c r="I27" s="2175"/>
    </row>
    <row r="28" spans="1:9" s="1581" customFormat="1" ht="13.5" customHeight="1">
      <c r="A28" s="1431" t="s">
        <v>956</v>
      </c>
      <c r="B28" s="1614"/>
      <c r="C28" s="1470"/>
      <c r="D28" s="1470"/>
      <c r="E28" s="1614"/>
      <c r="F28" s="1470"/>
      <c r="G28" s="1470"/>
      <c r="H28" s="2188"/>
      <c r="I28" s="2175"/>
    </row>
    <row r="29" spans="1:9" s="1581" customFormat="1" ht="13.5" customHeight="1">
      <c r="A29" s="1169" t="s">
        <v>963</v>
      </c>
      <c r="B29" s="1614">
        <v>94.3</v>
      </c>
      <c r="C29" s="1470">
        <v>79.900000000000006</v>
      </c>
      <c r="D29" s="1470">
        <v>98.1</v>
      </c>
      <c r="E29" s="1614">
        <v>100</v>
      </c>
      <c r="F29" s="1470">
        <v>95</v>
      </c>
      <c r="G29" s="1470">
        <v>96.7</v>
      </c>
      <c r="H29" s="2188">
        <v>90.7</v>
      </c>
      <c r="I29" s="2175"/>
    </row>
    <row r="30" spans="1:9" s="1581" customFormat="1" ht="13.5" customHeight="1">
      <c r="A30" s="1172" t="s">
        <v>964</v>
      </c>
      <c r="B30" s="1614">
        <v>87.3</v>
      </c>
      <c r="C30" s="1470">
        <v>83.2</v>
      </c>
      <c r="D30" s="1470">
        <v>90.2</v>
      </c>
      <c r="E30" s="1614">
        <v>98.1</v>
      </c>
      <c r="F30" s="1470">
        <v>93.1</v>
      </c>
      <c r="G30" s="1470">
        <v>98.2</v>
      </c>
      <c r="H30" s="2188">
        <v>81.5</v>
      </c>
      <c r="I30" s="2175"/>
    </row>
    <row r="31" spans="1:9" s="1581" customFormat="1" ht="13.5" customHeight="1">
      <c r="A31" s="1113" t="s">
        <v>2078</v>
      </c>
      <c r="B31" s="1614"/>
      <c r="C31" s="1470"/>
      <c r="D31" s="1470"/>
      <c r="E31" s="1614"/>
      <c r="F31" s="1470"/>
      <c r="G31" s="1470"/>
      <c r="H31" s="2188"/>
      <c r="I31" s="2175"/>
    </row>
    <row r="32" spans="1:9" s="1581" customFormat="1" ht="13.5" customHeight="1">
      <c r="A32" s="1167" t="s">
        <v>965</v>
      </c>
      <c r="B32" s="1614">
        <v>86.5</v>
      </c>
      <c r="C32" s="1470">
        <v>82.5</v>
      </c>
      <c r="D32" s="1470">
        <v>86.7</v>
      </c>
      <c r="E32" s="1614">
        <v>95.7</v>
      </c>
      <c r="F32" s="1470">
        <v>100</v>
      </c>
      <c r="G32" s="1470">
        <v>95.9</v>
      </c>
      <c r="H32" s="2188">
        <v>76.8</v>
      </c>
      <c r="I32" s="2175"/>
    </row>
    <row r="33" spans="1:9" s="1581" customFormat="1" ht="13.5" customHeight="1">
      <c r="A33" s="1167" t="s">
        <v>966</v>
      </c>
      <c r="B33" s="1614">
        <v>91.9</v>
      </c>
      <c r="C33" s="1470">
        <v>90.1</v>
      </c>
      <c r="D33" s="1470">
        <v>93.6</v>
      </c>
      <c r="E33" s="1614">
        <v>98</v>
      </c>
      <c r="F33" s="1470">
        <v>100</v>
      </c>
      <c r="G33" s="1470">
        <v>98.1</v>
      </c>
      <c r="H33" s="2188">
        <v>77.8</v>
      </c>
      <c r="I33" s="2175"/>
    </row>
    <row r="34" spans="1:9" s="1581" customFormat="1" ht="13.5" customHeight="1">
      <c r="A34" s="1167" t="s">
        <v>967</v>
      </c>
      <c r="B34" s="1614">
        <v>87.2</v>
      </c>
      <c r="C34" s="1470">
        <v>84.8</v>
      </c>
      <c r="D34" s="1470">
        <v>90</v>
      </c>
      <c r="E34" s="1614">
        <v>100</v>
      </c>
      <c r="F34" s="1470">
        <v>91.7</v>
      </c>
      <c r="G34" s="1470">
        <v>100</v>
      </c>
      <c r="H34" s="2188">
        <v>76.2</v>
      </c>
      <c r="I34" s="2175"/>
    </row>
    <row r="35" spans="1:9" s="1581" customFormat="1" ht="13.5" customHeight="1">
      <c r="A35" s="1167" t="s">
        <v>968</v>
      </c>
      <c r="B35" s="1614">
        <v>91.2</v>
      </c>
      <c r="C35" s="1470">
        <v>91.4</v>
      </c>
      <c r="D35" s="1470">
        <v>87.3</v>
      </c>
      <c r="E35" s="1614">
        <v>96.2</v>
      </c>
      <c r="F35" s="1470">
        <v>100</v>
      </c>
      <c r="G35" s="1470">
        <v>96.2</v>
      </c>
      <c r="H35" s="2188">
        <v>81.5</v>
      </c>
      <c r="I35" s="2175"/>
    </row>
    <row r="36" spans="1:9" s="1581" customFormat="1" ht="13.5" customHeight="1">
      <c r="A36" s="1167" t="s">
        <v>1403</v>
      </c>
      <c r="B36" s="1614">
        <v>79.900000000000006</v>
      </c>
      <c r="C36" s="1470">
        <v>76.8</v>
      </c>
      <c r="D36" s="1470">
        <v>66.7</v>
      </c>
      <c r="E36" s="1614">
        <v>100</v>
      </c>
      <c r="F36" s="1470">
        <v>88.9</v>
      </c>
      <c r="G36" s="1470">
        <v>100</v>
      </c>
      <c r="H36" s="2188">
        <v>62.4</v>
      </c>
      <c r="I36" s="2175"/>
    </row>
    <row r="37" spans="1:9" s="1581" customFormat="1" ht="13.5" customHeight="1">
      <c r="A37" s="1167" t="s">
        <v>793</v>
      </c>
      <c r="B37" s="1614">
        <v>88.8</v>
      </c>
      <c r="C37" s="1470">
        <v>86.4</v>
      </c>
      <c r="D37" s="1470">
        <v>91.7</v>
      </c>
      <c r="E37" s="1614">
        <v>96.5</v>
      </c>
      <c r="F37" s="1470">
        <v>100</v>
      </c>
      <c r="G37" s="1470">
        <v>96.4</v>
      </c>
      <c r="H37" s="2188">
        <v>83.4</v>
      </c>
      <c r="I37" s="2175"/>
    </row>
    <row r="38" spans="1:9" s="1581" customFormat="1" ht="13.5" customHeight="1">
      <c r="A38" s="1167" t="s">
        <v>975</v>
      </c>
      <c r="B38" s="1614">
        <v>85.3</v>
      </c>
      <c r="C38" s="1470">
        <v>77.5</v>
      </c>
      <c r="D38" s="1470">
        <v>88.6</v>
      </c>
      <c r="E38" s="1614">
        <v>98.6</v>
      </c>
      <c r="F38" s="1470">
        <v>100</v>
      </c>
      <c r="G38" s="1470">
        <v>98.8</v>
      </c>
      <c r="H38" s="2188">
        <v>76.599999999999994</v>
      </c>
      <c r="I38" s="2175"/>
    </row>
    <row r="39" spans="1:9" s="1581" customFormat="1" ht="13.5" customHeight="1">
      <c r="A39" s="1173" t="s">
        <v>955</v>
      </c>
      <c r="B39" s="1614"/>
      <c r="C39" s="1470"/>
      <c r="D39" s="1470"/>
      <c r="E39" s="1614"/>
      <c r="F39" s="1470"/>
      <c r="G39" s="1470"/>
      <c r="H39" s="2188"/>
      <c r="I39" s="2175"/>
    </row>
    <row r="40" spans="1:9" s="1581" customFormat="1" ht="13.5" customHeight="1">
      <c r="A40" s="1407" t="s">
        <v>956</v>
      </c>
      <c r="B40" s="1614"/>
      <c r="C40" s="1470"/>
      <c r="D40" s="1470"/>
      <c r="E40" s="1614"/>
      <c r="F40" s="1470"/>
      <c r="G40" s="1470"/>
      <c r="H40" s="2188"/>
      <c r="I40" s="2175"/>
    </row>
    <row r="41" spans="1:9" s="1581" customFormat="1" ht="13.5" customHeight="1">
      <c r="A41" s="1107" t="s">
        <v>976</v>
      </c>
      <c r="B41" s="1614">
        <v>86.6</v>
      </c>
      <c r="C41" s="1470">
        <v>78.7</v>
      </c>
      <c r="D41" s="1470">
        <v>90.8</v>
      </c>
      <c r="E41" s="1614">
        <v>100</v>
      </c>
      <c r="F41" s="1470">
        <v>78.900000000000006</v>
      </c>
      <c r="G41" s="1470">
        <v>100</v>
      </c>
      <c r="H41" s="2188">
        <v>85.9</v>
      </c>
      <c r="I41" s="2175"/>
    </row>
    <row r="42" spans="1:9" s="1581" customFormat="1" ht="12.75" customHeight="1">
      <c r="I42" s="2175"/>
    </row>
    <row r="43" spans="1:9" ht="14.25" customHeight="1">
      <c r="A43" s="2644" t="s">
        <v>2250</v>
      </c>
      <c r="B43" s="2644"/>
      <c r="C43" s="2644"/>
      <c r="D43" s="2644"/>
      <c r="E43" s="2644"/>
      <c r="F43" s="2644"/>
      <c r="G43" s="2644"/>
      <c r="H43" s="2644"/>
    </row>
    <row r="44" spans="1:9" s="2154" customFormat="1" ht="12.75" customHeight="1">
      <c r="A44" s="61" t="s">
        <v>2373</v>
      </c>
      <c r="B44" s="2152"/>
      <c r="C44" s="2152"/>
      <c r="D44" s="2152"/>
      <c r="E44" s="2152"/>
      <c r="F44" s="2152"/>
      <c r="G44" s="2152"/>
      <c r="H44" s="2152"/>
      <c r="I44" s="2151"/>
    </row>
    <row r="45" spans="1:9" ht="14.25" customHeight="1">
      <c r="A45" s="2645" t="s">
        <v>1665</v>
      </c>
      <c r="B45" s="2645"/>
      <c r="C45" s="2645"/>
      <c r="D45" s="231"/>
      <c r="E45" s="231"/>
      <c r="F45" s="231"/>
      <c r="G45" s="231"/>
      <c r="H45" s="231"/>
    </row>
    <row r="46" spans="1:9" ht="14.25" customHeight="1">
      <c r="A46" s="2646" t="s">
        <v>2249</v>
      </c>
      <c r="B46" s="2646"/>
      <c r="C46" s="2646"/>
      <c r="D46" s="2646"/>
      <c r="E46" s="2646"/>
      <c r="F46" s="231"/>
      <c r="G46" s="231"/>
      <c r="H46" s="231"/>
    </row>
    <row r="47" spans="1:9" ht="14.25" customHeight="1">
      <c r="A47" s="1408" t="s">
        <v>2374</v>
      </c>
      <c r="B47" s="2153"/>
      <c r="C47" s="2153"/>
      <c r="D47" s="2153"/>
      <c r="E47" s="2153"/>
      <c r="I47" s="1188"/>
    </row>
    <row r="48" spans="1:9">
      <c r="A48" s="1408" t="s">
        <v>1666</v>
      </c>
      <c r="B48" s="1410"/>
      <c r="C48" s="1410"/>
      <c r="D48" s="1410"/>
      <c r="E48" s="1410"/>
      <c r="F48" s="231"/>
      <c r="G48" s="231"/>
      <c r="H48" s="231"/>
    </row>
  </sheetData>
  <mergeCells count="9">
    <mergeCell ref="A46:E46"/>
    <mergeCell ref="A43:H43"/>
    <mergeCell ref="B15:H15"/>
    <mergeCell ref="C7:E7"/>
    <mergeCell ref="F6:H6"/>
    <mergeCell ref="F7:H7"/>
    <mergeCell ref="F8:H8"/>
    <mergeCell ref="G9:G14"/>
    <mergeCell ref="A45:C45"/>
  </mergeCells>
  <phoneticPr fontId="54"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F45"/>
  <sheetViews>
    <sheetView showGridLines="0" zoomScale="106" zoomScaleNormal="106" workbookViewId="0">
      <pane ySplit="12" topLeftCell="A13" activePane="bottomLeft" state="frozen"/>
      <selection pane="bottomLeft"/>
    </sheetView>
  </sheetViews>
  <sheetFormatPr defaultColWidth="9" defaultRowHeight="14"/>
  <cols>
    <col min="1" max="1" width="32.58203125" style="1068" customWidth="1"/>
    <col min="2" max="5" width="19.83203125" style="1068" customWidth="1"/>
    <col min="6" max="16384" width="9" style="1068"/>
  </cols>
  <sheetData>
    <row r="1" spans="1:6" s="1582" customFormat="1" ht="15.75" customHeight="1">
      <c r="A1" s="1023" t="s">
        <v>713</v>
      </c>
      <c r="B1" s="1023"/>
      <c r="C1" s="1023"/>
      <c r="D1" s="1023"/>
      <c r="E1" s="1023"/>
    </row>
    <row r="2" spans="1:6" s="1582" customFormat="1" ht="15.75" customHeight="1">
      <c r="A2" s="1027" t="s">
        <v>440</v>
      </c>
      <c r="B2" s="1028"/>
      <c r="C2" s="1028"/>
      <c r="D2" s="1028"/>
      <c r="E2" s="1028"/>
    </row>
    <row r="3" spans="1:6" s="278" customFormat="1" ht="12.75" customHeight="1">
      <c r="A3" s="1581" t="s">
        <v>2523</v>
      </c>
      <c r="B3" s="1576"/>
      <c r="C3" s="1576"/>
      <c r="D3" s="1576"/>
      <c r="E3" s="1570" t="s">
        <v>1376</v>
      </c>
      <c r="F3" s="1576"/>
    </row>
    <row r="4" spans="1:6" s="278" customFormat="1" ht="12.75" customHeight="1">
      <c r="A4" s="1420" t="s">
        <v>2288</v>
      </c>
      <c r="B4" s="1576"/>
      <c r="C4" s="1576"/>
      <c r="D4" s="1576"/>
      <c r="E4" s="1400" t="s">
        <v>764</v>
      </c>
    </row>
    <row r="5" spans="1:6" s="61" customFormat="1" ht="10">
      <c r="C5" s="2708"/>
      <c r="D5" s="2708"/>
      <c r="E5" s="2708"/>
    </row>
    <row r="6" spans="1:6" s="61" customFormat="1" ht="14.25" customHeight="1">
      <c r="A6" s="1589"/>
      <c r="B6" s="1607"/>
      <c r="C6" s="1608"/>
      <c r="D6" s="1609"/>
      <c r="E6" s="1609"/>
    </row>
    <row r="7" spans="1:6" s="61" customFormat="1" ht="25.5" customHeight="1">
      <c r="A7" s="1581"/>
      <c r="B7" s="1590"/>
      <c r="C7" s="2699" t="s">
        <v>2097</v>
      </c>
      <c r="D7" s="2501"/>
      <c r="E7" s="2501"/>
    </row>
    <row r="8" spans="1:6" s="61" customFormat="1" ht="10">
      <c r="A8" s="1574" t="s">
        <v>1576</v>
      </c>
      <c r="B8" s="1537" t="s">
        <v>1630</v>
      </c>
      <c r="C8" s="1591"/>
      <c r="D8" s="1259"/>
      <c r="E8" s="1267"/>
    </row>
    <row r="9" spans="1:6" s="61" customFormat="1" ht="12.75" customHeight="1">
      <c r="A9" s="1575" t="s">
        <v>1577</v>
      </c>
      <c r="B9" s="1593" t="s">
        <v>91</v>
      </c>
      <c r="C9" s="1383"/>
      <c r="D9" s="1383"/>
      <c r="E9" s="1589"/>
    </row>
    <row r="10" spans="1:6" s="61" customFormat="1" ht="12.75" customHeight="1">
      <c r="B10" s="1599" t="s">
        <v>92</v>
      </c>
      <c r="C10" s="1592" t="s">
        <v>644</v>
      </c>
      <c r="D10" s="1592" t="s">
        <v>93</v>
      </c>
      <c r="E10" s="1537" t="s">
        <v>1163</v>
      </c>
    </row>
    <row r="11" spans="1:6" s="61" customFormat="1" ht="12.75" customHeight="1">
      <c r="B11" s="1595"/>
      <c r="C11" s="1593" t="s">
        <v>646</v>
      </c>
      <c r="D11" s="1575" t="s">
        <v>1162</v>
      </c>
      <c r="E11" s="1518" t="s">
        <v>1164</v>
      </c>
    </row>
    <row r="12" spans="1:6" s="61" customFormat="1" ht="12.75" customHeight="1">
      <c r="A12" s="1571"/>
      <c r="B12" s="1519"/>
      <c r="C12" s="1595"/>
      <c r="D12" s="56"/>
      <c r="E12" s="1594"/>
    </row>
    <row r="13" spans="1:6" s="1581" customFormat="1" ht="12.75" customHeight="1">
      <c r="A13" s="1354"/>
      <c r="B13" s="1365"/>
      <c r="C13" s="1365"/>
      <c r="D13" s="1601"/>
      <c r="E13" s="1602"/>
    </row>
    <row r="14" spans="1:6" s="1581" customFormat="1" ht="13.5" customHeight="1">
      <c r="A14" s="1172" t="s">
        <v>517</v>
      </c>
      <c r="B14" s="1615">
        <v>96</v>
      </c>
      <c r="C14" s="1615">
        <v>110</v>
      </c>
      <c r="D14" s="1615">
        <v>13</v>
      </c>
      <c r="E14" s="1616">
        <v>97</v>
      </c>
      <c r="F14" s="1836"/>
    </row>
    <row r="15" spans="1:6" s="1581" customFormat="1" ht="12.75" customHeight="1">
      <c r="A15" s="1430" t="s">
        <v>954</v>
      </c>
      <c r="B15" s="1617"/>
      <c r="C15" s="1617"/>
      <c r="D15" s="1617"/>
      <c r="E15" s="2181"/>
      <c r="F15" s="2151"/>
    </row>
    <row r="16" spans="1:6" s="1581" customFormat="1" ht="12.75" customHeight="1">
      <c r="A16" s="1104" t="s">
        <v>2074</v>
      </c>
      <c r="B16" s="1617"/>
      <c r="C16" s="1617"/>
      <c r="D16" s="1617"/>
      <c r="E16" s="2181"/>
      <c r="F16" s="2151"/>
    </row>
    <row r="17" spans="1:6" s="1581" customFormat="1" ht="12.75" customHeight="1">
      <c r="A17" s="1165" t="s">
        <v>957</v>
      </c>
      <c r="B17" s="1617">
        <v>43</v>
      </c>
      <c r="C17" s="1617">
        <v>54</v>
      </c>
      <c r="D17" s="1617">
        <v>6</v>
      </c>
      <c r="E17" s="2181">
        <v>48</v>
      </c>
      <c r="F17" s="2151"/>
    </row>
    <row r="18" spans="1:6" s="1581" customFormat="1" ht="12.75" customHeight="1">
      <c r="A18" s="1113" t="s">
        <v>2078</v>
      </c>
      <c r="B18" s="1617"/>
      <c r="C18" s="1617"/>
      <c r="D18" s="1617"/>
      <c r="E18" s="1618"/>
      <c r="F18" s="1836"/>
    </row>
    <row r="19" spans="1:6" s="1581" customFormat="1" ht="12.75" customHeight="1">
      <c r="A19" s="1167" t="s">
        <v>581</v>
      </c>
      <c r="B19" s="1837">
        <v>4</v>
      </c>
      <c r="C19" s="1837">
        <v>5</v>
      </c>
      <c r="D19" s="2178">
        <v>1</v>
      </c>
      <c r="E19" s="2179">
        <v>4</v>
      </c>
      <c r="F19" s="1836"/>
    </row>
    <row r="20" spans="1:6" s="1581" customFormat="1" ht="12.75" customHeight="1">
      <c r="A20" s="1167" t="s">
        <v>958</v>
      </c>
      <c r="B20" s="1837">
        <v>11</v>
      </c>
      <c r="C20" s="1837">
        <v>14</v>
      </c>
      <c r="D20" s="2178">
        <v>1</v>
      </c>
      <c r="E20" s="2179">
        <v>13</v>
      </c>
      <c r="F20" s="1836"/>
    </row>
    <row r="21" spans="1:6" s="1581" customFormat="1" ht="12.75" customHeight="1">
      <c r="A21" s="1167" t="s">
        <v>960</v>
      </c>
      <c r="B21" s="1837">
        <v>9</v>
      </c>
      <c r="C21" s="1837">
        <v>10</v>
      </c>
      <c r="D21" s="2178">
        <v>2</v>
      </c>
      <c r="E21" s="2179">
        <v>8</v>
      </c>
      <c r="F21" s="1836"/>
    </row>
    <row r="22" spans="1:6" s="1581" customFormat="1" ht="12.75" customHeight="1">
      <c r="A22" s="1167" t="s">
        <v>961</v>
      </c>
      <c r="B22" s="1837">
        <v>7</v>
      </c>
      <c r="C22" s="1837">
        <v>8</v>
      </c>
      <c r="D22" s="2178">
        <v>2</v>
      </c>
      <c r="E22" s="2179">
        <v>6</v>
      </c>
      <c r="F22" s="1836"/>
    </row>
    <row r="23" spans="1:6" s="1581" customFormat="1" ht="12.75" customHeight="1">
      <c r="A23" s="1167" t="s">
        <v>962</v>
      </c>
      <c r="B23" s="1837">
        <v>2</v>
      </c>
      <c r="C23" s="1837">
        <v>7</v>
      </c>
      <c r="D23" s="2178" t="s">
        <v>2366</v>
      </c>
      <c r="E23" s="2179">
        <v>7</v>
      </c>
      <c r="F23" s="1836"/>
    </row>
    <row r="24" spans="1:6" s="1581" customFormat="1" ht="12.75" customHeight="1">
      <c r="A24" s="1168" t="s">
        <v>955</v>
      </c>
      <c r="B24" s="1527"/>
      <c r="C24" s="1837"/>
      <c r="D24" s="1527"/>
      <c r="E24" s="171"/>
      <c r="F24" s="1836"/>
    </row>
    <row r="25" spans="1:6" s="1581" customFormat="1" ht="12.75" customHeight="1">
      <c r="A25" s="1431" t="s">
        <v>956</v>
      </c>
      <c r="B25" s="1527"/>
      <c r="C25" s="1837"/>
      <c r="D25" s="1527"/>
      <c r="E25" s="171"/>
      <c r="F25" s="1836"/>
    </row>
    <row r="26" spans="1:6" s="1581" customFormat="1" ht="12.75" customHeight="1">
      <c r="A26" s="1169" t="s">
        <v>963</v>
      </c>
      <c r="B26" s="1837">
        <v>10</v>
      </c>
      <c r="C26" s="1837">
        <v>10</v>
      </c>
      <c r="D26" s="2178" t="s">
        <v>2366</v>
      </c>
      <c r="E26" s="2179">
        <v>10</v>
      </c>
      <c r="F26" s="1836"/>
    </row>
    <row r="27" spans="1:6" s="1581" customFormat="1" ht="12.75" customHeight="1">
      <c r="A27" s="1172" t="s">
        <v>964</v>
      </c>
      <c r="B27" s="1617">
        <v>53</v>
      </c>
      <c r="C27" s="1837">
        <v>56</v>
      </c>
      <c r="D27" s="1617">
        <v>7</v>
      </c>
      <c r="E27" s="2181">
        <v>49</v>
      </c>
      <c r="F27" s="2151"/>
    </row>
    <row r="28" spans="1:6" s="1581" customFormat="1" ht="12.75" customHeight="1">
      <c r="A28" s="1113" t="s">
        <v>2078</v>
      </c>
      <c r="B28" s="1527"/>
      <c r="C28" s="1837"/>
      <c r="D28" s="1527"/>
      <c r="E28" s="171"/>
      <c r="F28" s="1836"/>
    </row>
    <row r="29" spans="1:6" s="1581" customFormat="1" ht="12.75" customHeight="1">
      <c r="A29" s="1167" t="s">
        <v>965</v>
      </c>
      <c r="B29" s="1837">
        <v>6</v>
      </c>
      <c r="C29" s="1837">
        <v>9</v>
      </c>
      <c r="D29" s="2178">
        <v>3</v>
      </c>
      <c r="E29" s="2180">
        <v>6</v>
      </c>
      <c r="F29" s="1689"/>
    </row>
    <row r="30" spans="1:6" s="1581" customFormat="1" ht="12.75" customHeight="1">
      <c r="A30" s="1167" t="s">
        <v>966</v>
      </c>
      <c r="B30" s="1837">
        <v>9</v>
      </c>
      <c r="C30" s="1837">
        <v>9</v>
      </c>
      <c r="D30" s="2178">
        <v>1</v>
      </c>
      <c r="E30" s="2180">
        <v>8</v>
      </c>
      <c r="F30" s="1689"/>
    </row>
    <row r="31" spans="1:6" s="1581" customFormat="1" ht="12.75" customHeight="1">
      <c r="A31" s="1167" t="s">
        <v>967</v>
      </c>
      <c r="B31" s="1837">
        <v>13</v>
      </c>
      <c r="C31" s="1837">
        <v>13</v>
      </c>
      <c r="D31" s="2178">
        <v>1</v>
      </c>
      <c r="E31" s="2180">
        <v>12</v>
      </c>
      <c r="F31" s="1689"/>
    </row>
    <row r="32" spans="1:6" s="1581" customFormat="1" ht="12.75" customHeight="1">
      <c r="A32" s="1167" t="s">
        <v>968</v>
      </c>
      <c r="B32" s="1837">
        <v>3</v>
      </c>
      <c r="C32" s="1837">
        <v>3</v>
      </c>
      <c r="D32" s="2178" t="s">
        <v>2366</v>
      </c>
      <c r="E32" s="2180">
        <v>3</v>
      </c>
      <c r="F32" s="1689"/>
    </row>
    <row r="33" spans="1:6" s="1581" customFormat="1" ht="12.75" customHeight="1">
      <c r="A33" s="1167" t="s">
        <v>582</v>
      </c>
      <c r="B33" s="1837">
        <v>1</v>
      </c>
      <c r="C33" s="1837">
        <v>1</v>
      </c>
      <c r="D33" s="2178" t="s">
        <v>2366</v>
      </c>
      <c r="E33" s="2180">
        <v>1</v>
      </c>
      <c r="F33" s="1689"/>
    </row>
    <row r="34" spans="1:6" s="1581" customFormat="1" ht="12.75" customHeight="1">
      <c r="A34" s="1167" t="s">
        <v>793</v>
      </c>
      <c r="B34" s="1837">
        <v>9</v>
      </c>
      <c r="C34" s="1837">
        <v>9</v>
      </c>
      <c r="D34" s="2178" t="s">
        <v>2366</v>
      </c>
      <c r="E34" s="2180">
        <v>9</v>
      </c>
      <c r="F34" s="1689"/>
    </row>
    <row r="35" spans="1:6" s="1581" customFormat="1" ht="12.75" customHeight="1">
      <c r="A35" s="1167" t="s">
        <v>975</v>
      </c>
      <c r="B35" s="1837">
        <v>7</v>
      </c>
      <c r="C35" s="1837">
        <v>7</v>
      </c>
      <c r="D35" s="2178">
        <v>2</v>
      </c>
      <c r="E35" s="2180">
        <v>5</v>
      </c>
      <c r="F35" s="1689"/>
    </row>
    <row r="36" spans="1:6" s="1581" customFormat="1" ht="12.75" customHeight="1">
      <c r="A36" s="1173" t="s">
        <v>955</v>
      </c>
      <c r="B36" s="1527"/>
      <c r="C36" s="1837"/>
      <c r="D36" s="1527"/>
      <c r="E36" s="171"/>
      <c r="F36" s="1689"/>
    </row>
    <row r="37" spans="1:6" s="1581" customFormat="1" ht="12.75" customHeight="1">
      <c r="A37" s="1113" t="s">
        <v>956</v>
      </c>
      <c r="B37" s="1527"/>
      <c r="C37" s="1837"/>
      <c r="D37" s="1527"/>
      <c r="E37" s="171"/>
      <c r="F37" s="1689"/>
    </row>
    <row r="38" spans="1:6" s="1581" customFormat="1" ht="12.75" customHeight="1">
      <c r="A38" s="1107" t="s">
        <v>976</v>
      </c>
      <c r="B38" s="1837">
        <v>5</v>
      </c>
      <c r="C38" s="1837">
        <v>5</v>
      </c>
      <c r="D38" s="2178" t="s">
        <v>2366</v>
      </c>
      <c r="E38" s="2180">
        <v>5</v>
      </c>
      <c r="F38" s="1689"/>
    </row>
    <row r="39" spans="1:6" s="1581" customFormat="1" ht="12.75" customHeight="1">
      <c r="A39" s="1187"/>
      <c r="B39" s="1268"/>
      <c r="C39" s="1268"/>
      <c r="D39" s="1268"/>
      <c r="E39" s="1268"/>
    </row>
    <row r="40" spans="1:6" s="1581" customFormat="1" ht="12.75" customHeight="1">
      <c r="A40" s="2709" t="s">
        <v>1665</v>
      </c>
      <c r="B40" s="2709"/>
      <c r="C40" s="2709"/>
    </row>
    <row r="41" spans="1:6" s="1581" customFormat="1" ht="12.75" customHeight="1">
      <c r="A41" s="61" t="s">
        <v>2387</v>
      </c>
    </row>
    <row r="42" spans="1:6" s="1581" customFormat="1" ht="12.75" customHeight="1">
      <c r="A42" s="2662" t="s">
        <v>1666</v>
      </c>
      <c r="B42" s="2710"/>
      <c r="C42" s="2710"/>
      <c r="D42" s="2710"/>
      <c r="E42" s="2710"/>
      <c r="F42" s="2710"/>
    </row>
    <row r="43" spans="1:6" s="1581" customFormat="1" ht="12.75" customHeight="1">
      <c r="A43" s="1435" t="s">
        <v>2388</v>
      </c>
      <c r="B43" s="1583"/>
      <c r="C43" s="1583"/>
      <c r="D43" s="1583"/>
      <c r="E43" s="1583"/>
      <c r="F43" s="1583"/>
    </row>
    <row r="44" spans="1:6" ht="12.75" customHeight="1"/>
    <row r="45" spans="1:6" ht="12.75" customHeight="1"/>
  </sheetData>
  <mergeCells count="4">
    <mergeCell ref="C5:E5"/>
    <mergeCell ref="C7:E7"/>
    <mergeCell ref="A40:C40"/>
    <mergeCell ref="A42:F42"/>
  </mergeCells>
  <phoneticPr fontId="54"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L50"/>
  <sheetViews>
    <sheetView showGridLines="0" zoomScaleNormal="100" workbookViewId="0">
      <pane ySplit="19" topLeftCell="A20" activePane="bottomLeft" state="frozen"/>
      <selection pane="bottomLeft"/>
    </sheetView>
  </sheetViews>
  <sheetFormatPr defaultColWidth="9" defaultRowHeight="14"/>
  <cols>
    <col min="1" max="1" width="21.5" style="1068" customWidth="1"/>
    <col min="2" max="9" width="16.08203125" style="1068" customWidth="1"/>
    <col min="10" max="10" width="12.83203125" style="1188" customWidth="1"/>
    <col min="11" max="43" width="12.83203125" style="1068" customWidth="1"/>
    <col min="44" max="16384" width="9" style="1068"/>
  </cols>
  <sheetData>
    <row r="1" spans="1:10" s="190" customFormat="1" ht="15.75" customHeight="1">
      <c r="A1" s="1210" t="s">
        <v>518</v>
      </c>
      <c r="B1" s="74"/>
      <c r="C1" s="74"/>
      <c r="D1" s="74"/>
      <c r="E1" s="74"/>
      <c r="F1" s="2604"/>
      <c r="G1" s="2605"/>
      <c r="J1" s="1269"/>
    </row>
    <row r="2" spans="1:10" s="190" customFormat="1" ht="15.75" customHeight="1">
      <c r="A2" s="1434" t="s">
        <v>519</v>
      </c>
      <c r="B2" s="1270"/>
      <c r="C2" s="1270"/>
      <c r="D2" s="1270"/>
      <c r="E2" s="1270"/>
      <c r="F2" s="1029"/>
      <c r="G2" s="1025"/>
      <c r="J2" s="1269"/>
    </row>
    <row r="3" spans="1:10" s="1071" customFormat="1" ht="12.75" customHeight="1">
      <c r="A3" s="379" t="s">
        <v>2524</v>
      </c>
      <c r="B3" s="1271"/>
      <c r="C3" s="1271"/>
      <c r="D3" s="1271"/>
      <c r="E3" s="1271"/>
      <c r="F3" s="1031" t="s">
        <v>1376</v>
      </c>
      <c r="G3" s="1031"/>
      <c r="J3" s="1272"/>
    </row>
    <row r="4" spans="1:10" s="61" customFormat="1" ht="12.75" customHeight="1">
      <c r="A4" s="1072" t="s">
        <v>2281</v>
      </c>
      <c r="B4" s="1072"/>
      <c r="C4" s="1072"/>
      <c r="D4" s="379"/>
      <c r="E4" s="379"/>
      <c r="F4" s="1388" t="s">
        <v>764</v>
      </c>
      <c r="G4" s="1060"/>
      <c r="J4" s="56"/>
    </row>
    <row r="5" spans="1:10" s="61" customFormat="1" ht="12.75" customHeight="1">
      <c r="A5" s="1423" t="s">
        <v>2289</v>
      </c>
      <c r="B5" s="304"/>
      <c r="C5" s="304"/>
      <c r="D5" s="304"/>
      <c r="E5" s="304"/>
      <c r="F5" s="294"/>
      <c r="G5" s="294"/>
      <c r="J5" s="56"/>
    </row>
    <row r="6" spans="1:10" s="61" customFormat="1" ht="12.75" customHeight="1">
      <c r="A6" s="1423" t="s">
        <v>2282</v>
      </c>
      <c r="B6" s="1072"/>
      <c r="C6" s="1072"/>
      <c r="D6" s="379"/>
      <c r="E6" s="379"/>
      <c r="F6" s="152"/>
      <c r="G6" s="152"/>
      <c r="J6" s="56"/>
    </row>
    <row r="7" spans="1:10" s="1274" customFormat="1" ht="12.75" customHeight="1">
      <c r="A7" s="1281"/>
      <c r="B7" s="1273"/>
      <c r="C7" s="2625" t="s">
        <v>1332</v>
      </c>
      <c r="D7" s="2715" t="s">
        <v>2098</v>
      </c>
      <c r="E7" s="2716"/>
      <c r="F7" s="2716"/>
      <c r="G7" s="2716"/>
      <c r="H7" s="2716"/>
      <c r="I7" s="2716"/>
      <c r="J7" s="1224"/>
    </row>
    <row r="8" spans="1:10" s="1274" customFormat="1" ht="12.75" customHeight="1">
      <c r="A8" s="1282"/>
      <c r="B8" s="1275"/>
      <c r="C8" s="2712"/>
      <c r="D8" s="2714" t="s">
        <v>2099</v>
      </c>
      <c r="E8" s="2623"/>
      <c r="F8" s="2711" t="s">
        <v>1944</v>
      </c>
      <c r="G8" s="2711"/>
      <c r="H8" s="2711"/>
      <c r="I8" s="2711"/>
      <c r="J8" s="1224"/>
    </row>
    <row r="9" spans="1:10" s="61" customFormat="1" ht="12.75" customHeight="1">
      <c r="A9" s="62"/>
      <c r="B9" s="1162"/>
      <c r="C9" s="2712"/>
      <c r="D9" s="1162"/>
      <c r="E9" s="2712" t="s">
        <v>1332</v>
      </c>
      <c r="F9" s="1162"/>
      <c r="G9" s="2663" t="s">
        <v>920</v>
      </c>
      <c r="H9" s="2594"/>
      <c r="I9" s="1975"/>
      <c r="J9" s="56"/>
    </row>
    <row r="10" spans="1:10" s="61" customFormat="1" ht="12.75" customHeight="1">
      <c r="A10" s="1046" t="s">
        <v>1576</v>
      </c>
      <c r="B10" s="1162"/>
      <c r="C10" s="2712"/>
      <c r="D10" s="1162"/>
      <c r="E10" s="2712"/>
      <c r="F10" s="1162"/>
      <c r="G10" s="2664" t="s">
        <v>990</v>
      </c>
      <c r="H10" s="2596"/>
      <c r="I10" s="1975"/>
      <c r="J10" s="56"/>
    </row>
    <row r="11" spans="1:10" s="61" customFormat="1" ht="12.75" customHeight="1">
      <c r="A11" s="1390" t="s">
        <v>1577</v>
      </c>
      <c r="B11" s="1162" t="s">
        <v>1461</v>
      </c>
      <c r="C11" s="2712"/>
      <c r="D11" s="1162"/>
      <c r="E11" s="2712"/>
      <c r="F11" s="1162"/>
      <c r="G11" s="1075"/>
      <c r="H11" s="1117" t="s">
        <v>1578</v>
      </c>
      <c r="I11" s="1975"/>
      <c r="J11" s="56"/>
    </row>
    <row r="12" spans="1:10" s="61" customFormat="1" ht="12.75" customHeight="1">
      <c r="A12" s="1137" t="s">
        <v>1021</v>
      </c>
      <c r="B12" s="1425" t="s">
        <v>1610</v>
      </c>
      <c r="C12" s="2712"/>
      <c r="D12" s="1162" t="s">
        <v>814</v>
      </c>
      <c r="E12" s="2712"/>
      <c r="F12" s="1196"/>
      <c r="G12" s="1162"/>
      <c r="H12" s="1162" t="s">
        <v>1439</v>
      </c>
      <c r="I12" s="1817" t="s">
        <v>1188</v>
      </c>
      <c r="J12" s="56"/>
    </row>
    <row r="13" spans="1:10" s="61" customFormat="1" ht="12.75" customHeight="1">
      <c r="A13" s="379" t="s">
        <v>141</v>
      </c>
      <c r="B13" s="1155"/>
      <c r="C13" s="2712"/>
      <c r="D13" s="1162" t="s">
        <v>815</v>
      </c>
      <c r="E13" s="2712"/>
      <c r="F13" s="1162" t="s">
        <v>166</v>
      </c>
      <c r="G13" s="1196"/>
      <c r="H13" s="1162" t="s">
        <v>1444</v>
      </c>
      <c r="I13" s="1964" t="s">
        <v>1195</v>
      </c>
      <c r="J13" s="56"/>
    </row>
    <row r="14" spans="1:10" s="61" customFormat="1" ht="12.75" customHeight="1">
      <c r="A14" s="1404" t="s">
        <v>1018</v>
      </c>
      <c r="B14" s="1155"/>
      <c r="C14" s="2712"/>
      <c r="D14" s="1425" t="s">
        <v>1019</v>
      </c>
      <c r="E14" s="2712"/>
      <c r="F14" s="1425" t="s">
        <v>1168</v>
      </c>
      <c r="G14" s="1155"/>
      <c r="H14" s="1162" t="s">
        <v>335</v>
      </c>
      <c r="I14" s="1964" t="s">
        <v>1203</v>
      </c>
      <c r="J14" s="56"/>
    </row>
    <row r="15" spans="1:10" s="61" customFormat="1" ht="12.75" customHeight="1">
      <c r="A15" s="1404" t="s">
        <v>1002</v>
      </c>
      <c r="B15" s="1162"/>
      <c r="C15" s="2712"/>
      <c r="D15" s="1425" t="s">
        <v>1020</v>
      </c>
      <c r="E15" s="2712"/>
      <c r="F15" s="1180"/>
      <c r="G15" s="1162" t="s">
        <v>1386</v>
      </c>
      <c r="H15" s="1425" t="s">
        <v>1090</v>
      </c>
      <c r="I15" s="1964" t="s">
        <v>1211</v>
      </c>
      <c r="J15" s="56"/>
    </row>
    <row r="16" spans="1:10" s="61" customFormat="1" ht="12.75" customHeight="1">
      <c r="A16" s="315"/>
      <c r="B16" s="1196"/>
      <c r="C16" s="2712"/>
      <c r="D16" s="1155"/>
      <c r="E16" s="2712"/>
      <c r="F16" s="1162"/>
      <c r="G16" s="1425" t="s">
        <v>646</v>
      </c>
      <c r="H16" s="1425" t="s">
        <v>1093</v>
      </c>
      <c r="I16" s="1975"/>
      <c r="J16" s="56"/>
    </row>
    <row r="17" spans="1:12" s="61" customFormat="1" ht="12.75" customHeight="1">
      <c r="A17" s="315"/>
      <c r="B17" s="1196"/>
      <c r="C17" s="2712"/>
      <c r="D17" s="1155"/>
      <c r="E17" s="2712"/>
      <c r="F17" s="1155"/>
      <c r="G17" s="1196"/>
      <c r="H17" s="1425" t="s">
        <v>1095</v>
      </c>
      <c r="I17" s="1975"/>
      <c r="J17" s="56"/>
    </row>
    <row r="18" spans="1:12" s="61" customFormat="1" ht="12.75" customHeight="1">
      <c r="A18" s="315"/>
      <c r="B18" s="1196"/>
      <c r="C18" s="2712"/>
      <c r="D18" s="1155"/>
      <c r="E18" s="2712"/>
      <c r="F18" s="1155"/>
      <c r="G18" s="1196"/>
      <c r="H18" s="1425" t="s">
        <v>436</v>
      </c>
      <c r="I18" s="1975"/>
      <c r="J18" s="56"/>
    </row>
    <row r="19" spans="1:12" s="61" customFormat="1" ht="4.5" customHeight="1">
      <c r="A19" s="62"/>
      <c r="B19" s="281"/>
      <c r="C19" s="2713"/>
      <c r="D19" s="1045"/>
      <c r="E19" s="2713"/>
      <c r="F19" s="281"/>
      <c r="G19" s="1045"/>
      <c r="H19" s="281"/>
      <c r="I19" s="1975"/>
      <c r="J19" s="56"/>
    </row>
    <row r="20" spans="1:12" s="152" customFormat="1" ht="6" customHeight="1">
      <c r="A20" s="1359"/>
      <c r="B20" s="1365"/>
      <c r="C20" s="1365"/>
      <c r="D20" s="1365"/>
      <c r="E20" s="1366"/>
      <c r="F20" s="1365"/>
      <c r="G20" s="1365"/>
      <c r="H20" s="1366"/>
      <c r="I20" s="1852"/>
      <c r="J20" s="1973"/>
      <c r="K20" s="1953"/>
    </row>
    <row r="21" spans="1:12" s="152" customFormat="1" ht="12.75" customHeight="1">
      <c r="A21" s="1106" t="s">
        <v>517</v>
      </c>
      <c r="B21" s="2051">
        <v>121547</v>
      </c>
      <c r="C21" s="2052">
        <v>103.2</v>
      </c>
      <c r="D21" s="2051">
        <v>34764</v>
      </c>
      <c r="E21" s="2052">
        <v>102.5</v>
      </c>
      <c r="F21" s="2051">
        <v>344</v>
      </c>
      <c r="G21" s="2051">
        <v>10347</v>
      </c>
      <c r="H21" s="2051">
        <v>1564</v>
      </c>
      <c r="I21" s="2053">
        <v>6116</v>
      </c>
      <c r="J21" s="1938"/>
      <c r="K21" s="1137"/>
      <c r="L21" s="1069"/>
    </row>
    <row r="22" spans="1:12" s="152" customFormat="1" ht="12.75" customHeight="1">
      <c r="A22" s="1405" t="s">
        <v>954</v>
      </c>
      <c r="B22" s="1276"/>
      <c r="C22" s="1276"/>
      <c r="D22" s="1276"/>
      <c r="E22" s="1276"/>
      <c r="F22" s="1276"/>
      <c r="G22" s="1277"/>
      <c r="H22" s="2050"/>
      <c r="I22" s="1278"/>
      <c r="J22" s="348"/>
      <c r="K22" s="1953"/>
    </row>
    <row r="23" spans="1:12" s="152" customFormat="1" ht="12.75" customHeight="1">
      <c r="A23" s="1104" t="s">
        <v>2074</v>
      </c>
      <c r="B23" s="1276"/>
      <c r="C23" s="1276"/>
      <c r="D23" s="1276"/>
      <c r="E23" s="1276"/>
      <c r="F23" s="1276"/>
      <c r="G23" s="1277"/>
      <c r="H23" s="2050"/>
      <c r="I23" s="1278"/>
      <c r="J23" s="348"/>
      <c r="K23" s="1953"/>
    </row>
    <row r="24" spans="1:12" s="152" customFormat="1" ht="12.75" customHeight="1">
      <c r="A24" s="1220" t="s">
        <v>957</v>
      </c>
      <c r="B24" s="2047">
        <v>47832</v>
      </c>
      <c r="C24" s="2048">
        <v>103</v>
      </c>
      <c r="D24" s="2047">
        <v>12911</v>
      </c>
      <c r="E24" s="2048">
        <v>102.4</v>
      </c>
      <c r="F24" s="2047">
        <v>122</v>
      </c>
      <c r="G24" s="2047">
        <v>4037</v>
      </c>
      <c r="H24" s="2047">
        <v>751</v>
      </c>
      <c r="I24" s="2049">
        <v>2385</v>
      </c>
      <c r="J24" s="348"/>
      <c r="K24" s="1953"/>
    </row>
    <row r="25" spans="1:12" s="152" customFormat="1" ht="12.75" customHeight="1">
      <c r="A25" s="1113" t="s">
        <v>2078</v>
      </c>
      <c r="B25" s="1276"/>
      <c r="C25" s="1276"/>
      <c r="D25" s="1276"/>
      <c r="E25" s="1276"/>
      <c r="F25" s="1276"/>
      <c r="G25" s="1277"/>
      <c r="H25" s="2050"/>
      <c r="I25" s="1278"/>
      <c r="J25" s="348"/>
      <c r="K25" s="1953"/>
    </row>
    <row r="26" spans="1:12" s="152" customFormat="1" ht="12.75" customHeight="1">
      <c r="A26" s="1187" t="s">
        <v>959</v>
      </c>
      <c r="B26" s="2047">
        <v>8945</v>
      </c>
      <c r="C26" s="2048">
        <v>105.7</v>
      </c>
      <c r="D26" s="2047">
        <v>1738</v>
      </c>
      <c r="E26" s="2048">
        <v>106.2</v>
      </c>
      <c r="F26" s="2047">
        <v>13</v>
      </c>
      <c r="G26" s="2047">
        <v>566</v>
      </c>
      <c r="H26" s="2047">
        <v>106</v>
      </c>
      <c r="I26" s="2049">
        <v>349</v>
      </c>
      <c r="J26" s="348"/>
      <c r="K26" s="1953"/>
    </row>
    <row r="27" spans="1:12" s="152" customFormat="1" ht="12.75" customHeight="1">
      <c r="A27" s="1187" t="s">
        <v>958</v>
      </c>
      <c r="B27" s="2047">
        <v>6198</v>
      </c>
      <c r="C27" s="2048">
        <v>102.8</v>
      </c>
      <c r="D27" s="2047">
        <v>1817</v>
      </c>
      <c r="E27" s="2048">
        <v>101.8</v>
      </c>
      <c r="F27" s="2047">
        <v>28</v>
      </c>
      <c r="G27" s="2047">
        <v>411</v>
      </c>
      <c r="H27" s="2047">
        <v>84</v>
      </c>
      <c r="I27" s="2049">
        <v>257</v>
      </c>
      <c r="J27" s="348"/>
      <c r="K27" s="1953"/>
    </row>
    <row r="28" spans="1:12" s="152" customFormat="1" ht="12.75" customHeight="1">
      <c r="A28" s="1187" t="s">
        <v>960</v>
      </c>
      <c r="B28" s="2047">
        <v>6229</v>
      </c>
      <c r="C28" s="2048">
        <v>103.2</v>
      </c>
      <c r="D28" s="2047">
        <v>1969</v>
      </c>
      <c r="E28" s="2048">
        <v>102.4</v>
      </c>
      <c r="F28" s="2047">
        <v>18</v>
      </c>
      <c r="G28" s="2047">
        <v>640</v>
      </c>
      <c r="H28" s="2047">
        <v>201</v>
      </c>
      <c r="I28" s="2049">
        <v>331</v>
      </c>
      <c r="J28" s="348"/>
      <c r="K28" s="1953"/>
    </row>
    <row r="29" spans="1:12" s="152" customFormat="1" ht="12.75" customHeight="1">
      <c r="A29" s="1187" t="s">
        <v>961</v>
      </c>
      <c r="B29" s="2047">
        <v>5170</v>
      </c>
      <c r="C29" s="2048">
        <v>103</v>
      </c>
      <c r="D29" s="2047">
        <v>1180</v>
      </c>
      <c r="E29" s="2048">
        <v>101.5</v>
      </c>
      <c r="F29" s="2047">
        <v>16</v>
      </c>
      <c r="G29" s="2047">
        <v>216</v>
      </c>
      <c r="H29" s="2047">
        <v>42</v>
      </c>
      <c r="I29" s="2049">
        <v>181</v>
      </c>
      <c r="J29" s="348"/>
      <c r="K29" s="1953"/>
    </row>
    <row r="30" spans="1:12" s="152" customFormat="1" ht="12.75" customHeight="1">
      <c r="A30" s="1187" t="s">
        <v>962</v>
      </c>
      <c r="B30" s="2047">
        <v>3163</v>
      </c>
      <c r="C30" s="2048">
        <v>103.1</v>
      </c>
      <c r="D30" s="2047">
        <v>739</v>
      </c>
      <c r="E30" s="2048">
        <v>101.5</v>
      </c>
      <c r="F30" s="2047">
        <v>12</v>
      </c>
      <c r="G30" s="2047">
        <v>217</v>
      </c>
      <c r="H30" s="2047">
        <v>39</v>
      </c>
      <c r="I30" s="2049">
        <v>124</v>
      </c>
      <c r="J30" s="348"/>
      <c r="K30" s="1953"/>
    </row>
    <row r="31" spans="1:12" s="152" customFormat="1" ht="12.75" customHeight="1">
      <c r="A31" s="1173" t="s">
        <v>955</v>
      </c>
      <c r="B31" s="1276"/>
      <c r="C31" s="1276"/>
      <c r="D31" s="1276"/>
      <c r="E31" s="1276"/>
      <c r="F31" s="1276"/>
      <c r="G31" s="1277"/>
      <c r="H31" s="1276"/>
      <c r="I31" s="1278"/>
      <c r="J31" s="348"/>
      <c r="K31" s="1953"/>
    </row>
    <row r="32" spans="1:12" s="152" customFormat="1" ht="12.75" customHeight="1">
      <c r="A32" s="1113" t="s">
        <v>956</v>
      </c>
      <c r="B32" s="1276"/>
      <c r="C32" s="1276"/>
      <c r="D32" s="1276"/>
      <c r="E32" s="1276"/>
      <c r="F32" s="1276"/>
      <c r="G32" s="1277"/>
      <c r="H32" s="1276"/>
      <c r="I32" s="1278"/>
      <c r="J32" s="348"/>
      <c r="K32" s="1953"/>
    </row>
    <row r="33" spans="1:11" s="152" customFormat="1" ht="12.75" customHeight="1">
      <c r="A33" s="1107" t="s">
        <v>963</v>
      </c>
      <c r="B33" s="2047">
        <v>18127</v>
      </c>
      <c r="C33" s="2048">
        <v>101.7</v>
      </c>
      <c r="D33" s="2047">
        <v>5468</v>
      </c>
      <c r="E33" s="2048">
        <v>101.7</v>
      </c>
      <c r="F33" s="2047">
        <v>35</v>
      </c>
      <c r="G33" s="2047">
        <v>1987</v>
      </c>
      <c r="H33" s="2047">
        <v>279</v>
      </c>
      <c r="I33" s="2049">
        <v>1143</v>
      </c>
      <c r="J33" s="348"/>
      <c r="K33" s="1953"/>
    </row>
    <row r="34" spans="1:11" s="152" customFormat="1" ht="12.75" customHeight="1">
      <c r="A34" s="1106" t="s">
        <v>964</v>
      </c>
      <c r="B34" s="2047">
        <v>73715</v>
      </c>
      <c r="C34" s="2048">
        <v>103.3</v>
      </c>
      <c r="D34" s="2047">
        <v>21853</v>
      </c>
      <c r="E34" s="2048">
        <v>102.5</v>
      </c>
      <c r="F34" s="2047">
        <v>222</v>
      </c>
      <c r="G34" s="2047">
        <v>6310</v>
      </c>
      <c r="H34" s="2047">
        <v>813</v>
      </c>
      <c r="I34" s="2049">
        <v>3731</v>
      </c>
      <c r="J34" s="348"/>
      <c r="K34" s="1953"/>
    </row>
    <row r="35" spans="1:11" s="152" customFormat="1" ht="12.75" customHeight="1">
      <c r="A35" s="1113" t="s">
        <v>2078</v>
      </c>
      <c r="B35" s="1276"/>
      <c r="C35" s="1276"/>
      <c r="D35" s="1276"/>
      <c r="E35" s="1276"/>
      <c r="F35" s="1276"/>
      <c r="G35" s="1277"/>
      <c r="H35" s="1276"/>
      <c r="I35" s="1278"/>
      <c r="J35" s="348"/>
      <c r="K35" s="1953"/>
    </row>
    <row r="36" spans="1:11" s="152" customFormat="1" ht="12.75" customHeight="1">
      <c r="A36" s="1187" t="s">
        <v>965</v>
      </c>
      <c r="B36" s="2047">
        <v>6103</v>
      </c>
      <c r="C36" s="2048">
        <v>102.9</v>
      </c>
      <c r="D36" s="2047">
        <v>1673</v>
      </c>
      <c r="E36" s="2048">
        <v>101</v>
      </c>
      <c r="F36" s="2047">
        <v>21</v>
      </c>
      <c r="G36" s="2047">
        <v>268</v>
      </c>
      <c r="H36" s="2047">
        <v>73</v>
      </c>
      <c r="I36" s="2049">
        <v>277</v>
      </c>
      <c r="J36" s="348"/>
      <c r="K36" s="1953"/>
    </row>
    <row r="37" spans="1:11" s="152" customFormat="1" ht="12.75" customHeight="1">
      <c r="A37" s="1187" t="s">
        <v>966</v>
      </c>
      <c r="B37" s="2047">
        <v>8415</v>
      </c>
      <c r="C37" s="2048">
        <v>103.5</v>
      </c>
      <c r="D37" s="2047">
        <v>2394</v>
      </c>
      <c r="E37" s="2048">
        <v>100.9</v>
      </c>
      <c r="F37" s="2047">
        <v>33</v>
      </c>
      <c r="G37" s="2047">
        <v>467</v>
      </c>
      <c r="H37" s="2047">
        <v>60</v>
      </c>
      <c r="I37" s="2049">
        <v>340</v>
      </c>
      <c r="J37" s="348"/>
      <c r="K37" s="1953"/>
    </row>
    <row r="38" spans="1:11" s="152" customFormat="1" ht="12.75" customHeight="1">
      <c r="A38" s="1187" t="s">
        <v>967</v>
      </c>
      <c r="B38" s="2047">
        <v>6046</v>
      </c>
      <c r="C38" s="2048">
        <v>102.9</v>
      </c>
      <c r="D38" s="2047">
        <v>1884</v>
      </c>
      <c r="E38" s="2048">
        <v>102.5</v>
      </c>
      <c r="F38" s="2047">
        <v>16</v>
      </c>
      <c r="G38" s="2047">
        <v>434</v>
      </c>
      <c r="H38" s="2047">
        <v>82</v>
      </c>
      <c r="I38" s="2049">
        <v>377</v>
      </c>
      <c r="J38" s="1973"/>
      <c r="K38" s="1953"/>
    </row>
    <row r="39" spans="1:11" s="152" customFormat="1" ht="12.75" customHeight="1">
      <c r="A39" s="1187" t="s">
        <v>968</v>
      </c>
      <c r="B39" s="2047">
        <v>3993</v>
      </c>
      <c r="C39" s="2048">
        <v>102.6</v>
      </c>
      <c r="D39" s="2047">
        <v>1037</v>
      </c>
      <c r="E39" s="2048">
        <v>100.4</v>
      </c>
      <c r="F39" s="2047">
        <v>16</v>
      </c>
      <c r="G39" s="2047">
        <v>188</v>
      </c>
      <c r="H39" s="2047">
        <v>20</v>
      </c>
      <c r="I39" s="2049">
        <v>162</v>
      </c>
      <c r="J39" s="1973"/>
      <c r="K39" s="1953"/>
    </row>
    <row r="40" spans="1:11" s="152" customFormat="1" ht="12.75" customHeight="1">
      <c r="A40" s="1187" t="s">
        <v>792</v>
      </c>
      <c r="B40" s="2047">
        <v>8103</v>
      </c>
      <c r="C40" s="2048">
        <v>104.2</v>
      </c>
      <c r="D40" s="2047">
        <v>2098</v>
      </c>
      <c r="E40" s="2048">
        <v>103</v>
      </c>
      <c r="F40" s="2047">
        <v>24</v>
      </c>
      <c r="G40" s="2047">
        <v>559</v>
      </c>
      <c r="H40" s="2047">
        <v>60</v>
      </c>
      <c r="I40" s="2049">
        <v>356</v>
      </c>
      <c r="J40" s="1973"/>
      <c r="K40" s="1953"/>
    </row>
    <row r="41" spans="1:11" s="152" customFormat="1" ht="12.75" customHeight="1">
      <c r="A41" s="1187" t="s">
        <v>793</v>
      </c>
      <c r="B41" s="2047">
        <v>7933</v>
      </c>
      <c r="C41" s="2048">
        <v>102.8</v>
      </c>
      <c r="D41" s="2047">
        <v>2336</v>
      </c>
      <c r="E41" s="2048">
        <v>102.2</v>
      </c>
      <c r="F41" s="2047">
        <v>25</v>
      </c>
      <c r="G41" s="2047">
        <v>410</v>
      </c>
      <c r="H41" s="2047">
        <v>78</v>
      </c>
      <c r="I41" s="2049">
        <v>354</v>
      </c>
      <c r="J41" s="1973"/>
      <c r="K41" s="1953"/>
    </row>
    <row r="42" spans="1:11" s="152" customFormat="1" ht="12.75" customHeight="1">
      <c r="A42" s="1187" t="s">
        <v>975</v>
      </c>
      <c r="B42" s="2047">
        <v>10197</v>
      </c>
      <c r="C42" s="2048">
        <v>102.8</v>
      </c>
      <c r="D42" s="2047">
        <v>3033</v>
      </c>
      <c r="E42" s="2048">
        <v>101.9</v>
      </c>
      <c r="F42" s="2047">
        <v>37</v>
      </c>
      <c r="G42" s="2047">
        <v>502</v>
      </c>
      <c r="H42" s="2047">
        <v>120</v>
      </c>
      <c r="I42" s="2049">
        <v>545</v>
      </c>
      <c r="J42" s="1973"/>
      <c r="K42" s="1953"/>
    </row>
    <row r="43" spans="1:11" s="152" customFormat="1" ht="12.75" customHeight="1">
      <c r="A43" s="1173" t="s">
        <v>955</v>
      </c>
      <c r="B43" s="1279"/>
      <c r="C43" s="1276"/>
      <c r="D43" s="1279"/>
      <c r="E43" s="1279"/>
      <c r="F43" s="1279"/>
      <c r="G43" s="1277"/>
      <c r="H43" s="1279"/>
      <c r="I43" s="1280"/>
      <c r="J43" s="1973"/>
      <c r="K43" s="1953"/>
    </row>
    <row r="44" spans="1:11" s="152" customFormat="1" ht="12.75" customHeight="1">
      <c r="A44" s="1407" t="s">
        <v>956</v>
      </c>
      <c r="B44" s="1279"/>
      <c r="C44" s="1276"/>
      <c r="D44" s="1279"/>
      <c r="E44" s="1279"/>
      <c r="F44" s="1279"/>
      <c r="G44" s="1277"/>
      <c r="H44" s="1279"/>
      <c r="I44" s="1280"/>
      <c r="J44" s="1973"/>
      <c r="K44" s="1953"/>
    </row>
    <row r="45" spans="1:11" s="152" customFormat="1" ht="12.75" customHeight="1">
      <c r="A45" s="1187" t="s">
        <v>1659</v>
      </c>
      <c r="B45" s="2047">
        <v>22925</v>
      </c>
      <c r="C45" s="2048">
        <v>103.6</v>
      </c>
      <c r="D45" s="2047">
        <v>7398</v>
      </c>
      <c r="E45" s="2048">
        <v>104</v>
      </c>
      <c r="F45" s="2047">
        <v>50</v>
      </c>
      <c r="G45" s="2047">
        <v>3482</v>
      </c>
      <c r="H45" s="2047">
        <v>320</v>
      </c>
      <c r="I45" s="2049">
        <v>1320</v>
      </c>
      <c r="J45" s="1973"/>
      <c r="K45" s="1953"/>
    </row>
    <row r="46" spans="1:11" s="152" customFormat="1" ht="18" customHeight="1">
      <c r="A46" s="2598" t="s">
        <v>1660</v>
      </c>
      <c r="B46" s="2598"/>
      <c r="C46" s="2598"/>
      <c r="D46" s="2598"/>
      <c r="E46" s="2598"/>
      <c r="F46" s="2598"/>
      <c r="G46" s="2598"/>
      <c r="H46" s="2598"/>
      <c r="I46" s="2598"/>
      <c r="J46" s="1973"/>
      <c r="K46" s="1953"/>
    </row>
    <row r="47" spans="1:11" s="152" customFormat="1" ht="13.5" customHeight="1">
      <c r="A47" s="2509" t="s">
        <v>1661</v>
      </c>
      <c r="B47" s="2509"/>
      <c r="C47" s="2509"/>
      <c r="D47" s="2509"/>
      <c r="E47" s="2509"/>
      <c r="F47" s="2509"/>
      <c r="G47" s="2509"/>
      <c r="H47" s="2509"/>
      <c r="I47" s="2509"/>
      <c r="J47" s="1973"/>
      <c r="K47" s="1953"/>
    </row>
    <row r="48" spans="1:11" s="1025" customFormat="1" ht="12.75" customHeight="1">
      <c r="A48" s="2717"/>
      <c r="B48" s="2718"/>
      <c r="C48" s="2718"/>
      <c r="D48" s="2718"/>
      <c r="E48" s="2718"/>
      <c r="F48" s="2718"/>
      <c r="G48" s="2718"/>
      <c r="H48" s="2718"/>
      <c r="J48" s="31"/>
      <c r="K48" s="31"/>
    </row>
    <row r="49" spans="11:11">
      <c r="K49" s="1188"/>
    </row>
    <row r="50" spans="11:11">
      <c r="K50" s="1188"/>
    </row>
  </sheetData>
  <mergeCells count="11">
    <mergeCell ref="A48:H48"/>
    <mergeCell ref="G9:H9"/>
    <mergeCell ref="G10:H10"/>
    <mergeCell ref="A46:I46"/>
    <mergeCell ref="A47:I47"/>
    <mergeCell ref="F1:G1"/>
    <mergeCell ref="F8:I8"/>
    <mergeCell ref="C7:C19"/>
    <mergeCell ref="E9:E19"/>
    <mergeCell ref="D8:E8"/>
    <mergeCell ref="D7:I7"/>
  </mergeCells>
  <phoneticPr fontId="54"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7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R47"/>
  <sheetViews>
    <sheetView showGridLines="0" zoomScaleNormal="100" workbookViewId="0">
      <pane ySplit="18" topLeftCell="A19" activePane="bottomLeft" state="frozen"/>
      <selection pane="bottomLeft"/>
    </sheetView>
  </sheetViews>
  <sheetFormatPr defaultColWidth="9" defaultRowHeight="14"/>
  <cols>
    <col min="1" max="1" width="21.5" style="1068" customWidth="1"/>
    <col min="2" max="16" width="12.08203125" style="1068" customWidth="1"/>
    <col min="17" max="17" width="12.83203125" style="1188" customWidth="1"/>
    <col min="18" max="80" width="12.83203125" style="1068" customWidth="1"/>
    <col min="81" max="16384" width="9" style="1068"/>
  </cols>
  <sheetData>
    <row r="1" spans="1:17" s="190" customFormat="1" ht="15.75" customHeight="1">
      <c r="A1" s="1103" t="s">
        <v>1076</v>
      </c>
      <c r="N1" s="1283"/>
      <c r="O1" s="1284"/>
      <c r="P1" s="1976"/>
      <c r="Q1" s="1269"/>
    </row>
    <row r="2" spans="1:17" s="190" customFormat="1" ht="15.75" customHeight="1">
      <c r="A2" s="1434" t="s">
        <v>519</v>
      </c>
      <c r="N2" s="1285"/>
      <c r="O2" s="1284"/>
      <c r="P2" s="1976"/>
      <c r="Q2" s="1269"/>
    </row>
    <row r="3" spans="1:17" s="1071" customFormat="1" ht="12.75" customHeight="1">
      <c r="A3" s="379" t="s">
        <v>2525</v>
      </c>
      <c r="F3" s="1701" t="s">
        <v>1376</v>
      </c>
      <c r="G3" s="1701"/>
      <c r="O3" s="1286"/>
      <c r="P3" s="1977"/>
      <c r="Q3" s="1272"/>
    </row>
    <row r="4" spans="1:17" s="61" customFormat="1" ht="12.75" customHeight="1">
      <c r="A4" s="1072" t="s">
        <v>2281</v>
      </c>
      <c r="B4" s="1072"/>
      <c r="C4" s="1072"/>
      <c r="D4" s="1690"/>
      <c r="E4" s="1690"/>
      <c r="F4" s="1388" t="s">
        <v>764</v>
      </c>
      <c r="G4" s="1060"/>
      <c r="J4" s="56"/>
      <c r="Q4" s="56"/>
    </row>
    <row r="5" spans="1:17" s="61" customFormat="1" ht="12.75" customHeight="1">
      <c r="A5" s="1423" t="s">
        <v>2290</v>
      </c>
      <c r="B5" s="304"/>
      <c r="C5" s="304"/>
      <c r="O5" s="1287"/>
      <c r="P5" s="1978"/>
      <c r="Q5" s="56"/>
    </row>
    <row r="6" spans="1:17" s="61" customFormat="1" ht="12.75" customHeight="1">
      <c r="A6" s="1423" t="s">
        <v>2282</v>
      </c>
      <c r="B6" s="1072"/>
      <c r="C6" s="1072"/>
      <c r="D6" s="1690"/>
      <c r="E6" s="1690"/>
      <c r="F6" s="1695"/>
      <c r="G6" s="1695"/>
      <c r="J6" s="56"/>
      <c r="Q6" s="56"/>
    </row>
    <row r="7" spans="1:17" s="61" customFormat="1" ht="12.75" customHeight="1">
      <c r="A7" s="1074"/>
      <c r="B7" s="2714" t="s">
        <v>2103</v>
      </c>
      <c r="C7" s="2711"/>
      <c r="D7" s="2711"/>
      <c r="E7" s="2711"/>
      <c r="F7" s="2711"/>
      <c r="G7" s="2711"/>
      <c r="H7" s="2711"/>
      <c r="I7" s="2711"/>
      <c r="J7" s="2711"/>
      <c r="K7" s="2711"/>
      <c r="L7" s="2711"/>
      <c r="M7" s="2711"/>
      <c r="N7" s="2711"/>
      <c r="O7" s="2711"/>
      <c r="P7" s="2711"/>
      <c r="Q7" s="56"/>
    </row>
    <row r="8" spans="1:17" s="61" customFormat="1" ht="12.75" customHeight="1">
      <c r="A8" s="62"/>
      <c r="B8" s="2714" t="s">
        <v>2102</v>
      </c>
      <c r="C8" s="2623"/>
      <c r="D8" s="2714" t="s">
        <v>1944</v>
      </c>
      <c r="E8" s="2711"/>
      <c r="F8" s="2711"/>
      <c r="G8" s="2711"/>
      <c r="H8" s="2711"/>
      <c r="I8" s="2711"/>
      <c r="J8" s="2711"/>
      <c r="K8" s="2711"/>
      <c r="L8" s="2711"/>
      <c r="M8" s="2711"/>
      <c r="N8" s="2711"/>
      <c r="O8" s="2711"/>
      <c r="P8" s="2711"/>
      <c r="Q8" s="56"/>
    </row>
    <row r="9" spans="1:17" s="61" customFormat="1" ht="12.75" customHeight="1">
      <c r="A9" s="62"/>
      <c r="B9" s="1178"/>
      <c r="C9" s="1181"/>
      <c r="D9" s="1288"/>
      <c r="E9" s="2627" t="s">
        <v>2104</v>
      </c>
      <c r="F9" s="2624"/>
      <c r="G9" s="1178"/>
      <c r="H9" s="1178"/>
      <c r="I9" s="1178"/>
      <c r="J9" s="1178"/>
      <c r="K9" s="1178"/>
      <c r="L9" s="1178"/>
      <c r="M9" s="1178"/>
      <c r="N9" s="1289"/>
      <c r="O9" s="1178"/>
      <c r="P9" s="1974"/>
      <c r="Q9" s="56"/>
    </row>
    <row r="10" spans="1:17" s="61" customFormat="1" ht="12" customHeight="1">
      <c r="A10" s="1046" t="s">
        <v>1576</v>
      </c>
      <c r="B10" s="1162"/>
      <c r="C10" s="1162"/>
      <c r="D10" s="1216"/>
      <c r="E10" s="2600"/>
      <c r="F10" s="2631"/>
      <c r="G10" s="1046"/>
      <c r="H10" s="1162" t="s">
        <v>1435</v>
      </c>
      <c r="I10" s="1162"/>
      <c r="J10" s="1196"/>
      <c r="K10" s="1162"/>
      <c r="L10" s="1162" t="s">
        <v>332</v>
      </c>
      <c r="M10" s="56"/>
      <c r="N10" s="1159" t="s">
        <v>332</v>
      </c>
      <c r="O10" s="1159" t="s">
        <v>991</v>
      </c>
      <c r="P10" s="1817" t="s">
        <v>332</v>
      </c>
      <c r="Q10" s="56"/>
    </row>
    <row r="11" spans="1:17" s="61" customFormat="1" ht="12" customHeight="1">
      <c r="A11" s="1390" t="s">
        <v>1577</v>
      </c>
      <c r="B11" s="1162"/>
      <c r="C11" s="1162"/>
      <c r="D11" s="415" t="s">
        <v>1442</v>
      </c>
      <c r="E11" s="1075"/>
      <c r="F11" s="1073"/>
      <c r="G11" s="1162"/>
      <c r="H11" s="1162" t="s">
        <v>992</v>
      </c>
      <c r="I11" s="1159" t="s">
        <v>993</v>
      </c>
      <c r="J11" s="1162" t="s">
        <v>304</v>
      </c>
      <c r="K11" s="1046" t="s">
        <v>305</v>
      </c>
      <c r="L11" s="1159" t="s">
        <v>994</v>
      </c>
      <c r="M11" s="1159" t="s">
        <v>306</v>
      </c>
      <c r="N11" s="1159" t="s">
        <v>1521</v>
      </c>
      <c r="O11" s="1159" t="s">
        <v>995</v>
      </c>
      <c r="P11" s="1817" t="s">
        <v>996</v>
      </c>
      <c r="Q11" s="56"/>
    </row>
    <row r="12" spans="1:17" s="61" customFormat="1" ht="12" customHeight="1">
      <c r="A12" s="1137" t="s">
        <v>1021</v>
      </c>
      <c r="B12" s="1162" t="s">
        <v>1189</v>
      </c>
      <c r="C12" s="1162"/>
      <c r="D12" s="1162" t="s">
        <v>1445</v>
      </c>
      <c r="E12" s="1162"/>
      <c r="F12" s="1159" t="s">
        <v>1578</v>
      </c>
      <c r="G12" s="1162" t="s">
        <v>984</v>
      </c>
      <c r="H12" s="415" t="s">
        <v>790</v>
      </c>
      <c r="I12" s="1159" t="s">
        <v>1</v>
      </c>
      <c r="J12" s="1162" t="s">
        <v>1347</v>
      </c>
      <c r="K12" s="1046" t="s">
        <v>310</v>
      </c>
      <c r="L12" s="1159" t="s">
        <v>1190</v>
      </c>
      <c r="M12" s="1159" t="s">
        <v>86</v>
      </c>
      <c r="N12" s="1159" t="s">
        <v>1191</v>
      </c>
      <c r="O12" s="1159" t="s">
        <v>1192</v>
      </c>
      <c r="P12" s="1817" t="s">
        <v>1193</v>
      </c>
      <c r="Q12" s="56"/>
    </row>
    <row r="13" spans="1:17" s="61" customFormat="1" ht="12" customHeight="1">
      <c r="A13" s="379" t="s">
        <v>141</v>
      </c>
      <c r="B13" s="1162" t="s">
        <v>1196</v>
      </c>
      <c r="C13" s="1162" t="s">
        <v>1332</v>
      </c>
      <c r="D13" s="1162" t="s">
        <v>337</v>
      </c>
      <c r="E13" s="1196"/>
      <c r="F13" s="1159" t="s">
        <v>1008</v>
      </c>
      <c r="G13" s="1425" t="s">
        <v>986</v>
      </c>
      <c r="H13" s="1162" t="s">
        <v>782</v>
      </c>
      <c r="I13" s="1159" t="s">
        <v>4</v>
      </c>
      <c r="J13" s="1425" t="s">
        <v>1197</v>
      </c>
      <c r="K13" s="1390" t="s">
        <v>1198</v>
      </c>
      <c r="L13" s="1426" t="s">
        <v>1199</v>
      </c>
      <c r="M13" s="1426" t="s">
        <v>786</v>
      </c>
      <c r="N13" s="1159" t="s">
        <v>1200</v>
      </c>
      <c r="O13" s="1159" t="s">
        <v>87</v>
      </c>
      <c r="P13" s="1817" t="s">
        <v>1201</v>
      </c>
      <c r="Q13" s="56"/>
    </row>
    <row r="14" spans="1:17" s="61" customFormat="1" ht="12" customHeight="1">
      <c r="A14" s="1404" t="s">
        <v>1018</v>
      </c>
      <c r="B14" s="1425" t="s">
        <v>1019</v>
      </c>
      <c r="C14" s="1162"/>
      <c r="D14" s="1425" t="s">
        <v>1204</v>
      </c>
      <c r="E14" s="379"/>
      <c r="F14" s="1159" t="s">
        <v>3</v>
      </c>
      <c r="G14" s="1155"/>
      <c r="H14" s="1162" t="s">
        <v>88</v>
      </c>
      <c r="I14" s="1426" t="s">
        <v>948</v>
      </c>
      <c r="J14" s="1425" t="s">
        <v>1205</v>
      </c>
      <c r="K14" s="1390" t="s">
        <v>1206</v>
      </c>
      <c r="L14" s="1426" t="s">
        <v>1207</v>
      </c>
      <c r="M14" s="1426" t="s">
        <v>1522</v>
      </c>
      <c r="N14" s="1426" t="s">
        <v>1208</v>
      </c>
      <c r="O14" s="1426" t="s">
        <v>564</v>
      </c>
      <c r="P14" s="1817" t="s">
        <v>1209</v>
      </c>
      <c r="Q14" s="56"/>
    </row>
    <row r="15" spans="1:17" s="61" customFormat="1" ht="12" customHeight="1">
      <c r="A15" s="1404" t="s">
        <v>1002</v>
      </c>
      <c r="B15" s="1425" t="s">
        <v>1020</v>
      </c>
      <c r="C15" s="1162"/>
      <c r="D15" s="1425" t="s">
        <v>172</v>
      </c>
      <c r="E15" s="1162" t="s">
        <v>1386</v>
      </c>
      <c r="F15" s="1426" t="s">
        <v>1187</v>
      </c>
      <c r="G15" s="1196"/>
      <c r="H15" s="1425" t="s">
        <v>336</v>
      </c>
      <c r="I15" s="1426" t="s">
        <v>152</v>
      </c>
      <c r="J15" s="1425" t="s">
        <v>2101</v>
      </c>
      <c r="K15" s="56"/>
      <c r="L15" s="1159"/>
      <c r="M15" s="1157"/>
      <c r="N15" s="1426" t="s">
        <v>1088</v>
      </c>
      <c r="O15" s="1426" t="s">
        <v>718</v>
      </c>
      <c r="P15" s="1964" t="s">
        <v>1089</v>
      </c>
      <c r="Q15" s="56"/>
    </row>
    <row r="16" spans="1:17" s="61" customFormat="1" ht="12" customHeight="1">
      <c r="A16" s="315"/>
      <c r="B16" s="1162"/>
      <c r="C16" s="1162"/>
      <c r="D16" s="1425" t="s">
        <v>439</v>
      </c>
      <c r="E16" s="1425" t="s">
        <v>646</v>
      </c>
      <c r="F16" s="1426" t="s">
        <v>1094</v>
      </c>
      <c r="G16" s="1196"/>
      <c r="H16" s="1425" t="s">
        <v>348</v>
      </c>
      <c r="I16" s="1159"/>
      <c r="J16" s="1155"/>
      <c r="K16" s="379"/>
      <c r="L16" s="1157"/>
      <c r="M16" s="1157"/>
      <c r="N16" s="1426" t="s">
        <v>1091</v>
      </c>
      <c r="O16" s="1426" t="s">
        <v>951</v>
      </c>
      <c r="P16" s="1964" t="s">
        <v>1092</v>
      </c>
      <c r="Q16" s="56"/>
    </row>
    <row r="17" spans="1:18" s="61" customFormat="1" ht="12" customHeight="1">
      <c r="A17" s="315"/>
      <c r="B17" s="1162"/>
      <c r="C17" s="1162"/>
      <c r="D17" s="1290"/>
      <c r="E17" s="1196"/>
      <c r="F17" s="1426" t="s">
        <v>1096</v>
      </c>
      <c r="G17" s="1162"/>
      <c r="H17" s="1425" t="s">
        <v>2100</v>
      </c>
      <c r="I17" s="1159"/>
      <c r="J17" s="1196"/>
      <c r="K17" s="1046"/>
      <c r="L17" s="1216"/>
      <c r="M17" s="1157"/>
      <c r="N17" s="1426" t="s">
        <v>1522</v>
      </c>
      <c r="O17" s="1426" t="s">
        <v>1522</v>
      </c>
      <c r="P17" s="1964" t="s">
        <v>1475</v>
      </c>
      <c r="Q17" s="56"/>
    </row>
    <row r="18" spans="1:18" s="61" customFormat="1" ht="12" customHeight="1">
      <c r="A18" s="62"/>
      <c r="B18" s="281"/>
      <c r="C18" s="281"/>
      <c r="D18" s="1045"/>
      <c r="E18" s="1045"/>
      <c r="F18" s="1356"/>
      <c r="G18" s="281"/>
      <c r="H18" s="281"/>
      <c r="I18" s="281"/>
      <c r="J18" s="281"/>
      <c r="K18" s="281"/>
      <c r="L18" s="281"/>
      <c r="M18" s="1355"/>
      <c r="N18" s="1355"/>
      <c r="O18" s="1355"/>
      <c r="P18" s="1817"/>
      <c r="Q18" s="56"/>
    </row>
    <row r="19" spans="1:18" s="152" customFormat="1" ht="7.5" customHeight="1">
      <c r="A19" s="1359"/>
      <c r="B19" s="1360"/>
      <c r="C19" s="1361"/>
      <c r="D19" s="1360"/>
      <c r="E19" s="1362"/>
      <c r="F19" s="1362"/>
      <c r="G19" s="1363"/>
      <c r="H19" s="1360"/>
      <c r="I19" s="1362"/>
      <c r="J19" s="1364"/>
      <c r="K19" s="1360"/>
      <c r="L19" s="1361"/>
      <c r="M19" s="1360"/>
      <c r="N19" s="1361"/>
      <c r="O19" s="1362"/>
      <c r="P19" s="1979"/>
      <c r="Q19" s="1973"/>
      <c r="R19" s="1536"/>
    </row>
    <row r="20" spans="1:18" s="152" customFormat="1" ht="13.5" customHeight="1">
      <c r="A20" s="1106" t="s">
        <v>517</v>
      </c>
      <c r="B20" s="2051">
        <v>86783</v>
      </c>
      <c r="C20" s="2052">
        <v>103.4</v>
      </c>
      <c r="D20" s="2051">
        <v>2229</v>
      </c>
      <c r="E20" s="2051">
        <v>6782</v>
      </c>
      <c r="F20" s="2051">
        <v>6459</v>
      </c>
      <c r="G20" s="2051">
        <v>17971</v>
      </c>
      <c r="H20" s="2051">
        <v>20817</v>
      </c>
      <c r="I20" s="2051">
        <v>6943</v>
      </c>
      <c r="J20" s="2051">
        <v>2598</v>
      </c>
      <c r="K20" s="2051">
        <v>2100</v>
      </c>
      <c r="L20" s="2051">
        <v>2480</v>
      </c>
      <c r="M20" s="2051">
        <v>1054</v>
      </c>
      <c r="N20" s="2051">
        <v>7463</v>
      </c>
      <c r="O20" s="2051">
        <v>2902</v>
      </c>
      <c r="P20" s="2053">
        <v>856</v>
      </c>
      <c r="Q20" s="344"/>
      <c r="R20" s="1536"/>
    </row>
    <row r="21" spans="1:18" s="152" customFormat="1" ht="12.75" customHeight="1">
      <c r="A21" s="1405" t="s">
        <v>954</v>
      </c>
      <c r="B21" s="1291"/>
      <c r="C21" s="1291"/>
      <c r="D21" s="1291"/>
      <c r="E21" s="1291"/>
      <c r="F21" s="1291"/>
      <c r="G21" s="1291"/>
      <c r="H21" s="1291"/>
      <c r="I21" s="1291"/>
      <c r="J21" s="1291"/>
      <c r="K21" s="1291"/>
      <c r="L21" s="1291"/>
      <c r="M21" s="1291"/>
      <c r="N21" s="1291"/>
      <c r="O21" s="1291"/>
      <c r="P21" s="1939"/>
      <c r="Q21" s="1295"/>
      <c r="R21" s="1536"/>
    </row>
    <row r="22" spans="1:18" s="152" customFormat="1" ht="12.75" customHeight="1">
      <c r="A22" s="1104" t="s">
        <v>2074</v>
      </c>
      <c r="B22" s="1291"/>
      <c r="C22" s="1291"/>
      <c r="D22" s="1291"/>
      <c r="E22" s="1291"/>
      <c r="F22" s="1291"/>
      <c r="G22" s="1291"/>
      <c r="H22" s="1291"/>
      <c r="I22" s="1291"/>
      <c r="J22" s="1291"/>
      <c r="K22" s="1291"/>
      <c r="L22" s="1291"/>
      <c r="M22" s="1291"/>
      <c r="N22" s="1291"/>
      <c r="O22" s="1291"/>
      <c r="P22" s="1939"/>
      <c r="Q22" s="1295"/>
      <c r="R22" s="1536"/>
    </row>
    <row r="23" spans="1:18" s="152" customFormat="1" ht="12.75" customHeight="1">
      <c r="A23" s="1220" t="s">
        <v>957</v>
      </c>
      <c r="B23" s="2047">
        <v>34921</v>
      </c>
      <c r="C23" s="2048">
        <v>103.2</v>
      </c>
      <c r="D23" s="2047">
        <v>995</v>
      </c>
      <c r="E23" s="2047">
        <v>2805</v>
      </c>
      <c r="F23" s="2047">
        <v>2670</v>
      </c>
      <c r="G23" s="2047">
        <v>6626</v>
      </c>
      <c r="H23" s="2047">
        <v>8512</v>
      </c>
      <c r="I23" s="2047">
        <v>3104</v>
      </c>
      <c r="J23" s="2047">
        <v>1102</v>
      </c>
      <c r="K23" s="2047">
        <v>686</v>
      </c>
      <c r="L23" s="2047">
        <v>1076</v>
      </c>
      <c r="M23" s="2047">
        <v>371</v>
      </c>
      <c r="N23" s="2047">
        <v>2890</v>
      </c>
      <c r="O23" s="2047">
        <v>1265</v>
      </c>
      <c r="P23" s="2049">
        <v>319</v>
      </c>
      <c r="Q23" s="1295"/>
      <c r="R23" s="1536"/>
    </row>
    <row r="24" spans="1:18" s="152" customFormat="1" ht="12.75" customHeight="1">
      <c r="A24" s="1113" t="s">
        <v>2078</v>
      </c>
      <c r="B24" s="1292"/>
      <c r="C24" s="1292"/>
      <c r="D24" s="1292"/>
      <c r="E24" s="1292"/>
      <c r="F24" s="1292"/>
      <c r="G24" s="1292"/>
      <c r="H24" s="1292"/>
      <c r="I24" s="1292"/>
      <c r="J24" s="1292"/>
      <c r="K24" s="1292"/>
      <c r="L24" s="1292"/>
      <c r="M24" s="1292"/>
      <c r="N24" s="1292"/>
      <c r="O24" s="1292"/>
      <c r="P24" s="1940"/>
      <c r="Q24" s="1295"/>
      <c r="R24" s="1536"/>
    </row>
    <row r="25" spans="1:18" s="152" customFormat="1" ht="12.75" customHeight="1">
      <c r="A25" s="1187" t="s">
        <v>959</v>
      </c>
      <c r="B25" s="2047">
        <v>7207</v>
      </c>
      <c r="C25" s="2048">
        <v>105.6</v>
      </c>
      <c r="D25" s="2047">
        <v>254</v>
      </c>
      <c r="E25" s="2047">
        <v>812</v>
      </c>
      <c r="F25" s="2047">
        <v>771</v>
      </c>
      <c r="G25" s="2047">
        <v>1366</v>
      </c>
      <c r="H25" s="2047">
        <v>1673</v>
      </c>
      <c r="I25" s="2047">
        <v>637</v>
      </c>
      <c r="J25" s="2047">
        <v>208</v>
      </c>
      <c r="K25" s="2047">
        <v>133</v>
      </c>
      <c r="L25" s="2047">
        <v>189</v>
      </c>
      <c r="M25" s="2047">
        <v>85</v>
      </c>
      <c r="N25" s="2047">
        <v>567</v>
      </c>
      <c r="O25" s="2047">
        <v>236</v>
      </c>
      <c r="P25" s="2049">
        <v>59</v>
      </c>
      <c r="Q25" s="1295"/>
      <c r="R25" s="1536"/>
    </row>
    <row r="26" spans="1:18" s="152" customFormat="1" ht="12.75" customHeight="1">
      <c r="A26" s="1187" t="s">
        <v>958</v>
      </c>
      <c r="B26" s="2047">
        <v>4381</v>
      </c>
      <c r="C26" s="2048">
        <v>103.2</v>
      </c>
      <c r="D26" s="2047">
        <v>172</v>
      </c>
      <c r="E26" s="2047">
        <v>401</v>
      </c>
      <c r="F26" s="2047">
        <v>375</v>
      </c>
      <c r="G26" s="2047">
        <v>874</v>
      </c>
      <c r="H26" s="2047">
        <v>1047</v>
      </c>
      <c r="I26" s="2047">
        <v>348</v>
      </c>
      <c r="J26" s="2047">
        <v>148</v>
      </c>
      <c r="K26" s="2047">
        <v>73</v>
      </c>
      <c r="L26" s="2047">
        <v>125</v>
      </c>
      <c r="M26" s="2047">
        <v>31</v>
      </c>
      <c r="N26" s="2047">
        <v>301</v>
      </c>
      <c r="O26" s="2047">
        <v>156</v>
      </c>
      <c r="P26" s="2049">
        <v>48</v>
      </c>
      <c r="Q26" s="1295"/>
      <c r="R26" s="1536"/>
    </row>
    <row r="27" spans="1:18" s="152" customFormat="1" ht="12.75" customHeight="1">
      <c r="A27" s="1187" t="s">
        <v>960</v>
      </c>
      <c r="B27" s="2047">
        <v>4260</v>
      </c>
      <c r="C27" s="2048">
        <v>103.5</v>
      </c>
      <c r="D27" s="2047">
        <v>101</v>
      </c>
      <c r="E27" s="2047">
        <v>174</v>
      </c>
      <c r="F27" s="2047">
        <v>159</v>
      </c>
      <c r="G27" s="2047">
        <v>917</v>
      </c>
      <c r="H27" s="2047">
        <v>1266</v>
      </c>
      <c r="I27" s="2047">
        <v>422</v>
      </c>
      <c r="J27" s="2047">
        <v>192</v>
      </c>
      <c r="K27" s="2047">
        <v>61</v>
      </c>
      <c r="L27" s="2047">
        <v>74</v>
      </c>
      <c r="M27" s="2047">
        <v>35</v>
      </c>
      <c r="N27" s="2047">
        <v>243</v>
      </c>
      <c r="O27" s="2047">
        <v>153</v>
      </c>
      <c r="P27" s="2049">
        <v>30</v>
      </c>
      <c r="Q27" s="1295"/>
      <c r="R27" s="1536"/>
    </row>
    <row r="28" spans="1:18" s="152" customFormat="1" ht="12.75" customHeight="1">
      <c r="A28" s="1187" t="s">
        <v>961</v>
      </c>
      <c r="B28" s="2047">
        <v>3990</v>
      </c>
      <c r="C28" s="2048">
        <v>103.4</v>
      </c>
      <c r="D28" s="2047">
        <v>209</v>
      </c>
      <c r="E28" s="2047">
        <v>383</v>
      </c>
      <c r="F28" s="2047">
        <v>369</v>
      </c>
      <c r="G28" s="2047">
        <v>747</v>
      </c>
      <c r="H28" s="2047">
        <v>1081</v>
      </c>
      <c r="I28" s="2047">
        <v>320</v>
      </c>
      <c r="J28" s="2047">
        <v>107</v>
      </c>
      <c r="K28" s="2047">
        <v>54</v>
      </c>
      <c r="L28" s="2047">
        <v>86</v>
      </c>
      <c r="M28" s="2047">
        <v>19</v>
      </c>
      <c r="N28" s="2047">
        <v>217</v>
      </c>
      <c r="O28" s="2047">
        <v>153</v>
      </c>
      <c r="P28" s="2049">
        <v>35</v>
      </c>
      <c r="Q28" s="1295"/>
      <c r="R28" s="1536"/>
    </row>
    <row r="29" spans="1:18" s="152" customFormat="1" ht="12.75" customHeight="1">
      <c r="A29" s="1187" t="s">
        <v>962</v>
      </c>
      <c r="B29" s="2047">
        <v>2424</v>
      </c>
      <c r="C29" s="2048">
        <v>103.6</v>
      </c>
      <c r="D29" s="2047">
        <v>123</v>
      </c>
      <c r="E29" s="2047">
        <v>183</v>
      </c>
      <c r="F29" s="2047">
        <v>173</v>
      </c>
      <c r="G29" s="2047">
        <v>603</v>
      </c>
      <c r="H29" s="2047">
        <v>537</v>
      </c>
      <c r="I29" s="2047">
        <v>184</v>
      </c>
      <c r="J29" s="2047">
        <v>90</v>
      </c>
      <c r="K29" s="2047">
        <v>31</v>
      </c>
      <c r="L29" s="2047">
        <v>56</v>
      </c>
      <c r="M29" s="2047">
        <v>16</v>
      </c>
      <c r="N29" s="2047">
        <v>126</v>
      </c>
      <c r="O29" s="2047">
        <v>83</v>
      </c>
      <c r="P29" s="2049">
        <v>23</v>
      </c>
      <c r="Q29" s="1295"/>
      <c r="R29" s="1536"/>
    </row>
    <row r="30" spans="1:18" s="152" customFormat="1" ht="12.75" customHeight="1">
      <c r="A30" s="1173" t="s">
        <v>955</v>
      </c>
      <c r="B30" s="1292"/>
      <c r="C30" s="1292"/>
      <c r="D30" s="1292"/>
      <c r="E30" s="1292"/>
      <c r="F30" s="1292"/>
      <c r="G30" s="1292"/>
      <c r="H30" s="1292"/>
      <c r="I30" s="1292"/>
      <c r="J30" s="1292"/>
      <c r="K30" s="1292"/>
      <c r="L30" s="1292"/>
      <c r="M30" s="1292"/>
      <c r="N30" s="1292"/>
      <c r="O30" s="1292"/>
      <c r="P30" s="1940"/>
      <c r="Q30" s="1295"/>
      <c r="R30" s="1536"/>
    </row>
    <row r="31" spans="1:18" s="152" customFormat="1" ht="12.75" customHeight="1">
      <c r="A31" s="1407" t="s">
        <v>956</v>
      </c>
      <c r="B31" s="1292"/>
      <c r="C31" s="1292"/>
      <c r="D31" s="1292"/>
      <c r="E31" s="1292"/>
      <c r="F31" s="1292"/>
      <c r="G31" s="1292"/>
      <c r="H31" s="1292"/>
      <c r="I31" s="1292"/>
      <c r="J31" s="1292"/>
      <c r="K31" s="1292"/>
      <c r="L31" s="1292"/>
      <c r="M31" s="1292"/>
      <c r="N31" s="1292"/>
      <c r="O31" s="1292"/>
      <c r="P31" s="1940"/>
      <c r="Q31" s="1295"/>
      <c r="R31" s="1536"/>
    </row>
    <row r="32" spans="1:18" s="152" customFormat="1" ht="12.75" customHeight="1">
      <c r="A32" s="1107" t="s">
        <v>963</v>
      </c>
      <c r="B32" s="2047">
        <v>12659</v>
      </c>
      <c r="C32" s="2048">
        <v>101.7</v>
      </c>
      <c r="D32" s="2047">
        <v>136</v>
      </c>
      <c r="E32" s="2047">
        <v>852</v>
      </c>
      <c r="F32" s="2047">
        <v>823</v>
      </c>
      <c r="G32" s="2047">
        <v>2119</v>
      </c>
      <c r="H32" s="2047">
        <v>2908</v>
      </c>
      <c r="I32" s="2047">
        <v>1193</v>
      </c>
      <c r="J32" s="2047">
        <v>357</v>
      </c>
      <c r="K32" s="2047">
        <v>334</v>
      </c>
      <c r="L32" s="2047">
        <v>546</v>
      </c>
      <c r="M32" s="2047">
        <v>185</v>
      </c>
      <c r="N32" s="2047">
        <v>1436</v>
      </c>
      <c r="O32" s="2047">
        <v>484</v>
      </c>
      <c r="P32" s="2049">
        <v>124</v>
      </c>
      <c r="Q32" s="1295"/>
      <c r="R32" s="1536"/>
    </row>
    <row r="33" spans="1:18" s="152" customFormat="1" ht="12.75" customHeight="1">
      <c r="A33" s="1106" t="s">
        <v>964</v>
      </c>
      <c r="B33" s="2047">
        <v>51862</v>
      </c>
      <c r="C33" s="2048">
        <v>103.6</v>
      </c>
      <c r="D33" s="2047">
        <v>1234</v>
      </c>
      <c r="E33" s="2047">
        <v>3977</v>
      </c>
      <c r="F33" s="2047">
        <v>3789</v>
      </c>
      <c r="G33" s="2047">
        <v>11345</v>
      </c>
      <c r="H33" s="2047">
        <v>12305</v>
      </c>
      <c r="I33" s="2047">
        <v>3839</v>
      </c>
      <c r="J33" s="2047">
        <v>1496</v>
      </c>
      <c r="K33" s="2047">
        <v>1414</v>
      </c>
      <c r="L33" s="2047">
        <v>1404</v>
      </c>
      <c r="M33" s="2047">
        <v>683</v>
      </c>
      <c r="N33" s="2047">
        <v>4573</v>
      </c>
      <c r="O33" s="2047">
        <v>1637</v>
      </c>
      <c r="P33" s="2049">
        <v>537</v>
      </c>
      <c r="Q33" s="1295"/>
      <c r="R33" s="1536"/>
    </row>
    <row r="34" spans="1:18" s="152" customFormat="1" ht="12.75" customHeight="1">
      <c r="A34" s="1113" t="s">
        <v>2078</v>
      </c>
      <c r="B34" s="1292"/>
      <c r="C34" s="1292"/>
      <c r="D34" s="1292"/>
      <c r="E34" s="1292"/>
      <c r="F34" s="1292"/>
      <c r="G34" s="1292"/>
      <c r="H34" s="1292"/>
      <c r="I34" s="1292"/>
      <c r="J34" s="1292"/>
      <c r="K34" s="1292"/>
      <c r="L34" s="1292"/>
      <c r="M34" s="1292"/>
      <c r="N34" s="1292"/>
      <c r="O34" s="1292"/>
      <c r="P34" s="1940"/>
      <c r="Q34" s="1295"/>
      <c r="R34" s="1536"/>
    </row>
    <row r="35" spans="1:18" s="152" customFormat="1" ht="12.75" customHeight="1">
      <c r="A35" s="1187" t="s">
        <v>965</v>
      </c>
      <c r="B35" s="2047">
        <v>4430</v>
      </c>
      <c r="C35" s="2048">
        <v>103.6</v>
      </c>
      <c r="D35" s="2047">
        <v>143</v>
      </c>
      <c r="E35" s="2047">
        <v>374</v>
      </c>
      <c r="F35" s="2047">
        <v>358</v>
      </c>
      <c r="G35" s="2047">
        <v>1109</v>
      </c>
      <c r="H35" s="2047">
        <v>1142</v>
      </c>
      <c r="I35" s="2047">
        <v>304</v>
      </c>
      <c r="J35" s="2047">
        <v>151</v>
      </c>
      <c r="K35" s="2047">
        <v>69</v>
      </c>
      <c r="L35" s="2047">
        <v>90</v>
      </c>
      <c r="M35" s="2047">
        <v>33</v>
      </c>
      <c r="N35" s="2047">
        <v>281</v>
      </c>
      <c r="O35" s="2047">
        <v>124</v>
      </c>
      <c r="P35" s="2049">
        <v>45</v>
      </c>
      <c r="Q35" s="1295"/>
      <c r="R35" s="1536"/>
    </row>
    <row r="36" spans="1:18" s="152" customFormat="1" ht="12.75" customHeight="1">
      <c r="A36" s="1187" t="s">
        <v>966</v>
      </c>
      <c r="B36" s="2047">
        <v>6021</v>
      </c>
      <c r="C36" s="2048">
        <v>104.5</v>
      </c>
      <c r="D36" s="2047">
        <v>160</v>
      </c>
      <c r="E36" s="2047">
        <v>520</v>
      </c>
      <c r="F36" s="2047">
        <v>487</v>
      </c>
      <c r="G36" s="2047">
        <v>1671</v>
      </c>
      <c r="H36" s="2047">
        <v>1414</v>
      </c>
      <c r="I36" s="2047">
        <v>393</v>
      </c>
      <c r="J36" s="2047">
        <v>151</v>
      </c>
      <c r="K36" s="2047">
        <v>115</v>
      </c>
      <c r="L36" s="2047">
        <v>120</v>
      </c>
      <c r="M36" s="2047">
        <v>46</v>
      </c>
      <c r="N36" s="2047">
        <v>401</v>
      </c>
      <c r="O36" s="2047">
        <v>178</v>
      </c>
      <c r="P36" s="2049">
        <v>45</v>
      </c>
      <c r="Q36" s="1295"/>
      <c r="R36" s="1536"/>
    </row>
    <row r="37" spans="1:18" s="152" customFormat="1" ht="12.75" customHeight="1">
      <c r="A37" s="1187" t="s">
        <v>967</v>
      </c>
      <c r="B37" s="2047">
        <v>4162</v>
      </c>
      <c r="C37" s="2048">
        <v>103.1</v>
      </c>
      <c r="D37" s="2047">
        <v>139</v>
      </c>
      <c r="E37" s="2047">
        <v>475</v>
      </c>
      <c r="F37" s="2047">
        <v>456</v>
      </c>
      <c r="G37" s="2047">
        <v>813</v>
      </c>
      <c r="H37" s="2047">
        <v>843</v>
      </c>
      <c r="I37" s="2047">
        <v>340</v>
      </c>
      <c r="J37" s="2047">
        <v>161</v>
      </c>
      <c r="K37" s="2047">
        <v>91</v>
      </c>
      <c r="L37" s="2047">
        <v>98</v>
      </c>
      <c r="M37" s="2047">
        <v>59</v>
      </c>
      <c r="N37" s="2047">
        <v>295</v>
      </c>
      <c r="O37" s="2047">
        <v>165</v>
      </c>
      <c r="P37" s="2049">
        <v>25</v>
      </c>
      <c r="Q37" s="1295"/>
      <c r="R37" s="1536"/>
    </row>
    <row r="38" spans="1:18" s="152" customFormat="1" ht="12.75" customHeight="1">
      <c r="A38" s="1187" t="s">
        <v>968</v>
      </c>
      <c r="B38" s="2047">
        <v>2956</v>
      </c>
      <c r="C38" s="2048">
        <v>103.4</v>
      </c>
      <c r="D38" s="2047">
        <v>147</v>
      </c>
      <c r="E38" s="2047">
        <v>258</v>
      </c>
      <c r="F38" s="2047">
        <v>245</v>
      </c>
      <c r="G38" s="2047">
        <v>817</v>
      </c>
      <c r="H38" s="2047">
        <v>716</v>
      </c>
      <c r="I38" s="2047">
        <v>181</v>
      </c>
      <c r="J38" s="2047">
        <v>84</v>
      </c>
      <c r="K38" s="2047">
        <v>56</v>
      </c>
      <c r="L38" s="2047">
        <v>73</v>
      </c>
      <c r="M38" s="2047">
        <v>25</v>
      </c>
      <c r="N38" s="2047">
        <v>197</v>
      </c>
      <c r="O38" s="2047">
        <v>69</v>
      </c>
      <c r="P38" s="2049">
        <v>28</v>
      </c>
      <c r="Q38" s="1295"/>
      <c r="R38" s="1536"/>
    </row>
    <row r="39" spans="1:18" s="152" customFormat="1" ht="12.75" customHeight="1">
      <c r="A39" s="1187" t="s">
        <v>792</v>
      </c>
      <c r="B39" s="2047">
        <v>6005</v>
      </c>
      <c r="C39" s="2048">
        <v>104.6</v>
      </c>
      <c r="D39" s="2047">
        <v>208</v>
      </c>
      <c r="E39" s="2047">
        <v>495</v>
      </c>
      <c r="F39" s="2047">
        <v>467</v>
      </c>
      <c r="G39" s="2047">
        <v>1486</v>
      </c>
      <c r="H39" s="2047">
        <v>1339</v>
      </c>
      <c r="I39" s="2047">
        <v>495</v>
      </c>
      <c r="J39" s="2047">
        <v>173</v>
      </c>
      <c r="K39" s="2047">
        <v>120</v>
      </c>
      <c r="L39" s="2047">
        <v>142</v>
      </c>
      <c r="M39" s="2047">
        <v>62</v>
      </c>
      <c r="N39" s="2047">
        <v>445</v>
      </c>
      <c r="O39" s="2047">
        <v>195</v>
      </c>
      <c r="P39" s="2049">
        <v>61</v>
      </c>
      <c r="Q39" s="1295"/>
      <c r="R39" s="1536"/>
    </row>
    <row r="40" spans="1:18" s="152" customFormat="1" ht="12.75" customHeight="1">
      <c r="A40" s="1187" t="s">
        <v>793</v>
      </c>
      <c r="B40" s="2047">
        <v>5597</v>
      </c>
      <c r="C40" s="2048">
        <v>103</v>
      </c>
      <c r="D40" s="2047">
        <v>151</v>
      </c>
      <c r="E40" s="2047">
        <v>403</v>
      </c>
      <c r="F40" s="2047">
        <v>382</v>
      </c>
      <c r="G40" s="2047">
        <v>1436</v>
      </c>
      <c r="H40" s="2047">
        <v>1487</v>
      </c>
      <c r="I40" s="2047">
        <v>359</v>
      </c>
      <c r="J40" s="2047">
        <v>186</v>
      </c>
      <c r="K40" s="2047">
        <v>112</v>
      </c>
      <c r="L40" s="2047">
        <v>120</v>
      </c>
      <c r="M40" s="2047">
        <v>53</v>
      </c>
      <c r="N40" s="2047">
        <v>350</v>
      </c>
      <c r="O40" s="2047">
        <v>160</v>
      </c>
      <c r="P40" s="2049">
        <v>47</v>
      </c>
      <c r="Q40" s="1295"/>
      <c r="R40" s="1536"/>
    </row>
    <row r="41" spans="1:18" s="152" customFormat="1" ht="12.75" customHeight="1">
      <c r="A41" s="1187" t="s">
        <v>975</v>
      </c>
      <c r="B41" s="2047">
        <v>7164</v>
      </c>
      <c r="C41" s="2048">
        <v>103.2</v>
      </c>
      <c r="D41" s="2047">
        <v>154</v>
      </c>
      <c r="E41" s="2047">
        <v>489</v>
      </c>
      <c r="F41" s="2047">
        <v>468</v>
      </c>
      <c r="G41" s="2047">
        <v>1692</v>
      </c>
      <c r="H41" s="2047">
        <v>2070</v>
      </c>
      <c r="I41" s="2047">
        <v>459</v>
      </c>
      <c r="J41" s="2047">
        <v>194</v>
      </c>
      <c r="K41" s="2047">
        <v>129</v>
      </c>
      <c r="L41" s="2047">
        <v>164</v>
      </c>
      <c r="M41" s="2047">
        <v>68</v>
      </c>
      <c r="N41" s="2047">
        <v>503</v>
      </c>
      <c r="O41" s="2047">
        <v>188</v>
      </c>
      <c r="P41" s="2049">
        <v>76</v>
      </c>
      <c r="Q41" s="1295"/>
      <c r="R41" s="1536"/>
    </row>
    <row r="42" spans="1:18" s="152" customFormat="1" ht="12.75" customHeight="1">
      <c r="A42" s="1173" t="s">
        <v>955</v>
      </c>
      <c r="B42" s="1293"/>
      <c r="C42" s="1294"/>
      <c r="D42" s="1293"/>
      <c r="E42" s="1293"/>
      <c r="F42" s="1293"/>
      <c r="G42" s="1294"/>
      <c r="H42" s="1293"/>
      <c r="I42" s="1293"/>
      <c r="J42" s="1293"/>
      <c r="K42" s="1294"/>
      <c r="L42" s="1293"/>
      <c r="M42" s="1293"/>
      <c r="N42" s="1293"/>
      <c r="O42" s="1294"/>
      <c r="P42" s="1941"/>
      <c r="Q42" s="1295"/>
      <c r="R42" s="1536"/>
    </row>
    <row r="43" spans="1:18" s="152" customFormat="1" ht="12.75" customHeight="1">
      <c r="A43" s="1407" t="s">
        <v>956</v>
      </c>
      <c r="B43" s="1293"/>
      <c r="C43" s="1294"/>
      <c r="D43" s="1293"/>
      <c r="E43" s="1293"/>
      <c r="F43" s="1293"/>
      <c r="G43" s="1294"/>
      <c r="H43" s="1293"/>
      <c r="I43" s="1293"/>
      <c r="J43" s="1293"/>
      <c r="K43" s="1294"/>
      <c r="L43" s="1293"/>
      <c r="M43" s="1293"/>
      <c r="N43" s="1293"/>
      <c r="O43" s="1294"/>
      <c r="P43" s="1941"/>
      <c r="Q43" s="1295"/>
      <c r="R43" s="1536"/>
    </row>
    <row r="44" spans="1:18" s="152" customFormat="1" ht="12.75" customHeight="1">
      <c r="A44" s="1187" t="s">
        <v>976</v>
      </c>
      <c r="B44" s="2047">
        <v>15527</v>
      </c>
      <c r="C44" s="2048">
        <v>103.4</v>
      </c>
      <c r="D44" s="2047">
        <v>132</v>
      </c>
      <c r="E44" s="2047">
        <v>963</v>
      </c>
      <c r="F44" s="2047">
        <v>926</v>
      </c>
      <c r="G44" s="2047">
        <v>2321</v>
      </c>
      <c r="H44" s="2047">
        <v>3294</v>
      </c>
      <c r="I44" s="2047">
        <v>1308</v>
      </c>
      <c r="J44" s="2047">
        <v>396</v>
      </c>
      <c r="K44" s="2047">
        <v>722</v>
      </c>
      <c r="L44" s="2047">
        <v>597</v>
      </c>
      <c r="M44" s="2047">
        <v>337</v>
      </c>
      <c r="N44" s="2047">
        <v>2101</v>
      </c>
      <c r="O44" s="2047">
        <v>558</v>
      </c>
      <c r="P44" s="2049">
        <v>210</v>
      </c>
      <c r="Q44" s="1295"/>
      <c r="R44" s="1517"/>
    </row>
    <row r="45" spans="1:18" s="152" customFormat="1" ht="18" customHeight="1">
      <c r="A45" s="152" t="s">
        <v>1732</v>
      </c>
      <c r="K45" s="379"/>
      <c r="Q45" s="1973"/>
      <c r="R45" s="1517"/>
    </row>
    <row r="46" spans="1:18" s="152" customFormat="1" ht="13.5" customHeight="1">
      <c r="A46" s="1415" t="s">
        <v>1733</v>
      </c>
      <c r="K46" s="379"/>
      <c r="Q46" s="1973"/>
      <c r="R46" s="1517"/>
    </row>
    <row r="47" spans="1:18" s="1025" customFormat="1" ht="12.75" customHeight="1">
      <c r="A47" s="1296"/>
      <c r="Q47" s="31"/>
    </row>
  </sheetData>
  <mergeCells count="4">
    <mergeCell ref="B7:P7"/>
    <mergeCell ref="B8:C8"/>
    <mergeCell ref="D8:P8"/>
    <mergeCell ref="E9:F10"/>
  </mergeCells>
  <phoneticPr fontId="54"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M54"/>
  <sheetViews>
    <sheetView showGridLines="0" zoomScaleNormal="100" workbookViewId="0">
      <pane ySplit="22" topLeftCell="A23" activePane="bottomLeft" state="frozen"/>
      <selection pane="bottomLeft"/>
    </sheetView>
  </sheetViews>
  <sheetFormatPr defaultColWidth="9" defaultRowHeight="14"/>
  <cols>
    <col min="1" max="1" width="8.58203125" style="1302" customWidth="1"/>
    <col min="2" max="2" width="16.58203125" style="1302" customWidth="1"/>
    <col min="3" max="11" width="11.08203125" style="231" customWidth="1"/>
    <col min="12" max="28" width="12" style="231" customWidth="1"/>
    <col min="29" max="16384" width="9" style="231"/>
  </cols>
  <sheetData>
    <row r="1" spans="1:11" s="1725" customFormat="1" ht="15.75" customHeight="1">
      <c r="A1" s="1130" t="s">
        <v>1165</v>
      </c>
      <c r="B1" s="1130"/>
      <c r="C1" s="1130"/>
      <c r="D1" s="1130"/>
      <c r="E1" s="1130"/>
      <c r="F1" s="1130"/>
      <c r="H1" s="1297"/>
    </row>
    <row r="2" spans="1:11" s="229" customFormat="1" ht="15.75" customHeight="1">
      <c r="A2" s="1419" t="s">
        <v>1348</v>
      </c>
      <c r="B2" s="1138"/>
      <c r="C2" s="1138"/>
      <c r="D2" s="1138"/>
      <c r="E2" s="1138"/>
      <c r="F2" s="1138"/>
    </row>
    <row r="3" spans="1:11" s="61" customFormat="1" ht="12.75" customHeight="1">
      <c r="A3" s="1723" t="s">
        <v>2228</v>
      </c>
      <c r="B3" s="1723"/>
      <c r="C3" s="1723"/>
      <c r="D3" s="1723"/>
      <c r="E3" s="1723"/>
      <c r="F3" s="1723"/>
      <c r="G3" s="1712" t="s">
        <v>1376</v>
      </c>
    </row>
    <row r="4" spans="1:11" s="61" customFormat="1" ht="12.75" customHeight="1">
      <c r="A4" s="1423" t="s">
        <v>1349</v>
      </c>
      <c r="B4" s="1072"/>
      <c r="C4" s="1072"/>
      <c r="D4" s="1072"/>
      <c r="E4" s="1072"/>
      <c r="F4" s="1072"/>
      <c r="G4" s="1400" t="s">
        <v>764</v>
      </c>
    </row>
    <row r="5" spans="1:11" s="61" customFormat="1" ht="10">
      <c r="A5" s="1115"/>
      <c r="B5" s="1115"/>
      <c r="C5" s="2728"/>
      <c r="D5" s="2728"/>
      <c r="E5" s="1298"/>
      <c r="F5" s="2728"/>
      <c r="G5" s="2728"/>
      <c r="H5" s="2728"/>
      <c r="I5" s="2728"/>
      <c r="J5" s="2728"/>
      <c r="K5" s="2728"/>
    </row>
    <row r="6" spans="1:11" s="61" customFormat="1" ht="11.25" customHeight="1">
      <c r="A6" s="2726"/>
      <c r="B6" s="2727"/>
      <c r="C6" s="2729" t="s">
        <v>2170</v>
      </c>
      <c r="D6" s="2730"/>
      <c r="E6" s="1651"/>
      <c r="F6" s="2734"/>
      <c r="G6" s="2726"/>
      <c r="H6" s="2726"/>
      <c r="I6" s="2726"/>
      <c r="J6" s="2726"/>
      <c r="K6" s="2726"/>
    </row>
    <row r="7" spans="1:11" s="61" customFormat="1" ht="12">
      <c r="A7" s="1720"/>
      <c r="B7" s="1721"/>
      <c r="C7" s="2698"/>
      <c r="D7" s="2731"/>
      <c r="E7" s="1590"/>
      <c r="F7" s="2703" t="s">
        <v>2221</v>
      </c>
      <c r="G7" s="2593"/>
      <c r="H7" s="2593"/>
      <c r="I7" s="2593"/>
      <c r="J7" s="2593"/>
      <c r="K7" s="2593"/>
    </row>
    <row r="8" spans="1:11" s="61" customFormat="1" ht="10">
      <c r="A8" s="1720"/>
      <c r="B8" s="1721"/>
      <c r="C8" s="2732"/>
      <c r="D8" s="2733"/>
      <c r="E8" s="1590"/>
      <c r="F8" s="2722"/>
      <c r="G8" s="2735"/>
      <c r="H8" s="2735"/>
      <c r="I8" s="2735"/>
      <c r="J8" s="2735"/>
      <c r="K8" s="2735"/>
    </row>
    <row r="9" spans="1:11" s="61" customFormat="1" ht="10">
      <c r="A9" s="2593" t="s">
        <v>637</v>
      </c>
      <c r="B9" s="2594"/>
      <c r="C9" s="1765"/>
      <c r="D9" s="1652"/>
      <c r="E9" s="1592" t="s">
        <v>1350</v>
      </c>
      <c r="F9" s="1733"/>
      <c r="G9" s="1733"/>
      <c r="H9" s="1766"/>
      <c r="I9" s="1733"/>
      <c r="J9" s="1733"/>
      <c r="K9" s="1733"/>
    </row>
    <row r="10" spans="1:11" s="61" customFormat="1" ht="12.75" customHeight="1">
      <c r="A10" s="2595" t="s">
        <v>638</v>
      </c>
      <c r="B10" s="2596"/>
      <c r="C10" s="1721"/>
      <c r="D10" s="1590"/>
      <c r="E10" s="1592" t="s">
        <v>1351</v>
      </c>
      <c r="F10" s="2703" t="s">
        <v>1079</v>
      </c>
      <c r="G10" s="2594"/>
      <c r="H10" s="2703" t="s">
        <v>664</v>
      </c>
      <c r="I10" s="2593"/>
      <c r="J10" s="2593"/>
      <c r="K10" s="2593"/>
    </row>
    <row r="11" spans="1:11" s="61" customFormat="1" ht="12">
      <c r="A11" s="2602" t="s">
        <v>1734</v>
      </c>
      <c r="B11" s="2603"/>
      <c r="C11" s="1721"/>
      <c r="D11" s="1590"/>
      <c r="E11" s="1592" t="s">
        <v>520</v>
      </c>
      <c r="F11" s="2721" t="s">
        <v>2106</v>
      </c>
      <c r="G11" s="2596"/>
      <c r="H11" s="2721" t="s">
        <v>1352</v>
      </c>
      <c r="I11" s="2595"/>
      <c r="J11" s="2595"/>
      <c r="K11" s="2595"/>
    </row>
    <row r="12" spans="1:11" s="61" customFormat="1" ht="12">
      <c r="A12" s="2602" t="s">
        <v>141</v>
      </c>
      <c r="B12" s="2603"/>
      <c r="C12" s="1721"/>
      <c r="D12" s="1592" t="s">
        <v>1353</v>
      </c>
      <c r="E12" s="1592" t="s">
        <v>139</v>
      </c>
      <c r="F12" s="2722"/>
      <c r="G12" s="2723"/>
      <c r="H12" s="2690"/>
      <c r="I12" s="2691"/>
      <c r="J12" s="2691"/>
      <c r="K12" s="2691"/>
    </row>
    <row r="13" spans="1:11" s="61" customFormat="1" ht="10">
      <c r="A13" s="2616" t="s">
        <v>1354</v>
      </c>
      <c r="B13" s="2617"/>
      <c r="C13" s="1717" t="s">
        <v>644</v>
      </c>
      <c r="D13" s="1592" t="s">
        <v>1355</v>
      </c>
      <c r="E13" s="1592" t="s">
        <v>1178</v>
      </c>
      <c r="F13" s="1767"/>
      <c r="G13" s="1765"/>
      <c r="H13" s="1766"/>
      <c r="I13" s="1768"/>
      <c r="J13" s="1766"/>
      <c r="K13" s="1733"/>
    </row>
    <row r="14" spans="1:11" s="61" customFormat="1" ht="10">
      <c r="A14" s="2616" t="s">
        <v>1356</v>
      </c>
      <c r="B14" s="2617"/>
      <c r="C14" s="1719" t="s">
        <v>646</v>
      </c>
      <c r="D14" s="1593" t="s">
        <v>1187</v>
      </c>
      <c r="E14" s="1593" t="s">
        <v>524</v>
      </c>
      <c r="F14" s="1736"/>
      <c r="G14" s="1721"/>
      <c r="H14" s="1736"/>
      <c r="I14" s="1721"/>
      <c r="J14" s="2703" t="s">
        <v>1357</v>
      </c>
      <c r="K14" s="2593"/>
    </row>
    <row r="15" spans="1:11" s="61" customFormat="1" ht="10">
      <c r="A15" s="2602"/>
      <c r="B15" s="2603"/>
      <c r="C15" s="1721"/>
      <c r="D15" s="1593" t="s">
        <v>1358</v>
      </c>
      <c r="E15" s="1593" t="s">
        <v>1359</v>
      </c>
      <c r="F15" s="2703" t="s">
        <v>1360</v>
      </c>
      <c r="G15" s="2594"/>
      <c r="H15" s="2703" t="s">
        <v>1360</v>
      </c>
      <c r="I15" s="2594"/>
      <c r="J15" s="2703" t="s">
        <v>1361</v>
      </c>
      <c r="K15" s="2593"/>
    </row>
    <row r="16" spans="1:11" s="61" customFormat="1" ht="12">
      <c r="A16" s="2602"/>
      <c r="B16" s="2603"/>
      <c r="C16" s="1721"/>
      <c r="D16" s="1593" t="s">
        <v>1362</v>
      </c>
      <c r="E16" s="1593" t="s">
        <v>2105</v>
      </c>
      <c r="F16" s="2721" t="s">
        <v>1363</v>
      </c>
      <c r="G16" s="2596"/>
      <c r="H16" s="2721" t="s">
        <v>1363</v>
      </c>
      <c r="I16" s="2596"/>
      <c r="J16" s="2721" t="s">
        <v>27</v>
      </c>
      <c r="K16" s="2595"/>
    </row>
    <row r="17" spans="1:13" s="61" customFormat="1" ht="12.75" customHeight="1">
      <c r="A17" s="2602"/>
      <c r="B17" s="2603"/>
      <c r="C17" s="1721"/>
      <c r="D17" s="1590"/>
      <c r="E17" s="1593" t="s">
        <v>1127</v>
      </c>
      <c r="F17" s="2725"/>
      <c r="G17" s="2603"/>
      <c r="H17" s="2725"/>
      <c r="I17" s="2603"/>
      <c r="J17" s="2721" t="s">
        <v>28</v>
      </c>
      <c r="K17" s="2595"/>
    </row>
    <row r="18" spans="1:13" s="61" customFormat="1" ht="12.75" customHeight="1">
      <c r="A18" s="1720"/>
      <c r="B18" s="1721"/>
      <c r="C18" s="1728"/>
      <c r="D18" s="1198"/>
      <c r="E18" s="1590"/>
      <c r="F18" s="1726"/>
      <c r="G18" s="1728"/>
      <c r="H18" s="1726"/>
      <c r="I18" s="1728"/>
      <c r="J18" s="1731"/>
      <c r="K18" s="1734"/>
    </row>
    <row r="19" spans="1:13" s="61" customFormat="1" ht="12.75" customHeight="1">
      <c r="A19" s="1720"/>
      <c r="B19" s="1721"/>
      <c r="C19" s="1733"/>
      <c r="D19" s="1768"/>
      <c r="E19" s="1590"/>
      <c r="F19" s="1652"/>
      <c r="G19" s="1652"/>
      <c r="H19" s="1652"/>
      <c r="I19" s="1652"/>
      <c r="J19" s="1651"/>
      <c r="K19" s="1767"/>
    </row>
    <row r="20" spans="1:13" s="61" customFormat="1" ht="10">
      <c r="A20" s="2602"/>
      <c r="B20" s="2603"/>
      <c r="C20" s="2724" t="s">
        <v>1332</v>
      </c>
      <c r="D20" s="2687"/>
      <c r="E20" s="1590"/>
      <c r="F20" s="1592" t="s">
        <v>1523</v>
      </c>
      <c r="G20" s="2736" t="s">
        <v>1332</v>
      </c>
      <c r="H20" s="1592" t="s">
        <v>1524</v>
      </c>
      <c r="I20" s="2736" t="s">
        <v>1332</v>
      </c>
      <c r="J20" s="1592" t="s">
        <v>1524</v>
      </c>
      <c r="K20" s="2724" t="s">
        <v>1332</v>
      </c>
    </row>
    <row r="21" spans="1:13" s="61" customFormat="1" ht="10">
      <c r="A21" s="2602"/>
      <c r="B21" s="2603"/>
      <c r="C21" s="2724"/>
      <c r="D21" s="2687"/>
      <c r="E21" s="1590"/>
      <c r="F21" s="1593" t="s">
        <v>2171</v>
      </c>
      <c r="G21" s="2736"/>
      <c r="H21" s="1593" t="s">
        <v>2171</v>
      </c>
      <c r="I21" s="2736"/>
      <c r="J21" s="1593" t="s">
        <v>2171</v>
      </c>
      <c r="K21" s="2724"/>
    </row>
    <row r="22" spans="1:13" s="61" customFormat="1" ht="10">
      <c r="A22" s="1720"/>
      <c r="B22" s="1721"/>
      <c r="C22" s="1440"/>
      <c r="D22" s="1441"/>
      <c r="E22" s="1590"/>
      <c r="F22" s="1592"/>
      <c r="G22" s="1619"/>
      <c r="H22" s="1592"/>
      <c r="I22" s="1619"/>
      <c r="J22" s="1592"/>
      <c r="K22" s="1620"/>
    </row>
    <row r="23" spans="1:13" s="1724" customFormat="1" ht="12.75" customHeight="1">
      <c r="A23" s="1713"/>
      <c r="B23" s="1621"/>
      <c r="C23" s="1622"/>
      <c r="D23" s="1623"/>
      <c r="E23" s="1624"/>
      <c r="F23" s="1624"/>
      <c r="G23" s="1625"/>
      <c r="H23" s="1769"/>
      <c r="I23" s="1624"/>
      <c r="J23" s="1624"/>
      <c r="K23" s="1626"/>
    </row>
    <row r="24" spans="1:13" s="1724" customFormat="1" ht="12.75" customHeight="1">
      <c r="A24" s="91">
        <v>2019</v>
      </c>
      <c r="B24" s="1955" t="s">
        <v>156</v>
      </c>
      <c r="C24" s="1850" t="s">
        <v>2392</v>
      </c>
      <c r="D24" s="1850" t="s">
        <v>2393</v>
      </c>
      <c r="E24" s="1853">
        <v>5.2</v>
      </c>
      <c r="F24" s="2062" t="s">
        <v>2405</v>
      </c>
      <c r="G24" s="2063">
        <v>107.2</v>
      </c>
      <c r="H24" s="1879">
        <v>5169.0600000000004</v>
      </c>
      <c r="I24" s="1850">
        <v>106.5</v>
      </c>
      <c r="J24" s="1879">
        <v>5167.9799999999996</v>
      </c>
      <c r="K24" s="1853">
        <v>106.5</v>
      </c>
      <c r="L24" s="1265"/>
      <c r="M24" s="1265"/>
    </row>
    <row r="25" spans="1:13" s="1724" customFormat="1" ht="12.75" customHeight="1">
      <c r="A25" s="91">
        <v>2020</v>
      </c>
      <c r="B25" s="1955" t="s">
        <v>156</v>
      </c>
      <c r="C25" s="1850" t="s">
        <v>2394</v>
      </c>
      <c r="D25" s="1850" t="s">
        <v>2395</v>
      </c>
      <c r="E25" s="1853">
        <v>6.2</v>
      </c>
      <c r="F25" s="2062">
        <v>5167.47</v>
      </c>
      <c r="G25" s="1942">
        <v>105</v>
      </c>
      <c r="H25" s="1879">
        <v>5411.45</v>
      </c>
      <c r="I25" s="1850">
        <v>104.7</v>
      </c>
      <c r="J25" s="1886">
        <v>5410.45</v>
      </c>
      <c r="K25" s="1921">
        <v>104.7</v>
      </c>
    </row>
    <row r="26" spans="1:13" s="1724" customFormat="1" ht="12.75" customHeight="1">
      <c r="A26" s="91"/>
      <c r="B26" s="1955"/>
      <c r="C26" s="1850"/>
      <c r="D26" s="1850"/>
      <c r="E26" s="1853"/>
      <c r="F26" s="2062"/>
      <c r="G26" s="2063"/>
      <c r="H26" s="1879"/>
      <c r="I26" s="1850"/>
      <c r="J26" s="1879"/>
      <c r="K26" s="1853"/>
    </row>
    <row r="27" spans="1:13" s="1724" customFormat="1" ht="12.75" customHeight="1">
      <c r="A27" s="91">
        <v>2019</v>
      </c>
      <c r="B27" s="1955" t="s">
        <v>1483</v>
      </c>
      <c r="C27" s="1850" t="s">
        <v>2396</v>
      </c>
      <c r="D27" s="141" t="s">
        <v>2397</v>
      </c>
      <c r="E27" s="1853">
        <v>5.2</v>
      </c>
      <c r="F27" s="1879">
        <v>5198.58</v>
      </c>
      <c r="G27" s="2063">
        <v>105.4</v>
      </c>
      <c r="H27" s="1879">
        <v>5368.01</v>
      </c>
      <c r="I27" s="1850">
        <v>105.8</v>
      </c>
      <c r="J27" s="1879">
        <v>5367.71</v>
      </c>
      <c r="K27" s="2064">
        <v>104.3</v>
      </c>
      <c r="L27" s="1265"/>
      <c r="M27" s="1265"/>
    </row>
    <row r="28" spans="1:13" s="1724" customFormat="1" ht="12.75" customHeight="1">
      <c r="A28" s="91"/>
      <c r="B28" s="1955"/>
      <c r="C28" s="1850"/>
      <c r="D28" s="141"/>
      <c r="E28" s="1853"/>
      <c r="F28" s="1879"/>
      <c r="G28" s="1850"/>
      <c r="H28" s="1879"/>
      <c r="I28" s="1850"/>
      <c r="J28" s="1879"/>
      <c r="K28" s="1853"/>
      <c r="L28" s="1265"/>
      <c r="M28" s="1265"/>
    </row>
    <row r="29" spans="1:13" s="1724" customFormat="1" ht="12.75" customHeight="1">
      <c r="A29" s="91">
        <v>2020</v>
      </c>
      <c r="B29" s="1955" t="s">
        <v>1180</v>
      </c>
      <c r="C29" s="1850" t="s">
        <v>2398</v>
      </c>
      <c r="D29" s="1850" t="s">
        <v>2398</v>
      </c>
      <c r="E29" s="1853">
        <v>5.4</v>
      </c>
      <c r="F29" s="1879">
        <v>5331.47</v>
      </c>
      <c r="G29" s="1850">
        <v>107.7</v>
      </c>
      <c r="H29" s="1879">
        <v>5367.68</v>
      </c>
      <c r="I29" s="1850">
        <v>107</v>
      </c>
      <c r="J29" s="1879">
        <v>5367.6</v>
      </c>
      <c r="K29" s="2064">
        <v>107</v>
      </c>
      <c r="L29" s="1265"/>
      <c r="M29" s="1265"/>
    </row>
    <row r="30" spans="1:13" s="1724" customFormat="1" ht="12.75" customHeight="1">
      <c r="A30" s="91"/>
      <c r="B30" s="1955" t="s">
        <v>1481</v>
      </c>
      <c r="C30" s="1850" t="s">
        <v>2399</v>
      </c>
      <c r="D30" s="1850" t="s">
        <v>2401</v>
      </c>
      <c r="E30" s="1853">
        <v>6.1</v>
      </c>
      <c r="F30" s="1879">
        <v>5024.4799999999996</v>
      </c>
      <c r="G30" s="1850">
        <v>103.8</v>
      </c>
      <c r="H30" s="1879">
        <v>5248.83</v>
      </c>
      <c r="I30" s="1850">
        <v>102.1</v>
      </c>
      <c r="J30" s="2062">
        <v>5247.12</v>
      </c>
      <c r="K30" s="2064">
        <v>102.1</v>
      </c>
    </row>
    <row r="31" spans="1:13" s="1724" customFormat="1" ht="12.75" customHeight="1">
      <c r="A31" s="91"/>
      <c r="B31" s="1955" t="s">
        <v>1482</v>
      </c>
      <c r="C31" s="1850" t="s">
        <v>2400</v>
      </c>
      <c r="D31" s="1850" t="s">
        <v>2402</v>
      </c>
      <c r="E31" s="1853">
        <v>6.1</v>
      </c>
      <c r="F31" s="1879">
        <v>5168.93</v>
      </c>
      <c r="G31" s="1850">
        <v>104.8</v>
      </c>
      <c r="H31" s="1879">
        <v>5371.81</v>
      </c>
      <c r="I31" s="1850">
        <v>104.3</v>
      </c>
      <c r="J31" s="2062">
        <v>5370.64</v>
      </c>
      <c r="K31" s="2064">
        <v>104.3</v>
      </c>
    </row>
    <row r="32" spans="1:13" s="1724" customFormat="1" ht="12.75" customHeight="1">
      <c r="A32" s="91"/>
      <c r="B32" s="1955" t="s">
        <v>1483</v>
      </c>
      <c r="C32" s="1850">
        <v>97.3</v>
      </c>
      <c r="D32" s="1850">
        <v>97</v>
      </c>
      <c r="E32" s="1853">
        <v>6.2</v>
      </c>
      <c r="F32" s="1879">
        <v>5457.98</v>
      </c>
      <c r="G32" s="1942">
        <v>105</v>
      </c>
      <c r="H32" s="1879">
        <v>5656.51</v>
      </c>
      <c r="I32" s="1850">
        <v>105.4</v>
      </c>
      <c r="J32" s="1886">
        <v>5655.43</v>
      </c>
      <c r="K32" s="1921">
        <v>105.4</v>
      </c>
      <c r="L32" s="1265"/>
      <c r="M32" s="1265"/>
    </row>
    <row r="33" spans="1:13" s="2059" customFormat="1" ht="12.75" customHeight="1">
      <c r="A33" s="91"/>
      <c r="B33" s="1955"/>
      <c r="C33" s="1850"/>
      <c r="D33" s="1850"/>
      <c r="E33" s="1853"/>
      <c r="F33" s="1879"/>
      <c r="G33" s="1942"/>
      <c r="H33" s="1879"/>
      <c r="I33" s="1850"/>
      <c r="J33" s="1886"/>
      <c r="K33" s="1921"/>
      <c r="L33" s="1265"/>
      <c r="M33" s="1265"/>
    </row>
    <row r="34" spans="1:13" s="2059" customFormat="1" ht="12.75" customHeight="1">
      <c r="A34" s="91">
        <v>2021</v>
      </c>
      <c r="B34" s="1955" t="s">
        <v>1180</v>
      </c>
      <c r="C34" s="1850" t="s">
        <v>633</v>
      </c>
      <c r="D34" s="141" t="s">
        <v>633</v>
      </c>
      <c r="E34" s="1853">
        <v>6.4</v>
      </c>
      <c r="F34" s="1886">
        <v>5681.56</v>
      </c>
      <c r="G34" s="1942">
        <v>106.6</v>
      </c>
      <c r="H34" s="1879">
        <v>5675.54</v>
      </c>
      <c r="I34" s="1850">
        <v>105.7</v>
      </c>
      <c r="J34" s="1886">
        <v>5675.47</v>
      </c>
      <c r="K34" s="1921">
        <v>105.7</v>
      </c>
      <c r="L34" s="1265"/>
      <c r="M34" s="1265"/>
    </row>
    <row r="35" spans="1:13" s="1724" customFormat="1" ht="12.75" customHeight="1">
      <c r="A35" s="91"/>
      <c r="B35" s="1955"/>
      <c r="C35" s="1850"/>
      <c r="D35" s="1850"/>
      <c r="E35" s="1850"/>
      <c r="F35" s="1879"/>
      <c r="G35" s="1906"/>
      <c r="H35" s="1879"/>
      <c r="I35" s="1850"/>
      <c r="J35" s="1879"/>
      <c r="K35" s="1853"/>
      <c r="L35" s="1265"/>
      <c r="M35" s="1265"/>
    </row>
    <row r="36" spans="1:13" s="1724" customFormat="1" ht="12.75" customHeight="1">
      <c r="A36" s="91">
        <v>2020</v>
      </c>
      <c r="B36" s="1955" t="s">
        <v>1529</v>
      </c>
      <c r="C36" s="1850" t="s">
        <v>633</v>
      </c>
      <c r="D36" s="1850" t="s">
        <v>633</v>
      </c>
      <c r="E36" s="1850">
        <v>5.5</v>
      </c>
      <c r="F36" s="1850" t="s">
        <v>633</v>
      </c>
      <c r="G36" s="1850" t="s">
        <v>633</v>
      </c>
      <c r="H36" s="1879">
        <v>5282.8</v>
      </c>
      <c r="I36" s="1850">
        <v>107.1</v>
      </c>
      <c r="J36" s="2062">
        <v>5282.72</v>
      </c>
      <c r="K36" s="2064">
        <v>107.1</v>
      </c>
    </row>
    <row r="37" spans="1:13" s="1724" customFormat="1" ht="12.75" customHeight="1">
      <c r="A37" s="91"/>
      <c r="B37" s="1955" t="s">
        <v>1530</v>
      </c>
      <c r="C37" s="1850" t="s">
        <v>633</v>
      </c>
      <c r="D37" s="1850" t="s">
        <v>633</v>
      </c>
      <c r="E37" s="1850">
        <v>5.5</v>
      </c>
      <c r="F37" s="1850" t="s">
        <v>633</v>
      </c>
      <c r="G37" s="1850" t="s">
        <v>633</v>
      </c>
      <c r="H37" s="1879">
        <v>5330.48</v>
      </c>
      <c r="I37" s="1850">
        <v>107.7</v>
      </c>
      <c r="J37" s="2062">
        <v>5330.47</v>
      </c>
      <c r="K37" s="2064">
        <v>107.7</v>
      </c>
    </row>
    <row r="38" spans="1:13" s="1724" customFormat="1" ht="12.75" customHeight="1">
      <c r="A38" s="91"/>
      <c r="B38" s="1955" t="s">
        <v>1531</v>
      </c>
      <c r="C38" s="1850" t="s">
        <v>2398</v>
      </c>
      <c r="D38" s="141" t="s">
        <v>2398</v>
      </c>
      <c r="E38" s="1850">
        <v>5.4</v>
      </c>
      <c r="F38" s="1879">
        <v>5331.47</v>
      </c>
      <c r="G38" s="1850">
        <v>107.7</v>
      </c>
      <c r="H38" s="1879">
        <v>5489.21</v>
      </c>
      <c r="I38" s="1850">
        <v>106.3</v>
      </c>
      <c r="J38" s="2062">
        <v>5489.06</v>
      </c>
      <c r="K38" s="2064">
        <v>106.3</v>
      </c>
    </row>
    <row r="39" spans="1:13" s="1724" customFormat="1" ht="12.75" customHeight="1">
      <c r="A39" s="91"/>
      <c r="B39" s="1955" t="s">
        <v>1532</v>
      </c>
      <c r="C39" s="1850" t="s">
        <v>633</v>
      </c>
      <c r="D39" s="1850" t="s">
        <v>633</v>
      </c>
      <c r="E39" s="1850">
        <v>5.8</v>
      </c>
      <c r="F39" s="1879" t="s">
        <v>633</v>
      </c>
      <c r="G39" s="1906" t="s">
        <v>633</v>
      </c>
      <c r="H39" s="1879">
        <v>5285.01</v>
      </c>
      <c r="I39" s="1850">
        <v>101.9</v>
      </c>
      <c r="J39" s="2062">
        <v>5284.92</v>
      </c>
      <c r="K39" s="2064">
        <v>101.9</v>
      </c>
    </row>
    <row r="40" spans="1:13" s="1724" customFormat="1" ht="12.75" customHeight="1">
      <c r="A40" s="91"/>
      <c r="B40" s="1955" t="s">
        <v>1533</v>
      </c>
      <c r="C40" s="1850" t="s">
        <v>633</v>
      </c>
      <c r="D40" s="1850" t="s">
        <v>633</v>
      </c>
      <c r="E40" s="1850">
        <v>6</v>
      </c>
      <c r="F40" s="1879" t="s">
        <v>633</v>
      </c>
      <c r="G40" s="1906" t="s">
        <v>633</v>
      </c>
      <c r="H40" s="1879">
        <v>5119.9399999999996</v>
      </c>
      <c r="I40" s="1850">
        <v>101.2</v>
      </c>
      <c r="J40" s="2062">
        <v>5118.18</v>
      </c>
      <c r="K40" s="2064">
        <v>101.3</v>
      </c>
    </row>
    <row r="41" spans="1:13" s="1724" customFormat="1" ht="12.75" customHeight="1">
      <c r="A41" s="91"/>
      <c r="B41" s="1955" t="s">
        <v>1534</v>
      </c>
      <c r="C41" s="1850" t="s">
        <v>2399</v>
      </c>
      <c r="D41" s="1850" t="s">
        <v>2401</v>
      </c>
      <c r="E41" s="1850">
        <v>6.1</v>
      </c>
      <c r="F41" s="1879">
        <v>5024.4799999999996</v>
      </c>
      <c r="G41" s="1850">
        <v>103.8</v>
      </c>
      <c r="H41" s="1879">
        <v>5286</v>
      </c>
      <c r="I41" s="1850">
        <v>103.6</v>
      </c>
      <c r="J41" s="2062">
        <v>5282.97</v>
      </c>
      <c r="K41" s="2064">
        <v>103.5</v>
      </c>
    </row>
    <row r="42" spans="1:13" s="1724" customFormat="1" ht="12.75" customHeight="1">
      <c r="A42" s="91"/>
      <c r="B42" s="1955" t="s">
        <v>1425</v>
      </c>
      <c r="C42" s="1850" t="s">
        <v>633</v>
      </c>
      <c r="D42" s="1850" t="s">
        <v>633</v>
      </c>
      <c r="E42" s="1850">
        <v>6.1</v>
      </c>
      <c r="F42" s="1879" t="s">
        <v>633</v>
      </c>
      <c r="G42" s="1850"/>
      <c r="H42" s="1879">
        <v>5381.65</v>
      </c>
      <c r="I42" s="1850">
        <v>103.8</v>
      </c>
      <c r="J42" s="2062">
        <v>5377.71</v>
      </c>
      <c r="K42" s="2064">
        <v>103.8</v>
      </c>
    </row>
    <row r="43" spans="1:13" s="61" customFormat="1" ht="15" customHeight="1">
      <c r="A43" s="91"/>
      <c r="B43" s="1955" t="s">
        <v>280</v>
      </c>
      <c r="C43" s="1850" t="s">
        <v>633</v>
      </c>
      <c r="D43" s="1850" t="s">
        <v>633</v>
      </c>
      <c r="E43" s="1850">
        <v>6.1</v>
      </c>
      <c r="F43" s="1879" t="s">
        <v>633</v>
      </c>
      <c r="G43" s="1850"/>
      <c r="H43" s="1879">
        <v>5337.65</v>
      </c>
      <c r="I43" s="1850">
        <v>104.1</v>
      </c>
      <c r="J43" s="2062">
        <v>5337.46</v>
      </c>
      <c r="K43" s="2064">
        <v>104.1</v>
      </c>
    </row>
    <row r="44" spans="1:13">
      <c r="A44" s="91"/>
      <c r="B44" s="1955" t="s">
        <v>281</v>
      </c>
      <c r="C44" s="1850" t="s">
        <v>2400</v>
      </c>
      <c r="D44" s="1850" t="s">
        <v>2402</v>
      </c>
      <c r="E44" s="1850">
        <v>6.1</v>
      </c>
      <c r="F44" s="1879">
        <v>5168.93</v>
      </c>
      <c r="G44" s="1850">
        <v>104.8</v>
      </c>
      <c r="H44" s="1879">
        <v>5371.56</v>
      </c>
      <c r="I44" s="1850">
        <v>105.6</v>
      </c>
      <c r="J44" s="2062">
        <v>5370.99</v>
      </c>
      <c r="K44" s="2064">
        <v>105.6</v>
      </c>
    </row>
    <row r="45" spans="1:13">
      <c r="A45" s="91"/>
      <c r="B45" s="1955" t="s">
        <v>282</v>
      </c>
      <c r="C45" s="1850" t="s">
        <v>633</v>
      </c>
      <c r="D45" s="1850" t="s">
        <v>633</v>
      </c>
      <c r="E45" s="1850">
        <v>6.1</v>
      </c>
      <c r="F45" s="1879" t="s">
        <v>633</v>
      </c>
      <c r="G45" s="1850" t="s">
        <v>633</v>
      </c>
      <c r="H45" s="1886">
        <v>5458.88</v>
      </c>
      <c r="I45" s="1942">
        <v>104.7</v>
      </c>
      <c r="J45" s="1886">
        <v>5456.24</v>
      </c>
      <c r="K45" s="1921">
        <v>104.66522413025797</v>
      </c>
    </row>
    <row r="46" spans="1:13" s="1724" customFormat="1" ht="12" customHeight="1">
      <c r="A46" s="91"/>
      <c r="B46" s="1955" t="s">
        <v>283</v>
      </c>
      <c r="C46" s="1850" t="s">
        <v>633</v>
      </c>
      <c r="D46" s="1850" t="s">
        <v>633</v>
      </c>
      <c r="E46" s="1850">
        <v>6.1</v>
      </c>
      <c r="F46" s="1879" t="s">
        <v>633</v>
      </c>
      <c r="G46" s="1850" t="s">
        <v>633</v>
      </c>
      <c r="H46" s="1886">
        <v>5484.07</v>
      </c>
      <c r="I46" s="1942">
        <v>104.9</v>
      </c>
      <c r="J46" s="1886">
        <v>5483.93</v>
      </c>
      <c r="K46" s="1921">
        <v>104.867288790301</v>
      </c>
    </row>
    <row r="47" spans="1:13" s="1724" customFormat="1" ht="12" customHeight="1">
      <c r="A47" s="91"/>
      <c r="B47" s="1955" t="s">
        <v>1424</v>
      </c>
      <c r="C47" s="1850">
        <v>97.3</v>
      </c>
      <c r="D47" s="141">
        <v>97</v>
      </c>
      <c r="E47" s="1850">
        <v>6.2</v>
      </c>
      <c r="F47" s="1886">
        <v>5457.98</v>
      </c>
      <c r="G47" s="1942">
        <v>105</v>
      </c>
      <c r="H47" s="1886">
        <v>5973.75</v>
      </c>
      <c r="I47" s="1942">
        <v>106.6</v>
      </c>
      <c r="J47" s="1886">
        <v>5973.33</v>
      </c>
      <c r="K47" s="1921">
        <v>106.59693842952642</v>
      </c>
    </row>
    <row r="48" spans="1:13" s="2059" customFormat="1" ht="10">
      <c r="A48" s="91"/>
      <c r="B48" s="209"/>
      <c r="C48" s="1850"/>
      <c r="D48" s="141"/>
      <c r="E48" s="1850"/>
      <c r="F48" s="1886"/>
      <c r="G48" s="1942"/>
      <c r="H48" s="1886"/>
      <c r="I48" s="1942"/>
      <c r="J48" s="1886"/>
      <c r="K48" s="1921"/>
    </row>
    <row r="49" spans="1:11" s="2059" customFormat="1" ht="12.75" customHeight="1">
      <c r="A49" s="91">
        <v>2021</v>
      </c>
      <c r="B49" s="1955" t="s">
        <v>1529</v>
      </c>
      <c r="C49" s="1850" t="s">
        <v>633</v>
      </c>
      <c r="D49" s="1850" t="s">
        <v>633</v>
      </c>
      <c r="E49" s="1850">
        <v>6.5</v>
      </c>
      <c r="F49" s="1850" t="s">
        <v>633</v>
      </c>
      <c r="G49" s="1850" t="s">
        <v>633</v>
      </c>
      <c r="H49" s="1879">
        <v>5536.8</v>
      </c>
      <c r="I49" s="1850">
        <v>104.8</v>
      </c>
      <c r="J49" s="1886">
        <v>5536.79</v>
      </c>
      <c r="K49" s="1921">
        <v>104.8</v>
      </c>
    </row>
    <row r="50" spans="1:11" s="2059" customFormat="1" ht="12.75" customHeight="1">
      <c r="A50" s="91"/>
      <c r="B50" s="1955" t="s">
        <v>1530</v>
      </c>
      <c r="C50" s="1850" t="s">
        <v>633</v>
      </c>
      <c r="D50" s="1850" t="s">
        <v>633</v>
      </c>
      <c r="E50" s="1850">
        <v>6.5</v>
      </c>
      <c r="F50" s="1850" t="s">
        <v>633</v>
      </c>
      <c r="G50" s="1850" t="s">
        <v>633</v>
      </c>
      <c r="H50" s="1879">
        <v>5568.82</v>
      </c>
      <c r="I50" s="1850">
        <v>104.5</v>
      </c>
      <c r="J50" s="1886">
        <v>5568.75</v>
      </c>
      <c r="K50" s="1921">
        <v>104.5</v>
      </c>
    </row>
    <row r="51" spans="1:11" s="2059" customFormat="1" ht="12.75" customHeight="1">
      <c r="A51" s="91"/>
      <c r="B51" s="1955" t="s">
        <v>1531</v>
      </c>
      <c r="C51" s="1850" t="s">
        <v>633</v>
      </c>
      <c r="D51" s="141" t="s">
        <v>633</v>
      </c>
      <c r="E51" s="1850">
        <v>6.4</v>
      </c>
      <c r="F51" s="1886">
        <v>5681.56</v>
      </c>
      <c r="G51" s="1942">
        <v>106.6</v>
      </c>
      <c r="H51" s="1879">
        <v>5929.05</v>
      </c>
      <c r="I51" s="1850">
        <v>108</v>
      </c>
      <c r="J51" s="1886">
        <v>5928.95</v>
      </c>
      <c r="K51" s="1921">
        <v>108</v>
      </c>
    </row>
    <row r="52" spans="1:11" s="2059" customFormat="1" ht="10">
      <c r="A52" s="91"/>
      <c r="B52" s="209"/>
      <c r="C52" s="141"/>
      <c r="D52" s="141"/>
      <c r="E52" s="141"/>
      <c r="F52" s="1300"/>
      <c r="G52" s="172"/>
      <c r="H52" s="1300"/>
      <c r="I52" s="172"/>
      <c r="J52" s="1300"/>
      <c r="K52" s="172"/>
    </row>
    <row r="53" spans="1:11" s="1724" customFormat="1" ht="10">
      <c r="A53" s="2719" t="s">
        <v>2193</v>
      </c>
      <c r="B53" s="2719"/>
      <c r="C53" s="2719"/>
      <c r="D53" s="2719"/>
      <c r="E53" s="2719"/>
      <c r="F53" s="2719"/>
      <c r="G53" s="2719"/>
      <c r="H53" s="2719"/>
      <c r="I53" s="2719"/>
      <c r="J53" s="2719"/>
      <c r="K53" s="2719"/>
    </row>
    <row r="54" spans="1:11" s="1724" customFormat="1" ht="21" customHeight="1">
      <c r="A54" s="2720" t="s">
        <v>1735</v>
      </c>
      <c r="B54" s="2720"/>
      <c r="C54" s="2720"/>
      <c r="D54" s="2720"/>
      <c r="E54" s="2720"/>
      <c r="F54" s="2720"/>
      <c r="G54" s="2720"/>
      <c r="H54" s="2720"/>
      <c r="I54" s="2720"/>
      <c r="J54" s="2720"/>
      <c r="K54" s="2720"/>
    </row>
  </sheetData>
  <mergeCells count="40">
    <mergeCell ref="I20:I21"/>
    <mergeCell ref="K20:K21"/>
    <mergeCell ref="J17:K17"/>
    <mergeCell ref="A21:B21"/>
    <mergeCell ref="G20:G21"/>
    <mergeCell ref="F17:G17"/>
    <mergeCell ref="A9:B9"/>
    <mergeCell ref="F15:G15"/>
    <mergeCell ref="H12:K12"/>
    <mergeCell ref="J14:K14"/>
    <mergeCell ref="F10:G10"/>
    <mergeCell ref="H10:K10"/>
    <mergeCell ref="A11:B11"/>
    <mergeCell ref="F11:G11"/>
    <mergeCell ref="A15:B15"/>
    <mergeCell ref="H15:I15"/>
    <mergeCell ref="J15:K15"/>
    <mergeCell ref="A6:B6"/>
    <mergeCell ref="C5:D5"/>
    <mergeCell ref="C6:D8"/>
    <mergeCell ref="F5:K5"/>
    <mergeCell ref="F6:K6"/>
    <mergeCell ref="F7:K7"/>
    <mergeCell ref="F8:K8"/>
    <mergeCell ref="A53:K53"/>
    <mergeCell ref="A54:K54"/>
    <mergeCell ref="H11:K11"/>
    <mergeCell ref="A10:B10"/>
    <mergeCell ref="A14:B14"/>
    <mergeCell ref="A13:B13"/>
    <mergeCell ref="A12:B12"/>
    <mergeCell ref="F12:G12"/>
    <mergeCell ref="F16:G16"/>
    <mergeCell ref="A16:B16"/>
    <mergeCell ref="A20:B20"/>
    <mergeCell ref="A17:B17"/>
    <mergeCell ref="C20:D21"/>
    <mergeCell ref="H16:I16"/>
    <mergeCell ref="H17:I17"/>
    <mergeCell ref="J16:K16"/>
  </mergeCells>
  <phoneticPr fontId="54"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75" orientation="landscape" horizontalDpi="4294967294"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O52"/>
  <sheetViews>
    <sheetView showGridLines="0" zoomScaleNormal="100" workbookViewId="0">
      <pane ySplit="20" topLeftCell="A21" activePane="bottomLeft" state="frozen"/>
      <selection pane="bottomLeft"/>
    </sheetView>
  </sheetViews>
  <sheetFormatPr defaultColWidth="9" defaultRowHeight="14"/>
  <cols>
    <col min="1" max="1" width="8.58203125" style="231" customWidth="1"/>
    <col min="2" max="2" width="16.58203125" style="231" customWidth="1"/>
    <col min="3" max="14" width="10.08203125" style="231" customWidth="1"/>
    <col min="15" max="15" width="9" style="1302" customWidth="1"/>
    <col min="16" max="16384" width="9" style="231"/>
  </cols>
  <sheetData>
    <row r="1" spans="1:15" s="1725" customFormat="1" ht="15.75" customHeight="1">
      <c r="A1" s="1130" t="s">
        <v>725</v>
      </c>
      <c r="B1" s="1130"/>
      <c r="C1" s="1130"/>
      <c r="D1" s="1130"/>
      <c r="E1" s="1130"/>
      <c r="F1" s="1130"/>
      <c r="I1" s="2740"/>
      <c r="J1" s="2740"/>
      <c r="O1" s="1303"/>
    </row>
    <row r="2" spans="1:15" s="229" customFormat="1" ht="15.75" customHeight="1">
      <c r="A2" s="1419" t="s">
        <v>726</v>
      </c>
      <c r="B2" s="1138"/>
      <c r="C2" s="1138"/>
      <c r="D2" s="1138"/>
      <c r="E2" s="1138"/>
      <c r="F2" s="1138"/>
      <c r="O2" s="1304"/>
    </row>
    <row r="3" spans="1:15" s="61" customFormat="1" ht="12.75" customHeight="1">
      <c r="A3" s="1724" t="s">
        <v>2229</v>
      </c>
      <c r="B3" s="1724"/>
      <c r="C3" s="1724"/>
      <c r="D3" s="1724"/>
      <c r="E3" s="1724"/>
      <c r="F3" s="1724"/>
      <c r="G3" s="1031" t="s">
        <v>1376</v>
      </c>
      <c r="H3" s="1031"/>
      <c r="O3" s="56"/>
    </row>
    <row r="4" spans="1:15" s="61" customFormat="1" ht="12.75" customHeight="1">
      <c r="A4" s="1423" t="s">
        <v>727</v>
      </c>
      <c r="B4" s="1140"/>
      <c r="C4" s="1140"/>
      <c r="D4" s="1140"/>
      <c r="E4" s="1140"/>
      <c r="F4" s="1140"/>
      <c r="G4" s="1388" t="s">
        <v>764</v>
      </c>
      <c r="H4" s="1060"/>
      <c r="O4" s="56"/>
    </row>
    <row r="5" spans="1:15" s="61" customFormat="1" ht="15" customHeight="1">
      <c r="A5" s="1720"/>
      <c r="B5" s="1724"/>
      <c r="C5" s="1724"/>
      <c r="D5" s="1724"/>
      <c r="E5" s="1724"/>
      <c r="F5" s="1724"/>
      <c r="O5" s="56"/>
    </row>
    <row r="6" spans="1:15" s="61" customFormat="1" ht="10">
      <c r="A6" s="1629"/>
      <c r="B6" s="1629"/>
      <c r="C6" s="2741" t="s">
        <v>2172</v>
      </c>
      <c r="D6" s="2742"/>
      <c r="E6" s="2742"/>
      <c r="F6" s="2742"/>
      <c r="G6" s="2742"/>
      <c r="H6" s="2742"/>
      <c r="I6" s="2742"/>
      <c r="J6" s="2742"/>
      <c r="K6" s="2742"/>
      <c r="L6" s="2742"/>
      <c r="M6" s="2742"/>
      <c r="N6" s="2742"/>
      <c r="O6" s="56"/>
    </row>
    <row r="7" spans="1:15" s="61" customFormat="1" ht="10">
      <c r="A7" s="2502" t="s">
        <v>637</v>
      </c>
      <c r="B7" s="2687"/>
      <c r="C7" s="2600"/>
      <c r="D7" s="2601"/>
      <c r="E7" s="2601"/>
      <c r="F7" s="2601"/>
      <c r="G7" s="2601"/>
      <c r="H7" s="2601"/>
      <c r="I7" s="2601"/>
      <c r="J7" s="2601"/>
      <c r="K7" s="2601"/>
      <c r="L7" s="2601"/>
      <c r="M7" s="2601"/>
      <c r="N7" s="2601"/>
      <c r="O7" s="56"/>
    </row>
    <row r="8" spans="1:15" s="61" customFormat="1" ht="10">
      <c r="A8" s="2738" t="s">
        <v>638</v>
      </c>
      <c r="B8" s="2743"/>
      <c r="C8" s="1736"/>
      <c r="D8" s="1720"/>
      <c r="E8" s="1721"/>
      <c r="F8" s="1736"/>
      <c r="G8" s="1720"/>
      <c r="H8" s="1720"/>
      <c r="I8" s="1720"/>
      <c r="J8" s="1720"/>
      <c r="K8" s="1720"/>
      <c r="L8" s="1724"/>
      <c r="M8" s="1724"/>
      <c r="N8" s="1724"/>
      <c r="O8" s="56"/>
    </row>
    <row r="9" spans="1:15" s="61" customFormat="1" ht="12">
      <c r="A9" s="55" t="s">
        <v>1736</v>
      </c>
      <c r="B9" s="1197"/>
      <c r="C9" s="1736"/>
      <c r="D9" s="1720"/>
      <c r="E9" s="1721"/>
      <c r="F9" s="2724" t="s">
        <v>802</v>
      </c>
      <c r="G9" s="2502"/>
      <c r="H9" s="2502"/>
      <c r="I9" s="2502"/>
      <c r="J9" s="2502"/>
      <c r="K9" s="2502"/>
      <c r="L9" s="2502"/>
      <c r="M9" s="2502"/>
      <c r="N9" s="2502"/>
      <c r="O9" s="56"/>
    </row>
    <row r="10" spans="1:15" s="61" customFormat="1" ht="12">
      <c r="A10" s="55" t="s">
        <v>463</v>
      </c>
      <c r="B10" s="1197"/>
      <c r="C10" s="2725"/>
      <c r="D10" s="2602"/>
      <c r="E10" s="2603"/>
      <c r="F10" s="2737" t="s">
        <v>2108</v>
      </c>
      <c r="G10" s="2738"/>
      <c r="H10" s="2738"/>
      <c r="I10" s="2738"/>
      <c r="J10" s="2738"/>
      <c r="K10" s="2738"/>
      <c r="L10" s="2738"/>
      <c r="M10" s="2738"/>
      <c r="N10" s="2738"/>
      <c r="O10" s="56"/>
    </row>
    <row r="11" spans="1:15" s="61" customFormat="1" ht="10">
      <c r="A11" s="1442" t="s">
        <v>2024</v>
      </c>
      <c r="B11" s="1197"/>
      <c r="C11" s="2703"/>
      <c r="D11" s="2593"/>
      <c r="E11" s="2594"/>
      <c r="F11" s="1726"/>
      <c r="G11" s="1727"/>
      <c r="H11" s="1727"/>
      <c r="I11" s="1727"/>
      <c r="J11" s="1727"/>
      <c r="K11" s="1727"/>
      <c r="L11" s="1727"/>
      <c r="M11" s="1727"/>
      <c r="N11" s="1727"/>
      <c r="O11" s="56"/>
    </row>
    <row r="12" spans="1:15" s="61" customFormat="1" ht="12">
      <c r="A12" s="1442" t="s">
        <v>729</v>
      </c>
      <c r="B12" s="1197"/>
      <c r="C12" s="2703" t="s">
        <v>69</v>
      </c>
      <c r="D12" s="2593"/>
      <c r="E12" s="2594"/>
      <c r="F12" s="1736"/>
      <c r="G12" s="1720"/>
      <c r="H12" s="1720"/>
      <c r="I12" s="1766"/>
      <c r="J12" s="1733"/>
      <c r="K12" s="1768"/>
      <c r="L12" s="1733"/>
      <c r="M12" s="1733"/>
      <c r="N12" s="1733"/>
      <c r="O12" s="56"/>
    </row>
    <row r="13" spans="1:15" s="61" customFormat="1" ht="12">
      <c r="A13" s="55" t="s">
        <v>1703</v>
      </c>
      <c r="B13" s="1197"/>
      <c r="C13" s="2721" t="s">
        <v>2107</v>
      </c>
      <c r="D13" s="2595"/>
      <c r="E13" s="2596"/>
      <c r="F13" s="1736"/>
      <c r="G13" s="1720"/>
      <c r="H13" s="1721"/>
      <c r="I13" s="1736"/>
      <c r="J13" s="1720"/>
      <c r="K13" s="1720"/>
      <c r="L13" s="1736"/>
      <c r="M13" s="1720"/>
      <c r="N13" s="1720"/>
      <c r="O13" s="56"/>
    </row>
    <row r="14" spans="1:15" s="61" customFormat="1" ht="10">
      <c r="A14" s="1442" t="s">
        <v>2025</v>
      </c>
      <c r="B14" s="1197"/>
      <c r="C14" s="1729"/>
      <c r="D14" s="1716"/>
      <c r="E14" s="1717"/>
      <c r="F14" s="1736"/>
      <c r="G14" s="1720"/>
      <c r="H14" s="1721"/>
      <c r="I14" s="1736"/>
      <c r="J14" s="1720"/>
      <c r="K14" s="1720"/>
      <c r="L14" s="1736"/>
      <c r="M14" s="1720"/>
      <c r="N14" s="1720"/>
      <c r="O14" s="56"/>
    </row>
    <row r="15" spans="1:15" s="61" customFormat="1" ht="10">
      <c r="A15" s="55" t="s">
        <v>1737</v>
      </c>
      <c r="B15" s="1197"/>
      <c r="C15" s="1736"/>
      <c r="D15" s="1720"/>
      <c r="E15" s="1721"/>
      <c r="F15" s="2703" t="s">
        <v>644</v>
      </c>
      <c r="G15" s="2593"/>
      <c r="H15" s="2594"/>
      <c r="I15" s="2703" t="s">
        <v>794</v>
      </c>
      <c r="J15" s="2593"/>
      <c r="K15" s="2594"/>
      <c r="L15" s="2724" t="s">
        <v>795</v>
      </c>
      <c r="M15" s="2502"/>
      <c r="N15" s="2502"/>
      <c r="O15" s="56"/>
    </row>
    <row r="16" spans="1:15" s="61" customFormat="1" ht="10">
      <c r="A16" s="55" t="s">
        <v>463</v>
      </c>
      <c r="B16" s="1197"/>
      <c r="C16" s="1736"/>
      <c r="D16" s="1720"/>
      <c r="E16" s="1721"/>
      <c r="F16" s="2721" t="s">
        <v>646</v>
      </c>
      <c r="G16" s="2595"/>
      <c r="H16" s="2596"/>
      <c r="I16" s="2721" t="s">
        <v>797</v>
      </c>
      <c r="J16" s="2595"/>
      <c r="K16" s="2596"/>
      <c r="L16" s="2737" t="s">
        <v>5</v>
      </c>
      <c r="M16" s="2738"/>
      <c r="N16" s="2738"/>
      <c r="O16" s="56"/>
    </row>
    <row r="17" spans="1:15" s="61" customFormat="1" ht="10">
      <c r="A17" s="1442" t="s">
        <v>2026</v>
      </c>
      <c r="B17" s="1197"/>
      <c r="C17" s="1736"/>
      <c r="D17" s="1720"/>
      <c r="E17" s="1721"/>
      <c r="F17" s="1729"/>
      <c r="G17" s="1722"/>
      <c r="H17" s="1717"/>
      <c r="I17" s="1729"/>
      <c r="J17" s="1716"/>
      <c r="K17" s="1716"/>
      <c r="L17" s="1735"/>
      <c r="M17" s="1274"/>
      <c r="N17" s="1274"/>
      <c r="O17" s="56"/>
    </row>
    <row r="18" spans="1:15" s="61" customFormat="1" ht="10">
      <c r="A18" s="1442" t="s">
        <v>801</v>
      </c>
      <c r="B18" s="55"/>
      <c r="C18" s="1726"/>
      <c r="D18" s="1727"/>
      <c r="E18" s="1728"/>
      <c r="F18" s="1726"/>
      <c r="G18" s="1727"/>
      <c r="H18" s="1728"/>
      <c r="I18" s="1726"/>
      <c r="J18" s="1727"/>
      <c r="K18" s="1727"/>
      <c r="L18" s="1726"/>
      <c r="M18" s="1727"/>
      <c r="N18" s="1727"/>
      <c r="O18" s="56"/>
    </row>
    <row r="19" spans="1:15" s="61" customFormat="1" ht="10">
      <c r="A19" s="56"/>
      <c r="B19" s="56"/>
      <c r="C19" s="2739" t="s">
        <v>1332</v>
      </c>
      <c r="D19" s="2739" t="s">
        <v>68</v>
      </c>
      <c r="E19" s="2739" t="s">
        <v>800</v>
      </c>
      <c r="F19" s="2739" t="s">
        <v>1332</v>
      </c>
      <c r="G19" s="2739" t="s">
        <v>68</v>
      </c>
      <c r="H19" s="2739" t="s">
        <v>800</v>
      </c>
      <c r="I19" s="2739" t="s">
        <v>1332</v>
      </c>
      <c r="J19" s="2739" t="s">
        <v>68</v>
      </c>
      <c r="K19" s="2739" t="s">
        <v>800</v>
      </c>
      <c r="L19" s="2739" t="s">
        <v>1332</v>
      </c>
      <c r="M19" s="2739" t="s">
        <v>68</v>
      </c>
      <c r="N19" s="2741" t="s">
        <v>800</v>
      </c>
      <c r="O19" s="56"/>
    </row>
    <row r="20" spans="1:15" s="61" customFormat="1" ht="10">
      <c r="A20" s="56"/>
      <c r="B20" s="56"/>
      <c r="C20" s="2736"/>
      <c r="D20" s="2736"/>
      <c r="E20" s="2736"/>
      <c r="F20" s="2736"/>
      <c r="G20" s="2736"/>
      <c r="H20" s="2736"/>
      <c r="I20" s="2736"/>
      <c r="J20" s="2736"/>
      <c r="K20" s="2736"/>
      <c r="L20" s="2736"/>
      <c r="M20" s="2736"/>
      <c r="N20" s="2724"/>
      <c r="O20" s="56"/>
    </row>
    <row r="21" spans="1:15" s="1629" customFormat="1" ht="12.75" customHeight="1">
      <c r="A21" s="45"/>
      <c r="B21" s="1715"/>
      <c r="C21" s="1630"/>
      <c r="D21" s="1631"/>
      <c r="E21" s="1632"/>
      <c r="F21" s="1630"/>
      <c r="G21" s="1631"/>
      <c r="H21" s="1632"/>
      <c r="I21" s="1630"/>
      <c r="J21" s="1631"/>
      <c r="K21" s="1633"/>
      <c r="L21" s="1630"/>
      <c r="M21" s="1631"/>
      <c r="N21" s="1633"/>
      <c r="O21" s="56"/>
    </row>
    <row r="22" spans="1:15" s="61" customFormat="1" ht="12.75" customHeight="1">
      <c r="A22" s="91">
        <v>2019</v>
      </c>
      <c r="B22" s="1955" t="s">
        <v>156</v>
      </c>
      <c r="C22" s="1850">
        <v>102.3</v>
      </c>
      <c r="D22" s="1850" t="s">
        <v>633</v>
      </c>
      <c r="E22" s="1850">
        <v>101.8</v>
      </c>
      <c r="F22" s="1850">
        <v>101.2</v>
      </c>
      <c r="G22" s="1850" t="s">
        <v>633</v>
      </c>
      <c r="H22" s="1850" t="s">
        <v>633</v>
      </c>
      <c r="I22" s="1850">
        <v>102.4</v>
      </c>
      <c r="J22" s="1850" t="s">
        <v>633</v>
      </c>
      <c r="K22" s="1850" t="s">
        <v>633</v>
      </c>
      <c r="L22" s="1850">
        <v>100.8</v>
      </c>
      <c r="M22" s="1850" t="s">
        <v>633</v>
      </c>
      <c r="N22" s="1853" t="s">
        <v>633</v>
      </c>
      <c r="O22" s="56"/>
    </row>
    <row r="23" spans="1:15" s="61" customFormat="1" ht="12.75" customHeight="1">
      <c r="A23" s="91">
        <v>2020</v>
      </c>
      <c r="B23" s="1955" t="s">
        <v>156</v>
      </c>
      <c r="C23" s="1850">
        <v>103.4</v>
      </c>
      <c r="D23" s="1850" t="s">
        <v>633</v>
      </c>
      <c r="E23" s="1850">
        <v>101.8</v>
      </c>
      <c r="F23" s="1850">
        <v>99.4</v>
      </c>
      <c r="G23" s="1850" t="s">
        <v>633</v>
      </c>
      <c r="H23" s="1850" t="s">
        <v>633</v>
      </c>
      <c r="I23" s="1850">
        <v>102.4</v>
      </c>
      <c r="J23" s="1850" t="s">
        <v>633</v>
      </c>
      <c r="K23" s="1850" t="s">
        <v>633</v>
      </c>
      <c r="L23" s="1850">
        <v>98.8</v>
      </c>
      <c r="M23" s="1850" t="s">
        <v>633</v>
      </c>
      <c r="N23" s="1853" t="s">
        <v>633</v>
      </c>
      <c r="O23" s="56"/>
    </row>
    <row r="24" spans="1:15" s="61" customFormat="1" ht="12.75" customHeight="1">
      <c r="A24" s="91"/>
      <c r="B24" s="1955"/>
      <c r="C24" s="1850"/>
      <c r="D24" s="1850"/>
      <c r="E24" s="1850"/>
      <c r="F24" s="1850"/>
      <c r="G24" s="1850"/>
      <c r="H24" s="1850"/>
      <c r="I24" s="1850"/>
      <c r="J24" s="1850"/>
      <c r="K24" s="1850"/>
      <c r="L24" s="1850"/>
      <c r="M24" s="1850"/>
      <c r="N24" s="1853"/>
      <c r="O24" s="56"/>
    </row>
    <row r="25" spans="1:15" s="1724" customFormat="1" ht="12.75" customHeight="1">
      <c r="A25" s="91">
        <v>2019</v>
      </c>
      <c r="B25" s="1955" t="s">
        <v>1483</v>
      </c>
      <c r="C25" s="1850">
        <v>102.8</v>
      </c>
      <c r="D25" s="1850">
        <v>100.6</v>
      </c>
      <c r="E25" s="1850">
        <v>102.8</v>
      </c>
      <c r="F25" s="1850">
        <v>100.2</v>
      </c>
      <c r="G25" s="1850">
        <v>99.7</v>
      </c>
      <c r="H25" s="1850" t="s">
        <v>633</v>
      </c>
      <c r="I25" s="1850">
        <v>101.6</v>
      </c>
      <c r="J25" s="1850">
        <v>100.2</v>
      </c>
      <c r="K25" s="1850" t="s">
        <v>633</v>
      </c>
      <c r="L25" s="1850">
        <v>99.8</v>
      </c>
      <c r="M25" s="1850">
        <v>99.6</v>
      </c>
      <c r="N25" s="1853" t="s">
        <v>633</v>
      </c>
      <c r="O25" s="1720"/>
    </row>
    <row r="26" spans="1:15" s="1724" customFormat="1" ht="12.75" customHeight="1">
      <c r="A26" s="91"/>
      <c r="B26" s="1955"/>
      <c r="C26" s="1850"/>
      <c r="D26" s="1850"/>
      <c r="E26" s="1850"/>
      <c r="F26" s="1850"/>
      <c r="G26" s="1850"/>
      <c r="H26" s="1850"/>
      <c r="I26" s="1850"/>
      <c r="J26" s="1850"/>
      <c r="K26" s="1850"/>
      <c r="L26" s="1850"/>
      <c r="M26" s="1850"/>
      <c r="N26" s="1853"/>
      <c r="O26" s="1720"/>
    </row>
    <row r="27" spans="1:15" s="61" customFormat="1" ht="12.75" customHeight="1">
      <c r="A27" s="91">
        <v>2020</v>
      </c>
      <c r="B27" s="1955" t="s">
        <v>1180</v>
      </c>
      <c r="C27" s="1850">
        <v>104.5</v>
      </c>
      <c r="D27" s="1850">
        <v>102</v>
      </c>
      <c r="E27" s="1850">
        <v>101.4</v>
      </c>
      <c r="F27" s="1850">
        <v>100.2</v>
      </c>
      <c r="G27" s="1850">
        <v>99.8</v>
      </c>
      <c r="H27" s="1850" t="s">
        <v>633</v>
      </c>
      <c r="I27" s="1850">
        <v>97.9</v>
      </c>
      <c r="J27" s="1850">
        <v>99</v>
      </c>
      <c r="K27" s="1850" t="s">
        <v>633</v>
      </c>
      <c r="L27" s="1850">
        <v>99.9</v>
      </c>
      <c r="M27" s="1850">
        <v>99.6</v>
      </c>
      <c r="N27" s="1853" t="s">
        <v>633</v>
      </c>
      <c r="O27" s="56"/>
    </row>
    <row r="28" spans="1:15" s="61" customFormat="1" ht="12.75" customHeight="1">
      <c r="A28" s="91"/>
      <c r="B28" s="1955" t="s">
        <v>1481</v>
      </c>
      <c r="C28" s="1850">
        <v>103.2</v>
      </c>
      <c r="D28" s="1850">
        <v>100.3</v>
      </c>
      <c r="E28" s="1850">
        <v>101.8</v>
      </c>
      <c r="F28" s="1850">
        <v>98.7</v>
      </c>
      <c r="G28" s="1850">
        <v>91.1</v>
      </c>
      <c r="H28" s="1850" t="s">
        <v>633</v>
      </c>
      <c r="I28" s="1850">
        <v>99.5</v>
      </c>
      <c r="J28" s="1850">
        <v>100.7</v>
      </c>
      <c r="K28" s="1850" t="s">
        <v>633</v>
      </c>
      <c r="L28" s="1850">
        <v>98.1</v>
      </c>
      <c r="M28" s="1850">
        <v>98.8</v>
      </c>
      <c r="N28" s="1853" t="s">
        <v>633</v>
      </c>
      <c r="O28" s="56"/>
    </row>
    <row r="29" spans="1:15" s="61" customFormat="1" ht="12.75" customHeight="1">
      <c r="A29" s="91"/>
      <c r="B29" s="1955" t="s">
        <v>1482</v>
      </c>
      <c r="C29" s="1850">
        <v>103</v>
      </c>
      <c r="D29" s="1850">
        <v>100.1</v>
      </c>
      <c r="E29" s="1850">
        <v>101.9</v>
      </c>
      <c r="F29" s="1850">
        <v>98.9</v>
      </c>
      <c r="G29" s="1850">
        <v>100.3</v>
      </c>
      <c r="H29" s="1850" t="s">
        <v>633</v>
      </c>
      <c r="I29" s="1850">
        <v>105.3</v>
      </c>
      <c r="J29" s="1850">
        <v>105.3</v>
      </c>
      <c r="K29" s="1850" t="s">
        <v>633</v>
      </c>
      <c r="L29" s="1850">
        <v>98.1</v>
      </c>
      <c r="M29" s="1850">
        <v>100.1</v>
      </c>
      <c r="N29" s="1853" t="s">
        <v>633</v>
      </c>
      <c r="O29" s="56"/>
    </row>
    <row r="30" spans="1:15" s="61" customFormat="1" ht="12.75" customHeight="1">
      <c r="A30" s="91"/>
      <c r="B30" s="1955" t="s">
        <v>1483</v>
      </c>
      <c r="C30" s="1850">
        <v>102.8</v>
      </c>
      <c r="D30" s="1850">
        <v>100.4</v>
      </c>
      <c r="E30" s="1850">
        <v>102.3</v>
      </c>
      <c r="F30" s="1850">
        <v>99.9</v>
      </c>
      <c r="G30" s="1850">
        <v>100.6</v>
      </c>
      <c r="H30" s="1850" t="s">
        <v>633</v>
      </c>
      <c r="I30" s="1850">
        <v>106.9</v>
      </c>
      <c r="J30" s="1850">
        <v>101.8</v>
      </c>
      <c r="K30" s="1850" t="s">
        <v>633</v>
      </c>
      <c r="L30" s="1850">
        <v>99</v>
      </c>
      <c r="M30" s="1850">
        <v>100.6</v>
      </c>
      <c r="N30" s="1853" t="s">
        <v>633</v>
      </c>
      <c r="O30" s="56"/>
    </row>
    <row r="31" spans="1:15" s="61" customFormat="1" ht="12.75" customHeight="1">
      <c r="A31" s="91"/>
      <c r="B31" s="1955"/>
      <c r="C31" s="1850"/>
      <c r="D31" s="1850"/>
      <c r="E31" s="1850"/>
      <c r="F31" s="1850"/>
      <c r="G31" s="1850"/>
      <c r="H31" s="1850"/>
      <c r="I31" s="1850"/>
      <c r="J31" s="1850"/>
      <c r="K31" s="1850"/>
      <c r="L31" s="1850"/>
      <c r="M31" s="1850"/>
      <c r="N31" s="1853"/>
      <c r="O31" s="56"/>
    </row>
    <row r="32" spans="1:15" s="61" customFormat="1" ht="12.75" customHeight="1">
      <c r="A32" s="91">
        <v>2021</v>
      </c>
      <c r="B32" s="1955" t="s">
        <v>1180</v>
      </c>
      <c r="C32" s="1850">
        <v>102.7</v>
      </c>
      <c r="D32" s="1850">
        <v>102</v>
      </c>
      <c r="E32" s="1850">
        <v>102.1</v>
      </c>
      <c r="F32" s="1850">
        <v>102.4</v>
      </c>
      <c r="G32" s="1850">
        <v>102.4</v>
      </c>
      <c r="H32" s="1850" t="s">
        <v>633</v>
      </c>
      <c r="I32" s="1850">
        <v>116.6</v>
      </c>
      <c r="J32" s="1850">
        <v>108</v>
      </c>
      <c r="K32" s="1850" t="s">
        <v>633</v>
      </c>
      <c r="L32" s="1850">
        <v>101.9</v>
      </c>
      <c r="M32" s="1850">
        <v>102.4</v>
      </c>
      <c r="N32" s="1853" t="s">
        <v>633</v>
      </c>
      <c r="O32" s="56"/>
    </row>
    <row r="33" spans="1:15" s="61" customFormat="1" ht="12.75" customHeight="1">
      <c r="A33" s="91"/>
      <c r="B33" s="1955"/>
      <c r="C33" s="1850"/>
      <c r="D33" s="1850"/>
      <c r="E33" s="1850"/>
      <c r="F33" s="1850"/>
      <c r="G33" s="1850"/>
      <c r="H33" s="1850"/>
      <c r="I33" s="1850"/>
      <c r="J33" s="1850"/>
      <c r="K33" s="1850"/>
      <c r="L33" s="1850"/>
      <c r="M33" s="1850"/>
      <c r="N33" s="1853"/>
      <c r="O33" s="56"/>
    </row>
    <row r="34" spans="1:15" ht="12.75" customHeight="1">
      <c r="A34" s="91">
        <v>2020</v>
      </c>
      <c r="B34" s="1955" t="s">
        <v>1529</v>
      </c>
      <c r="C34" s="1850">
        <v>104.3</v>
      </c>
      <c r="D34" s="1850">
        <v>100.9</v>
      </c>
      <c r="E34" s="1850">
        <v>100.9</v>
      </c>
      <c r="F34" s="1850">
        <v>100.9</v>
      </c>
      <c r="G34" s="1850">
        <v>100.1</v>
      </c>
      <c r="H34" s="1850">
        <v>100.1</v>
      </c>
      <c r="I34" s="1850">
        <v>101.7</v>
      </c>
      <c r="J34" s="1850">
        <v>100.4</v>
      </c>
      <c r="K34" s="1850">
        <v>100.4</v>
      </c>
      <c r="L34" s="1850">
        <v>100.5</v>
      </c>
      <c r="M34" s="1850">
        <v>99.9</v>
      </c>
      <c r="N34" s="1853">
        <v>99.9</v>
      </c>
    </row>
    <row r="35" spans="1:15" s="1724" customFormat="1" ht="12.75" customHeight="1">
      <c r="A35" s="91"/>
      <c r="B35" s="1955" t="s">
        <v>1530</v>
      </c>
      <c r="C35" s="1850">
        <v>104.7</v>
      </c>
      <c r="D35" s="1850">
        <v>100.7</v>
      </c>
      <c r="E35" s="1850">
        <v>101.6</v>
      </c>
      <c r="F35" s="1850">
        <v>100.2</v>
      </c>
      <c r="G35" s="1850">
        <v>99.8</v>
      </c>
      <c r="H35" s="1850">
        <v>99.9</v>
      </c>
      <c r="I35" s="1850">
        <v>97.1</v>
      </c>
      <c r="J35" s="1850">
        <v>99.9</v>
      </c>
      <c r="K35" s="1850">
        <v>99.4</v>
      </c>
      <c r="L35" s="1850">
        <v>99.8</v>
      </c>
      <c r="M35" s="1850">
        <v>99.7</v>
      </c>
      <c r="N35" s="1853">
        <v>99.6</v>
      </c>
      <c r="O35" s="1720"/>
    </row>
    <row r="36" spans="1:15" s="1724" customFormat="1" ht="12.75" customHeight="1">
      <c r="A36" s="91"/>
      <c r="B36" s="1955" t="s">
        <v>1531</v>
      </c>
      <c r="C36" s="1850">
        <v>104.6</v>
      </c>
      <c r="D36" s="1850">
        <v>100.2</v>
      </c>
      <c r="E36" s="1850">
        <v>101.8</v>
      </c>
      <c r="F36" s="1850">
        <v>99.7</v>
      </c>
      <c r="G36" s="1850">
        <v>99.6</v>
      </c>
      <c r="H36" s="1850">
        <v>99.5</v>
      </c>
      <c r="I36" s="1850">
        <v>95.2</v>
      </c>
      <c r="J36" s="1850">
        <v>97.5</v>
      </c>
      <c r="K36" s="1850">
        <v>96.9</v>
      </c>
      <c r="L36" s="1850">
        <v>99.3</v>
      </c>
      <c r="M36" s="1850">
        <v>99.6</v>
      </c>
      <c r="N36" s="1853">
        <v>99.2</v>
      </c>
      <c r="O36" s="1720"/>
    </row>
    <row r="37" spans="1:15" s="1724" customFormat="1" ht="12.75" customHeight="1">
      <c r="A37" s="91"/>
      <c r="B37" s="1955" t="s">
        <v>1532</v>
      </c>
      <c r="C37" s="1850">
        <v>103.4</v>
      </c>
      <c r="D37" s="1850">
        <v>99.9</v>
      </c>
      <c r="E37" s="1850">
        <v>101.7</v>
      </c>
      <c r="F37" s="1850">
        <v>98.6</v>
      </c>
      <c r="G37" s="1850">
        <v>99.4</v>
      </c>
      <c r="H37" s="1850">
        <v>98.9</v>
      </c>
      <c r="I37" s="1850">
        <v>95.8</v>
      </c>
      <c r="J37" s="1850">
        <v>101.1</v>
      </c>
      <c r="K37" s="1850">
        <v>98</v>
      </c>
      <c r="L37" s="1850">
        <v>98.1</v>
      </c>
      <c r="M37" s="1850">
        <v>99.2</v>
      </c>
      <c r="N37" s="1853">
        <v>98.4</v>
      </c>
      <c r="O37" s="1720"/>
    </row>
    <row r="38" spans="1:15" s="1724" customFormat="1" ht="12.75" customHeight="1">
      <c r="A38" s="91"/>
      <c r="B38" s="1955" t="s">
        <v>1533</v>
      </c>
      <c r="C38" s="1850">
        <v>102.9</v>
      </c>
      <c r="D38" s="1850">
        <v>99.8</v>
      </c>
      <c r="E38" s="1850">
        <v>101.5</v>
      </c>
      <c r="F38" s="1850">
        <v>98.3</v>
      </c>
      <c r="G38" s="1850">
        <v>99.8</v>
      </c>
      <c r="H38" s="1850">
        <v>98.7</v>
      </c>
      <c r="I38" s="1850">
        <v>99.4</v>
      </c>
      <c r="J38" s="1850">
        <v>101.2</v>
      </c>
      <c r="K38" s="1850">
        <v>99.2</v>
      </c>
      <c r="L38" s="1850">
        <v>97.6</v>
      </c>
      <c r="M38" s="1850">
        <v>99.7</v>
      </c>
      <c r="N38" s="1853">
        <v>98.1</v>
      </c>
      <c r="O38" s="1720"/>
    </row>
    <row r="39" spans="1:15" s="1724" customFormat="1" ht="12.75" customHeight="1">
      <c r="A39" s="91"/>
      <c r="B39" s="1955" t="s">
        <v>1534</v>
      </c>
      <c r="C39" s="1850">
        <v>103.3</v>
      </c>
      <c r="D39" s="1850">
        <v>100.6</v>
      </c>
      <c r="E39" s="1850">
        <v>102.1</v>
      </c>
      <c r="F39" s="1850">
        <v>99.2</v>
      </c>
      <c r="G39" s="1850">
        <v>100.4</v>
      </c>
      <c r="H39" s="1850">
        <v>99.1</v>
      </c>
      <c r="I39" s="1850">
        <v>103.4</v>
      </c>
      <c r="J39" s="1850">
        <v>102.5</v>
      </c>
      <c r="K39" s="1850">
        <v>101.7</v>
      </c>
      <c r="L39" s="1850">
        <v>98.5</v>
      </c>
      <c r="M39" s="1850">
        <v>100.3</v>
      </c>
      <c r="N39" s="1853">
        <v>98.4</v>
      </c>
      <c r="O39" s="1720"/>
    </row>
    <row r="40" spans="1:15" s="1724" customFormat="1" ht="12.75" customHeight="1">
      <c r="A40" s="91"/>
      <c r="B40" s="1955" t="s">
        <v>1425</v>
      </c>
      <c r="C40" s="1850">
        <v>103</v>
      </c>
      <c r="D40" s="1850">
        <v>99.8</v>
      </c>
      <c r="E40" s="1850">
        <v>101.9</v>
      </c>
      <c r="F40" s="1850">
        <v>99.4</v>
      </c>
      <c r="G40" s="1850">
        <v>100.3</v>
      </c>
      <c r="H40" s="1850">
        <v>99.4</v>
      </c>
      <c r="I40" s="1850">
        <v>105.2</v>
      </c>
      <c r="J40" s="1850">
        <v>102.8</v>
      </c>
      <c r="K40" s="1850">
        <v>104.5</v>
      </c>
      <c r="L40" s="1850">
        <v>98.7</v>
      </c>
      <c r="M40" s="1850">
        <v>100.2</v>
      </c>
      <c r="N40" s="1853">
        <v>98.6</v>
      </c>
      <c r="O40" s="1720"/>
    </row>
    <row r="41" spans="1:15" s="1724" customFormat="1" ht="12.75" customHeight="1">
      <c r="A41" s="91"/>
      <c r="B41" s="1955" t="s">
        <v>280</v>
      </c>
      <c r="C41" s="1850">
        <v>102.9</v>
      </c>
      <c r="D41" s="1850">
        <v>99.9</v>
      </c>
      <c r="E41" s="1850">
        <v>101.8</v>
      </c>
      <c r="F41" s="1850">
        <v>98.7</v>
      </c>
      <c r="G41" s="1850">
        <v>99.6</v>
      </c>
      <c r="H41" s="1850">
        <v>99</v>
      </c>
      <c r="I41" s="1850">
        <v>105.1</v>
      </c>
      <c r="J41" s="1850">
        <v>99.5</v>
      </c>
      <c r="K41" s="1850">
        <v>104</v>
      </c>
      <c r="L41" s="1850">
        <v>97.8</v>
      </c>
      <c r="M41" s="1850">
        <v>99.6</v>
      </c>
      <c r="N41" s="1853">
        <v>98.2</v>
      </c>
      <c r="O41" s="1720"/>
    </row>
    <row r="42" spans="1:15" s="1724" customFormat="1" ht="12.75" customHeight="1">
      <c r="A42" s="91"/>
      <c r="B42" s="1955" t="s">
        <v>281</v>
      </c>
      <c r="C42" s="1850">
        <v>103.2</v>
      </c>
      <c r="D42" s="1850">
        <v>100.2</v>
      </c>
      <c r="E42" s="1850">
        <v>102</v>
      </c>
      <c r="F42" s="1850">
        <v>98.6</v>
      </c>
      <c r="G42" s="1850">
        <v>100.3</v>
      </c>
      <c r="H42" s="1850">
        <v>99.3</v>
      </c>
      <c r="I42" s="1850">
        <v>105.7</v>
      </c>
      <c r="J42" s="1850">
        <v>102.1</v>
      </c>
      <c r="K42" s="1850">
        <v>106.2</v>
      </c>
      <c r="L42" s="1850">
        <v>97.7</v>
      </c>
      <c r="M42" s="1850">
        <v>100.2</v>
      </c>
      <c r="N42" s="1853">
        <v>98.4</v>
      </c>
      <c r="O42" s="1720"/>
    </row>
    <row r="43" spans="1:15" s="1724" customFormat="1" ht="12.75" customHeight="1">
      <c r="A43" s="91"/>
      <c r="B43" s="1955" t="s">
        <v>282</v>
      </c>
      <c r="C43" s="1850">
        <v>103</v>
      </c>
      <c r="D43" s="1850">
        <v>100.1</v>
      </c>
      <c r="E43" s="1850">
        <v>102.2</v>
      </c>
      <c r="F43" s="1850">
        <v>99.6</v>
      </c>
      <c r="G43" s="1850">
        <v>100.5</v>
      </c>
      <c r="H43" s="1850">
        <v>99.8</v>
      </c>
      <c r="I43" s="1850">
        <v>105.8</v>
      </c>
      <c r="J43" s="1850">
        <v>99.4</v>
      </c>
      <c r="K43" s="1850">
        <v>105.6</v>
      </c>
      <c r="L43" s="1850">
        <v>98.9</v>
      </c>
      <c r="M43" s="1850">
        <v>100.6</v>
      </c>
      <c r="N43" s="1853">
        <v>99</v>
      </c>
      <c r="O43" s="1720"/>
    </row>
    <row r="44" spans="1:15" s="1724" customFormat="1" ht="12.75" customHeight="1">
      <c r="A44" s="91"/>
      <c r="B44" s="1955" t="s">
        <v>283</v>
      </c>
      <c r="C44" s="1850">
        <v>103</v>
      </c>
      <c r="D44" s="1850">
        <v>100.1</v>
      </c>
      <c r="E44" s="1850">
        <v>102.2</v>
      </c>
      <c r="F44" s="1850">
        <v>99.8</v>
      </c>
      <c r="G44" s="1850">
        <v>100</v>
      </c>
      <c r="H44" s="1850">
        <v>99.8</v>
      </c>
      <c r="I44" s="1850">
        <v>106.5</v>
      </c>
      <c r="J44" s="1850">
        <v>100.6</v>
      </c>
      <c r="K44" s="1850">
        <v>106.2</v>
      </c>
      <c r="L44" s="1850">
        <v>99.1</v>
      </c>
      <c r="M44" s="1850">
        <v>100</v>
      </c>
      <c r="N44" s="1853">
        <v>99</v>
      </c>
      <c r="O44" s="1720"/>
    </row>
    <row r="45" spans="1:15" s="61" customFormat="1" ht="12.75" customHeight="1">
      <c r="A45" s="91"/>
      <c r="B45" s="1955" t="s">
        <v>1424</v>
      </c>
      <c r="C45" s="1850">
        <v>102.4</v>
      </c>
      <c r="D45" s="1850">
        <v>100.1</v>
      </c>
      <c r="E45" s="1850">
        <v>102.4</v>
      </c>
      <c r="F45" s="1850">
        <v>100.1</v>
      </c>
      <c r="G45" s="1850">
        <v>100.3</v>
      </c>
      <c r="H45" s="1850">
        <v>100.1</v>
      </c>
      <c r="I45" s="1850">
        <v>108.5</v>
      </c>
      <c r="J45" s="1850">
        <v>102.2</v>
      </c>
      <c r="K45" s="1850">
        <v>108.5</v>
      </c>
      <c r="L45" s="1850">
        <v>99.2</v>
      </c>
      <c r="M45" s="1850">
        <v>100.2</v>
      </c>
      <c r="N45" s="1853">
        <v>99.2</v>
      </c>
      <c r="O45" s="56"/>
    </row>
    <row r="46" spans="1:15" s="61" customFormat="1" ht="12.75" customHeight="1">
      <c r="A46" s="91"/>
      <c r="B46" s="209"/>
      <c r="C46" s="1850"/>
      <c r="D46" s="1850"/>
      <c r="E46" s="1850"/>
      <c r="F46" s="1850"/>
      <c r="G46" s="1850"/>
      <c r="H46" s="1850"/>
      <c r="I46" s="1850"/>
      <c r="J46" s="1850"/>
      <c r="K46" s="1850"/>
      <c r="L46" s="1850"/>
      <c r="M46" s="1850"/>
      <c r="N46" s="1853"/>
      <c r="O46" s="56"/>
    </row>
    <row r="47" spans="1:15" ht="12.75" customHeight="1">
      <c r="A47" s="91">
        <v>2021</v>
      </c>
      <c r="B47" s="1955" t="s">
        <v>1529</v>
      </c>
      <c r="C47" s="1850">
        <v>102.6</v>
      </c>
      <c r="D47" s="1850">
        <v>101.3</v>
      </c>
      <c r="E47" s="1850">
        <v>101.3</v>
      </c>
      <c r="F47" s="1850">
        <v>101</v>
      </c>
      <c r="G47" s="1850">
        <v>101</v>
      </c>
      <c r="H47" s="1850">
        <v>101</v>
      </c>
      <c r="I47" s="1850">
        <v>111.3</v>
      </c>
      <c r="J47" s="1850">
        <v>103</v>
      </c>
      <c r="K47" s="1850">
        <v>103</v>
      </c>
      <c r="L47" s="1850">
        <v>100.4</v>
      </c>
      <c r="M47" s="1850">
        <v>101.1</v>
      </c>
      <c r="N47" s="1853">
        <v>101.1</v>
      </c>
    </row>
    <row r="48" spans="1:15" s="2059" customFormat="1" ht="12.75" customHeight="1">
      <c r="A48" s="91"/>
      <c r="B48" s="1955" t="s">
        <v>1530</v>
      </c>
      <c r="C48" s="1850">
        <v>102.4</v>
      </c>
      <c r="D48" s="1850">
        <v>100.5</v>
      </c>
      <c r="E48" s="1850">
        <v>101.8</v>
      </c>
      <c r="F48" s="1850">
        <v>102.2</v>
      </c>
      <c r="G48" s="1850">
        <v>101</v>
      </c>
      <c r="H48" s="1850">
        <v>102</v>
      </c>
      <c r="I48" s="1850">
        <v>115.4</v>
      </c>
      <c r="J48" s="1850">
        <v>102.6</v>
      </c>
      <c r="K48" s="1850">
        <v>105.7</v>
      </c>
      <c r="L48" s="1850">
        <v>101.6</v>
      </c>
      <c r="M48" s="1850">
        <v>100.9</v>
      </c>
      <c r="N48" s="1853">
        <v>102</v>
      </c>
      <c r="O48" s="2058"/>
    </row>
    <row r="49" spans="1:15" s="2059" customFormat="1" ht="12.75" customHeight="1">
      <c r="A49" s="91"/>
      <c r="B49" s="1955" t="s">
        <v>1531</v>
      </c>
      <c r="C49" s="1850">
        <v>103.2</v>
      </c>
      <c r="D49" s="1850">
        <v>101</v>
      </c>
      <c r="E49" s="1850">
        <v>102.8</v>
      </c>
      <c r="F49" s="1850">
        <v>104.2</v>
      </c>
      <c r="G49" s="1850">
        <v>101.6</v>
      </c>
      <c r="H49" s="1850">
        <v>103.6</v>
      </c>
      <c r="I49" s="1850">
        <v>123.3</v>
      </c>
      <c r="J49" s="1850">
        <v>104.1</v>
      </c>
      <c r="K49" s="1850">
        <v>110</v>
      </c>
      <c r="L49" s="1850">
        <v>103.6</v>
      </c>
      <c r="M49" s="1850">
        <v>101.6</v>
      </c>
      <c r="N49" s="1853">
        <v>103.6</v>
      </c>
      <c r="O49" s="2058"/>
    </row>
    <row r="50" spans="1:15" s="61" customFormat="1" ht="12.75" customHeight="1">
      <c r="A50" s="91"/>
      <c r="B50" s="209"/>
      <c r="C50" s="141"/>
      <c r="D50" s="141"/>
      <c r="E50" s="141"/>
      <c r="F50" s="141"/>
      <c r="G50" s="141"/>
      <c r="H50" s="141"/>
      <c r="I50" s="141"/>
      <c r="J50" s="141"/>
      <c r="K50" s="141"/>
      <c r="L50" s="141"/>
      <c r="M50" s="141"/>
      <c r="N50" s="141"/>
      <c r="O50" s="56"/>
    </row>
    <row r="51" spans="1:15" s="61" customFormat="1" ht="12.75" customHeight="1">
      <c r="A51" s="2719" t="s">
        <v>2194</v>
      </c>
      <c r="B51" s="2719"/>
      <c r="C51" s="2719"/>
      <c r="D51" s="2719"/>
      <c r="E51" s="2719"/>
      <c r="F51" s="2719"/>
      <c r="G51" s="2719"/>
      <c r="H51" s="2719"/>
      <c r="I51" s="2719"/>
      <c r="J51" s="2719"/>
      <c r="K51" s="2719"/>
      <c r="L51" s="2059"/>
      <c r="M51" s="2059"/>
      <c r="N51" s="2059"/>
      <c r="O51" s="56"/>
    </row>
    <row r="52" spans="1:15" ht="12.75" customHeight="1">
      <c r="A52" s="2720" t="s">
        <v>1738</v>
      </c>
      <c r="B52" s="2720"/>
      <c r="C52" s="2720"/>
      <c r="D52" s="2720"/>
      <c r="E52" s="2720"/>
      <c r="F52" s="2720"/>
      <c r="G52" s="2720"/>
      <c r="H52" s="2720"/>
      <c r="I52" s="2720"/>
      <c r="J52" s="2720"/>
      <c r="K52" s="2720"/>
      <c r="L52" s="2059"/>
      <c r="M52" s="2059"/>
      <c r="N52" s="2059"/>
    </row>
  </sheetData>
  <mergeCells count="30">
    <mergeCell ref="M19:M20"/>
    <mergeCell ref="N19:N20"/>
    <mergeCell ref="C19:C20"/>
    <mergeCell ref="F15:H15"/>
    <mergeCell ref="I15:K15"/>
    <mergeCell ref="F16:H16"/>
    <mergeCell ref="L16:N16"/>
    <mergeCell ref="I16:K16"/>
    <mergeCell ref="L15:N15"/>
    <mergeCell ref="I1:J1"/>
    <mergeCell ref="C6:N7"/>
    <mergeCell ref="A7:B7"/>
    <mergeCell ref="A8:B8"/>
    <mergeCell ref="F9:N9"/>
    <mergeCell ref="A51:K51"/>
    <mergeCell ref="A52:K52"/>
    <mergeCell ref="C12:E12"/>
    <mergeCell ref="C11:E11"/>
    <mergeCell ref="F10:N10"/>
    <mergeCell ref="E19:E20"/>
    <mergeCell ref="I19:I20"/>
    <mergeCell ref="D19:D20"/>
    <mergeCell ref="G19:G20"/>
    <mergeCell ref="L19:L20"/>
    <mergeCell ref="C10:E10"/>
    <mergeCell ref="F19:F20"/>
    <mergeCell ref="K19:K20"/>
    <mergeCell ref="J19:J20"/>
    <mergeCell ref="H19:H20"/>
    <mergeCell ref="C13:E13"/>
  </mergeCells>
  <phoneticPr fontId="54"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85"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M51"/>
  <sheetViews>
    <sheetView showGridLines="0" zoomScaleNormal="100" workbookViewId="0">
      <pane ySplit="20" topLeftCell="A21" activePane="bottomLeft" state="frozen"/>
      <selection pane="bottomLeft"/>
    </sheetView>
  </sheetViews>
  <sheetFormatPr defaultColWidth="9" defaultRowHeight="14"/>
  <cols>
    <col min="1" max="1" width="8.58203125" style="231" customWidth="1"/>
    <col min="2" max="2" width="16.58203125" style="231" customWidth="1"/>
    <col min="3" max="13" width="10.08203125" style="231" customWidth="1"/>
    <col min="14" max="16384" width="9" style="231"/>
  </cols>
  <sheetData>
    <row r="1" spans="1:13" s="1725" customFormat="1" ht="15.75" customHeight="1">
      <c r="A1" s="1130" t="s">
        <v>725</v>
      </c>
      <c r="B1" s="1130"/>
      <c r="C1" s="1130"/>
      <c r="D1" s="1305"/>
      <c r="E1" s="1634"/>
      <c r="F1" s="1634"/>
      <c r="G1" s="1634"/>
      <c r="H1" s="1634"/>
      <c r="I1" s="1634"/>
      <c r="J1" s="1634"/>
      <c r="K1" s="1634"/>
      <c r="L1" s="1634"/>
      <c r="M1" s="1634"/>
    </row>
    <row r="2" spans="1:13" s="229" customFormat="1" ht="15.75" customHeight="1">
      <c r="A2" s="1419" t="s">
        <v>726</v>
      </c>
      <c r="B2" s="1138"/>
      <c r="C2" s="1138"/>
      <c r="D2" s="1308"/>
      <c r="E2" s="1635"/>
      <c r="F2" s="1635"/>
      <c r="G2" s="1635"/>
      <c r="H2" s="1635"/>
      <c r="I2" s="1635"/>
      <c r="J2" s="1635"/>
      <c r="M2" s="1635"/>
    </row>
    <row r="3" spans="1:13" s="61" customFormat="1" ht="12.75" customHeight="1">
      <c r="A3" s="1724" t="s">
        <v>2229</v>
      </c>
      <c r="B3" s="1724"/>
      <c r="C3" s="1636"/>
      <c r="D3" s="1636"/>
      <c r="E3" s="1636"/>
      <c r="F3" s="1636"/>
      <c r="G3" s="1637" t="s">
        <v>1376</v>
      </c>
      <c r="H3" s="1638"/>
      <c r="I3" s="1636"/>
      <c r="J3" s="1636"/>
      <c r="M3" s="1636"/>
    </row>
    <row r="4" spans="1:13" s="61" customFormat="1" ht="12.75" customHeight="1">
      <c r="A4" s="1423" t="s">
        <v>727</v>
      </c>
      <c r="B4" s="1140"/>
      <c r="D4" s="1306"/>
      <c r="E4" s="1306"/>
      <c r="F4" s="1306"/>
      <c r="G4" s="1443" t="s">
        <v>764</v>
      </c>
      <c r="H4" s="1309"/>
      <c r="I4" s="1307"/>
      <c r="K4" s="1306"/>
      <c r="L4" s="1639"/>
      <c r="M4" s="1639"/>
    </row>
    <row r="5" spans="1:13" s="61" customFormat="1" ht="15" customHeight="1">
      <c r="A5" s="1720"/>
      <c r="B5" s="1724"/>
      <c r="C5" s="1640"/>
      <c r="D5" s="1641"/>
      <c r="E5" s="1641"/>
      <c r="F5" s="1641"/>
      <c r="G5" s="1641"/>
      <c r="H5" s="1641"/>
      <c r="I5" s="1642"/>
      <c r="J5" s="1642"/>
      <c r="K5" s="1641"/>
      <c r="L5" s="1642"/>
      <c r="M5" s="1641"/>
    </row>
    <row r="6" spans="1:13" s="61" customFormat="1" ht="10">
      <c r="A6" s="1629"/>
      <c r="B6" s="1629"/>
      <c r="C6" s="2741" t="s">
        <v>2173</v>
      </c>
      <c r="D6" s="2742"/>
      <c r="E6" s="2742"/>
      <c r="F6" s="2742"/>
      <c r="G6" s="2742"/>
      <c r="H6" s="2742"/>
      <c r="I6" s="2742"/>
      <c r="J6" s="2742"/>
      <c r="K6" s="2751"/>
      <c r="L6" s="1770"/>
      <c r="M6" s="1629"/>
    </row>
    <row r="7" spans="1:13" s="61" customFormat="1" ht="10">
      <c r="A7" s="2502" t="s">
        <v>637</v>
      </c>
      <c r="B7" s="2687"/>
      <c r="C7" s="2600"/>
      <c r="D7" s="2601"/>
      <c r="E7" s="2601"/>
      <c r="F7" s="2601"/>
      <c r="G7" s="2601"/>
      <c r="H7" s="2601"/>
      <c r="I7" s="2601"/>
      <c r="J7" s="2601"/>
      <c r="K7" s="2631"/>
      <c r="L7" s="1594"/>
      <c r="M7" s="56"/>
    </row>
    <row r="8" spans="1:13" s="61" customFormat="1" ht="10">
      <c r="A8" s="2502" t="s">
        <v>638</v>
      </c>
      <c r="B8" s="2687"/>
      <c r="C8" s="2741" t="s">
        <v>1683</v>
      </c>
      <c r="D8" s="2742"/>
      <c r="E8" s="2742"/>
      <c r="F8" s="2742"/>
      <c r="G8" s="2742"/>
      <c r="H8" s="2742"/>
      <c r="I8" s="2742"/>
      <c r="J8" s="2742"/>
      <c r="K8" s="2751"/>
      <c r="L8" s="1594"/>
      <c r="M8" s="56"/>
    </row>
    <row r="9" spans="1:13" s="61" customFormat="1" ht="10">
      <c r="A9" s="55" t="s">
        <v>1736</v>
      </c>
      <c r="B9" s="1197"/>
      <c r="C9" s="2724"/>
      <c r="D9" s="2502"/>
      <c r="E9" s="2502"/>
      <c r="F9" s="2502"/>
      <c r="G9" s="2502"/>
      <c r="H9" s="2502"/>
      <c r="I9" s="2502"/>
      <c r="J9" s="2502"/>
      <c r="K9" s="2687"/>
      <c r="L9" s="1594"/>
      <c r="M9" s="56"/>
    </row>
    <row r="10" spans="1:13" s="61" customFormat="1" ht="10">
      <c r="A10" s="55" t="s">
        <v>463</v>
      </c>
      <c r="B10" s="1197"/>
      <c r="C10" s="2745" t="s">
        <v>2109</v>
      </c>
      <c r="D10" s="2746"/>
      <c r="E10" s="2746"/>
      <c r="F10" s="2746"/>
      <c r="G10" s="2746"/>
      <c r="H10" s="2746"/>
      <c r="I10" s="2746"/>
      <c r="J10" s="2746"/>
      <c r="K10" s="2747"/>
      <c r="L10" s="2703" t="s">
        <v>728</v>
      </c>
      <c r="M10" s="2593"/>
    </row>
    <row r="11" spans="1:13" s="61" customFormat="1" ht="10">
      <c r="A11" s="1442" t="s">
        <v>2024</v>
      </c>
      <c r="B11" s="1197"/>
      <c r="C11" s="2748"/>
      <c r="D11" s="2749"/>
      <c r="E11" s="2749"/>
      <c r="F11" s="2749"/>
      <c r="G11" s="2749"/>
      <c r="H11" s="2749"/>
      <c r="I11" s="2749"/>
      <c r="J11" s="2749"/>
      <c r="K11" s="2750"/>
      <c r="L11" s="2703" t="s">
        <v>140</v>
      </c>
      <c r="M11" s="2593"/>
    </row>
    <row r="12" spans="1:13" s="61" customFormat="1" ht="10">
      <c r="A12" s="1442" t="s">
        <v>729</v>
      </c>
      <c r="B12" s="1197"/>
      <c r="C12" s="1770"/>
      <c r="D12" s="1629"/>
      <c r="E12" s="1629"/>
      <c r="F12" s="1767"/>
      <c r="G12" s="1740"/>
      <c r="H12" s="1740"/>
      <c r="I12" s="1770"/>
      <c r="J12" s="1629"/>
      <c r="K12" s="1629"/>
      <c r="L12" s="2721" t="s">
        <v>730</v>
      </c>
      <c r="M12" s="2595"/>
    </row>
    <row r="13" spans="1:13" s="61" customFormat="1" ht="12">
      <c r="A13" s="55" t="s">
        <v>1703</v>
      </c>
      <c r="B13" s="1197"/>
      <c r="C13" s="1594"/>
      <c r="D13" s="1716" t="s">
        <v>1166</v>
      </c>
      <c r="E13" s="1716"/>
      <c r="F13" s="2724" t="s">
        <v>987</v>
      </c>
      <c r="G13" s="2502"/>
      <c r="H13" s="2687"/>
      <c r="I13" s="1594"/>
      <c r="J13" s="1716" t="s">
        <v>70</v>
      </c>
      <c r="K13" s="56"/>
      <c r="L13" s="2721" t="s">
        <v>1606</v>
      </c>
      <c r="M13" s="2595"/>
    </row>
    <row r="14" spans="1:13" s="61" customFormat="1" ht="12">
      <c r="A14" s="1442" t="s">
        <v>2025</v>
      </c>
      <c r="B14" s="1197"/>
      <c r="C14" s="1594"/>
      <c r="D14" s="1716" t="s">
        <v>1607</v>
      </c>
      <c r="E14" s="1716"/>
      <c r="F14" s="1735"/>
      <c r="G14" s="1714" t="s">
        <v>1447</v>
      </c>
      <c r="H14" s="1714"/>
      <c r="I14" s="1643"/>
      <c r="J14" s="1718" t="s">
        <v>1605</v>
      </c>
      <c r="K14" s="56"/>
      <c r="L14" s="2721" t="s">
        <v>2162</v>
      </c>
      <c r="M14" s="2595"/>
    </row>
    <row r="15" spans="1:13" s="61" customFormat="1" ht="12">
      <c r="A15" s="55" t="s">
        <v>1737</v>
      </c>
      <c r="B15" s="1197"/>
      <c r="C15" s="1594"/>
      <c r="D15" s="1716" t="s">
        <v>796</v>
      </c>
      <c r="E15" s="1716"/>
      <c r="F15" s="2737" t="s">
        <v>468</v>
      </c>
      <c r="G15" s="2738"/>
      <c r="H15" s="2743"/>
      <c r="I15" s="1643"/>
      <c r="J15" s="1444" t="s">
        <v>2110</v>
      </c>
      <c r="K15" s="56"/>
      <c r="L15" s="1643"/>
      <c r="M15" s="1444"/>
    </row>
    <row r="16" spans="1:13" s="61" customFormat="1" ht="10">
      <c r="A16" s="55" t="s">
        <v>463</v>
      </c>
      <c r="B16" s="1197"/>
      <c r="C16" s="1594"/>
      <c r="D16" s="1718" t="s">
        <v>798</v>
      </c>
      <c r="E16" s="1716"/>
      <c r="F16" s="2737" t="s">
        <v>302</v>
      </c>
      <c r="G16" s="2738"/>
      <c r="H16" s="2743"/>
      <c r="I16" s="1594"/>
      <c r="J16" s="56"/>
      <c r="K16" s="56"/>
      <c r="L16" s="1594"/>
      <c r="M16" s="56"/>
    </row>
    <row r="17" spans="1:13" s="61" customFormat="1" ht="10">
      <c r="A17" s="1442" t="s">
        <v>2026</v>
      </c>
      <c r="B17" s="1197"/>
      <c r="C17" s="1594"/>
      <c r="D17" s="1718" t="s">
        <v>799</v>
      </c>
      <c r="E17" s="1716"/>
      <c r="F17" s="1729"/>
      <c r="G17" s="1716"/>
      <c r="H17" s="1716"/>
      <c r="I17" s="1594"/>
      <c r="J17" s="56"/>
      <c r="K17" s="56"/>
      <c r="L17" s="1594"/>
      <c r="M17" s="56"/>
    </row>
    <row r="18" spans="1:13" s="61" customFormat="1" ht="10">
      <c r="A18" s="1442" t="s">
        <v>801</v>
      </c>
      <c r="B18" s="55"/>
      <c r="C18" s="1158"/>
      <c r="D18" s="1115"/>
      <c r="E18" s="1115"/>
      <c r="F18" s="1158"/>
      <c r="G18" s="1115"/>
      <c r="H18" s="1115"/>
      <c r="I18" s="1158"/>
      <c r="J18" s="1115"/>
      <c r="K18" s="1115"/>
      <c r="L18" s="1594"/>
      <c r="M18" s="56"/>
    </row>
    <row r="19" spans="1:13" s="61" customFormat="1" ht="10">
      <c r="A19" s="56"/>
      <c r="B19" s="56"/>
      <c r="C19" s="2739" t="s">
        <v>1332</v>
      </c>
      <c r="D19" s="2739" t="s">
        <v>68</v>
      </c>
      <c r="E19" s="2739" t="s">
        <v>800</v>
      </c>
      <c r="F19" s="2739" t="s">
        <v>1332</v>
      </c>
      <c r="G19" s="2739" t="s">
        <v>68</v>
      </c>
      <c r="H19" s="2739" t="s">
        <v>800</v>
      </c>
      <c r="I19" s="2739" t="s">
        <v>1332</v>
      </c>
      <c r="J19" s="2739" t="s">
        <v>68</v>
      </c>
      <c r="K19" s="2739" t="s">
        <v>800</v>
      </c>
      <c r="L19" s="1738" t="s">
        <v>1538</v>
      </c>
      <c r="M19" s="1586" t="s">
        <v>671</v>
      </c>
    </row>
    <row r="20" spans="1:13" s="61" customFormat="1" ht="10">
      <c r="A20" s="56"/>
      <c r="B20" s="56"/>
      <c r="C20" s="2736"/>
      <c r="D20" s="2736"/>
      <c r="E20" s="2736"/>
      <c r="F20" s="2736"/>
      <c r="G20" s="2736"/>
      <c r="H20" s="2736"/>
      <c r="I20" s="2736"/>
      <c r="J20" s="2736"/>
      <c r="K20" s="2736"/>
      <c r="L20" s="1599" t="s">
        <v>1544</v>
      </c>
      <c r="M20" s="1737" t="s">
        <v>1543</v>
      </c>
    </row>
    <row r="21" spans="1:13" s="1629" customFormat="1" ht="12.75" customHeight="1">
      <c r="A21" s="1713"/>
      <c r="B21" s="1644"/>
      <c r="C21" s="1645"/>
      <c r="D21" s="1646"/>
      <c r="E21" s="1647"/>
      <c r="F21" s="1648"/>
      <c r="G21" s="1647"/>
      <c r="H21" s="1649"/>
      <c r="I21" s="1645"/>
      <c r="J21" s="1647"/>
      <c r="K21" s="1649"/>
      <c r="L21" s="1627"/>
      <c r="M21" s="1650"/>
    </row>
    <row r="22" spans="1:13" s="61" customFormat="1" ht="12.75" customHeight="1">
      <c r="A22" s="91">
        <v>2019</v>
      </c>
      <c r="B22" s="1955" t="s">
        <v>156</v>
      </c>
      <c r="C22" s="1850">
        <v>104.4</v>
      </c>
      <c r="D22" s="1850" t="s">
        <v>633</v>
      </c>
      <c r="E22" s="1850" t="s">
        <v>633</v>
      </c>
      <c r="F22" s="1850">
        <v>102.5</v>
      </c>
      <c r="G22" s="1850" t="s">
        <v>633</v>
      </c>
      <c r="H22" s="1850" t="s">
        <v>633</v>
      </c>
      <c r="I22" s="1850">
        <v>103.5</v>
      </c>
      <c r="J22" s="1850" t="s">
        <v>633</v>
      </c>
      <c r="K22" s="1850" t="s">
        <v>633</v>
      </c>
      <c r="L22" s="1879">
        <v>60.38</v>
      </c>
      <c r="M22" s="1880">
        <v>72.260000000000005</v>
      </c>
    </row>
    <row r="23" spans="1:13" s="61" customFormat="1" ht="12.75" customHeight="1">
      <c r="A23" s="91">
        <v>2020</v>
      </c>
      <c r="B23" s="1955" t="s">
        <v>156</v>
      </c>
      <c r="C23" s="1850">
        <v>102.6</v>
      </c>
      <c r="D23" s="1850" t="s">
        <v>633</v>
      </c>
      <c r="E23" s="1850" t="s">
        <v>633</v>
      </c>
      <c r="F23" s="1850">
        <v>106</v>
      </c>
      <c r="G23" s="1850" t="s">
        <v>633</v>
      </c>
      <c r="H23" s="1850" t="s">
        <v>633</v>
      </c>
      <c r="I23" s="1850">
        <v>102.6</v>
      </c>
      <c r="J23" s="1850" t="s">
        <v>633</v>
      </c>
      <c r="K23" s="1850" t="s">
        <v>633</v>
      </c>
      <c r="L23" s="1886" t="s">
        <v>2407</v>
      </c>
      <c r="M23" s="1962" t="s">
        <v>2406</v>
      </c>
    </row>
    <row r="24" spans="1:13" s="61" customFormat="1" ht="12.75" customHeight="1">
      <c r="A24" s="91"/>
      <c r="B24" s="1955"/>
      <c r="C24" s="1850"/>
      <c r="D24" s="1850"/>
      <c r="E24" s="1850"/>
      <c r="F24" s="1850"/>
      <c r="G24" s="1850"/>
      <c r="H24" s="1850"/>
      <c r="I24" s="1850"/>
      <c r="J24" s="1850"/>
      <c r="K24" s="1850"/>
      <c r="L24" s="2062"/>
      <c r="M24" s="2065"/>
    </row>
    <row r="25" spans="1:13" s="1724" customFormat="1" ht="12.75" customHeight="1">
      <c r="A25" s="91">
        <v>2019</v>
      </c>
      <c r="B25" s="1955" t="s">
        <v>1483</v>
      </c>
      <c r="C25" s="1850">
        <v>103.3</v>
      </c>
      <c r="D25" s="1850">
        <v>99.5</v>
      </c>
      <c r="E25" s="1850" t="s">
        <v>633</v>
      </c>
      <c r="F25" s="1850">
        <v>102.7</v>
      </c>
      <c r="G25" s="1850">
        <v>100.5</v>
      </c>
      <c r="H25" s="1850" t="s">
        <v>633</v>
      </c>
      <c r="I25" s="1850">
        <v>103</v>
      </c>
      <c r="J25" s="1850">
        <v>100.7</v>
      </c>
      <c r="K25" s="1850" t="s">
        <v>633</v>
      </c>
      <c r="L25" s="1879" t="s">
        <v>2351</v>
      </c>
      <c r="M25" s="1880" t="s">
        <v>2352</v>
      </c>
    </row>
    <row r="26" spans="1:13" s="1724" customFormat="1" ht="12.75" customHeight="1">
      <c r="A26" s="91"/>
      <c r="B26" s="1955"/>
      <c r="C26" s="1850"/>
      <c r="D26" s="1850"/>
      <c r="E26" s="1850"/>
      <c r="F26" s="1850"/>
      <c r="G26" s="1850"/>
      <c r="H26" s="1850"/>
      <c r="I26" s="1850"/>
      <c r="J26" s="1850"/>
      <c r="K26" s="1850"/>
      <c r="L26" s="1879"/>
      <c r="M26" s="1880"/>
    </row>
    <row r="27" spans="1:13" s="61" customFormat="1" ht="12.75" customHeight="1">
      <c r="A27" s="91">
        <v>2020</v>
      </c>
      <c r="B27" s="1955" t="s">
        <v>1180</v>
      </c>
      <c r="C27" s="1850">
        <v>103.2</v>
      </c>
      <c r="D27" s="1850">
        <v>101.8</v>
      </c>
      <c r="E27" s="1850" t="s">
        <v>633</v>
      </c>
      <c r="F27" s="1850">
        <v>105.7</v>
      </c>
      <c r="G27" s="1850">
        <v>103.9</v>
      </c>
      <c r="H27" s="1850" t="s">
        <v>633</v>
      </c>
      <c r="I27" s="1850">
        <v>103</v>
      </c>
      <c r="J27" s="1850">
        <v>100.7</v>
      </c>
      <c r="K27" s="1850" t="s">
        <v>633</v>
      </c>
      <c r="L27" s="1879">
        <v>57.18</v>
      </c>
      <c r="M27" s="1880">
        <v>73.42</v>
      </c>
    </row>
    <row r="28" spans="1:13" s="61" customFormat="1" ht="12.75" customHeight="1">
      <c r="A28" s="91"/>
      <c r="B28" s="1955" t="s">
        <v>1481</v>
      </c>
      <c r="C28" s="1850">
        <v>102.4</v>
      </c>
      <c r="D28" s="1850" t="s">
        <v>2353</v>
      </c>
      <c r="E28" s="1850" t="s">
        <v>633</v>
      </c>
      <c r="F28" s="1850">
        <v>105.9</v>
      </c>
      <c r="G28" s="1850">
        <v>100.8</v>
      </c>
      <c r="H28" s="1850" t="s">
        <v>633</v>
      </c>
      <c r="I28" s="1850">
        <v>102.6</v>
      </c>
      <c r="J28" s="1850">
        <v>100.5</v>
      </c>
      <c r="K28" s="1850" t="s">
        <v>633</v>
      </c>
      <c r="L28" s="2062" t="s">
        <v>2354</v>
      </c>
      <c r="M28" s="2065" t="s">
        <v>2355</v>
      </c>
    </row>
    <row r="29" spans="1:13" s="61" customFormat="1" ht="12.75" customHeight="1">
      <c r="A29" s="91"/>
      <c r="B29" s="1955" t="s">
        <v>1482</v>
      </c>
      <c r="C29" s="1850">
        <v>102.1</v>
      </c>
      <c r="D29" s="1850">
        <v>100.3</v>
      </c>
      <c r="E29" s="1850" t="s">
        <v>633</v>
      </c>
      <c r="F29" s="1850">
        <v>106.1</v>
      </c>
      <c r="G29" s="1850">
        <v>100.8</v>
      </c>
      <c r="H29" s="1850" t="s">
        <v>633</v>
      </c>
      <c r="I29" s="1850">
        <v>102.5</v>
      </c>
      <c r="J29" s="1850">
        <v>100.6</v>
      </c>
      <c r="K29" s="1850" t="s">
        <v>633</v>
      </c>
      <c r="L29" s="2062" t="s">
        <v>2356</v>
      </c>
      <c r="M29" s="2065" t="s">
        <v>2357</v>
      </c>
    </row>
    <row r="30" spans="1:13" s="61" customFormat="1" ht="12.75" customHeight="1">
      <c r="A30" s="91"/>
      <c r="B30" s="1955" t="s">
        <v>1483</v>
      </c>
      <c r="C30" s="1850">
        <v>102.7</v>
      </c>
      <c r="D30" s="1850">
        <v>100.1</v>
      </c>
      <c r="E30" s="1850" t="s">
        <v>633</v>
      </c>
      <c r="F30" s="1850">
        <v>106.3</v>
      </c>
      <c r="G30" s="1850">
        <v>100.7</v>
      </c>
      <c r="H30" s="1850" t="s">
        <v>633</v>
      </c>
      <c r="I30" s="1850">
        <v>102.4</v>
      </c>
      <c r="J30" s="1850">
        <v>100.6</v>
      </c>
      <c r="K30" s="1850" t="s">
        <v>633</v>
      </c>
      <c r="L30" s="1886">
        <v>56.79</v>
      </c>
      <c r="M30" s="1962">
        <v>75.11</v>
      </c>
    </row>
    <row r="31" spans="1:13" s="61" customFormat="1" ht="12.75" customHeight="1">
      <c r="A31" s="91"/>
      <c r="B31" s="1955"/>
      <c r="C31" s="1850"/>
      <c r="D31" s="1850"/>
      <c r="E31" s="1850"/>
      <c r="F31" s="1850"/>
      <c r="G31" s="1850"/>
      <c r="H31" s="1850"/>
      <c r="I31" s="1850"/>
      <c r="J31" s="1850"/>
      <c r="K31" s="1850"/>
      <c r="L31" s="1879"/>
      <c r="M31" s="1880"/>
    </row>
    <row r="32" spans="1:13" s="61" customFormat="1" ht="12.75" customHeight="1">
      <c r="A32" s="91">
        <v>2021</v>
      </c>
      <c r="B32" s="1955" t="s">
        <v>1180</v>
      </c>
      <c r="C32" s="1850">
        <v>102.1</v>
      </c>
      <c r="D32" s="1850">
        <v>101.2</v>
      </c>
      <c r="E32" s="1850" t="s">
        <v>633</v>
      </c>
      <c r="F32" s="1850">
        <v>103.4</v>
      </c>
      <c r="G32" s="1850">
        <v>101</v>
      </c>
      <c r="H32" s="1850" t="s">
        <v>633</v>
      </c>
      <c r="I32" s="1850">
        <v>102.5</v>
      </c>
      <c r="J32" s="1850">
        <v>100.7</v>
      </c>
      <c r="K32" s="1850" t="s">
        <v>633</v>
      </c>
      <c r="L32" s="1886">
        <v>70.14</v>
      </c>
      <c r="M32" s="1962">
        <v>91.47</v>
      </c>
    </row>
    <row r="33" spans="1:13" ht="12.75" customHeight="1">
      <c r="A33" s="91"/>
      <c r="B33" s="1955"/>
      <c r="C33" s="1850"/>
      <c r="D33" s="1850"/>
      <c r="E33" s="1850"/>
      <c r="F33" s="1850"/>
      <c r="G33" s="1850"/>
      <c r="H33" s="1850"/>
      <c r="I33" s="1850"/>
      <c r="J33" s="1850"/>
      <c r="K33" s="1850"/>
      <c r="L33" s="1879"/>
      <c r="M33" s="1880"/>
    </row>
    <row r="34" spans="1:13">
      <c r="A34" s="306">
        <v>2020</v>
      </c>
      <c r="B34" s="1955" t="s">
        <v>1529</v>
      </c>
      <c r="C34" s="1942">
        <v>102.8</v>
      </c>
      <c r="D34" s="1942">
        <v>101.5</v>
      </c>
      <c r="E34" s="1942">
        <v>101.5</v>
      </c>
      <c r="F34" s="1942">
        <v>105.6</v>
      </c>
      <c r="G34" s="1942">
        <v>103.1</v>
      </c>
      <c r="H34" s="1942">
        <v>103.1</v>
      </c>
      <c r="I34" s="1942">
        <v>103</v>
      </c>
      <c r="J34" s="1942" t="s">
        <v>2230</v>
      </c>
      <c r="K34" s="1942">
        <v>100.3</v>
      </c>
      <c r="L34" s="1879">
        <v>59.09</v>
      </c>
      <c r="M34" s="1880">
        <v>72.209999999999994</v>
      </c>
    </row>
    <row r="35" spans="1:13">
      <c r="A35" s="306"/>
      <c r="B35" s="1955" t="s">
        <v>1530</v>
      </c>
      <c r="C35" s="1942">
        <v>103.5</v>
      </c>
      <c r="D35" s="1942">
        <v>100.7</v>
      </c>
      <c r="E35" s="1942">
        <v>102.2</v>
      </c>
      <c r="F35" s="1942">
        <v>105.6</v>
      </c>
      <c r="G35" s="1942">
        <v>100.4</v>
      </c>
      <c r="H35" s="1942">
        <v>103.5</v>
      </c>
      <c r="I35" s="1942">
        <v>103.1</v>
      </c>
      <c r="J35" s="1942" t="s">
        <v>2230</v>
      </c>
      <c r="K35" s="1942" t="s">
        <v>2231</v>
      </c>
      <c r="L35" s="1879">
        <v>55.68</v>
      </c>
      <c r="M35" s="1880">
        <v>73.709999999999994</v>
      </c>
    </row>
    <row r="36" spans="1:13">
      <c r="A36" s="306"/>
      <c r="B36" s="1955" t="s">
        <v>1531</v>
      </c>
      <c r="C36" s="1942">
        <v>103.3</v>
      </c>
      <c r="D36" s="1942">
        <v>100.1</v>
      </c>
      <c r="E36" s="1942">
        <v>102.3</v>
      </c>
      <c r="F36" s="1942">
        <v>105.8</v>
      </c>
      <c r="G36" s="1942">
        <v>100.3</v>
      </c>
      <c r="H36" s="1942">
        <v>103.8</v>
      </c>
      <c r="I36" s="1942">
        <v>103</v>
      </c>
      <c r="J36" s="1850">
        <v>100.2</v>
      </c>
      <c r="K36" s="1942">
        <v>100.8</v>
      </c>
      <c r="L36" s="1879">
        <v>56.29</v>
      </c>
      <c r="M36" s="1880">
        <v>74.25</v>
      </c>
    </row>
    <row r="37" spans="1:13" s="61" customFormat="1" ht="12.75" customHeight="1">
      <c r="A37" s="91"/>
      <c r="B37" s="1955" t="s">
        <v>1532</v>
      </c>
      <c r="C37" s="1850">
        <v>102.8</v>
      </c>
      <c r="D37" s="1942">
        <v>100.1</v>
      </c>
      <c r="E37" s="1850">
        <v>102.4</v>
      </c>
      <c r="F37" s="1850">
        <v>105.7</v>
      </c>
      <c r="G37" s="1942">
        <v>100.3</v>
      </c>
      <c r="H37" s="1850">
        <v>104.1</v>
      </c>
      <c r="I37" s="1850">
        <v>102.8</v>
      </c>
      <c r="J37" s="1850">
        <v>100.2</v>
      </c>
      <c r="K37" s="1850">
        <v>101</v>
      </c>
      <c r="L37" s="2062">
        <v>59.24</v>
      </c>
      <c r="M37" s="2065">
        <v>80.150000000000006</v>
      </c>
    </row>
    <row r="38" spans="1:13" s="61" customFormat="1" ht="12.75" customHeight="1">
      <c r="A38" s="91"/>
      <c r="B38" s="1955" t="s">
        <v>1533</v>
      </c>
      <c r="C38" s="1850">
        <v>102.5</v>
      </c>
      <c r="D38" s="1942">
        <v>100.1</v>
      </c>
      <c r="E38" s="1850">
        <v>102.5</v>
      </c>
      <c r="F38" s="1850">
        <v>106</v>
      </c>
      <c r="G38" s="1942">
        <v>100.2</v>
      </c>
      <c r="H38" s="1850">
        <v>104.3</v>
      </c>
      <c r="I38" s="1850">
        <v>102.6</v>
      </c>
      <c r="J38" s="1850">
        <v>100.2</v>
      </c>
      <c r="K38" s="1850">
        <v>101.2</v>
      </c>
      <c r="L38" s="2062">
        <v>60.66</v>
      </c>
      <c r="M38" s="2065">
        <v>81.56</v>
      </c>
    </row>
    <row r="39" spans="1:13" s="1724" customFormat="1" ht="12.75" customHeight="1">
      <c r="A39" s="91"/>
      <c r="B39" s="1955" t="s">
        <v>1534</v>
      </c>
      <c r="C39" s="1850">
        <v>101.9</v>
      </c>
      <c r="D39" s="1850">
        <v>100.2</v>
      </c>
      <c r="E39" s="1850">
        <v>102.7</v>
      </c>
      <c r="F39" s="1850">
        <v>105.9</v>
      </c>
      <c r="G39" s="1942">
        <v>100.3</v>
      </c>
      <c r="H39" s="1850">
        <v>104.6</v>
      </c>
      <c r="I39" s="1850">
        <v>102.5</v>
      </c>
      <c r="J39" s="1850">
        <v>100.2</v>
      </c>
      <c r="K39" s="1850">
        <v>101.4</v>
      </c>
      <c r="L39" s="2062">
        <v>61.37</v>
      </c>
      <c r="M39" s="2065">
        <v>81.260000000000005</v>
      </c>
    </row>
    <row r="40" spans="1:13" s="1724" customFormat="1" ht="12.75" customHeight="1">
      <c r="A40" s="91"/>
      <c r="B40" s="1955" t="s">
        <v>1425</v>
      </c>
      <c r="C40" s="1850">
        <v>102.1</v>
      </c>
      <c r="D40" s="1850">
        <v>100.1</v>
      </c>
      <c r="E40" s="1850">
        <v>102.8</v>
      </c>
      <c r="F40" s="1850">
        <v>106.1</v>
      </c>
      <c r="G40" s="1850">
        <v>100.3</v>
      </c>
      <c r="H40" s="1850">
        <v>104.9</v>
      </c>
      <c r="I40" s="1850">
        <v>102.5</v>
      </c>
      <c r="J40" s="1850">
        <v>100.2</v>
      </c>
      <c r="K40" s="1850">
        <v>101.6</v>
      </c>
      <c r="L40" s="1879">
        <v>55.46</v>
      </c>
      <c r="M40" s="1880">
        <v>71.61</v>
      </c>
    </row>
    <row r="41" spans="1:13" s="1724" customFormat="1" ht="12.75" customHeight="1">
      <c r="A41" s="91"/>
      <c r="B41" s="1955" t="s">
        <v>280</v>
      </c>
      <c r="C41" s="1850">
        <v>102.1</v>
      </c>
      <c r="D41" s="1850">
        <v>100.1</v>
      </c>
      <c r="E41" s="1850">
        <v>102.9</v>
      </c>
      <c r="F41" s="1850">
        <v>105.9</v>
      </c>
      <c r="G41" s="1850">
        <v>100.2</v>
      </c>
      <c r="H41" s="1850">
        <v>105.1</v>
      </c>
      <c r="I41" s="1850">
        <v>102.5</v>
      </c>
      <c r="J41" s="1850">
        <v>100.2</v>
      </c>
      <c r="K41" s="1850">
        <v>101.8</v>
      </c>
      <c r="L41" s="1879">
        <v>51.15</v>
      </c>
      <c r="M41" s="1880">
        <v>68.400000000000006</v>
      </c>
    </row>
    <row r="42" spans="1:13" s="1724" customFormat="1" ht="12.75" customHeight="1">
      <c r="A42" s="91"/>
      <c r="B42" s="1955" t="s">
        <v>281</v>
      </c>
      <c r="C42" s="1850">
        <v>102.2</v>
      </c>
      <c r="D42" s="1850">
        <v>100.1</v>
      </c>
      <c r="E42" s="1850">
        <v>103</v>
      </c>
      <c r="F42" s="1850">
        <v>106.3</v>
      </c>
      <c r="G42" s="1850">
        <v>100.4</v>
      </c>
      <c r="H42" s="1850">
        <v>105.5</v>
      </c>
      <c r="I42" s="1850">
        <v>102.5</v>
      </c>
      <c r="J42" s="1850">
        <v>100.3</v>
      </c>
      <c r="K42" s="1850">
        <v>102.1</v>
      </c>
      <c r="L42" s="1879">
        <v>56.21</v>
      </c>
      <c r="M42" s="1880">
        <v>71.38</v>
      </c>
    </row>
    <row r="43" spans="1:13" s="61" customFormat="1" ht="12.75" customHeight="1">
      <c r="A43" s="91"/>
      <c r="B43" s="1955" t="s">
        <v>282</v>
      </c>
      <c r="C43" s="1850">
        <v>102.4</v>
      </c>
      <c r="D43" s="1850">
        <v>99.9</v>
      </c>
      <c r="E43" s="1850">
        <v>102.9</v>
      </c>
      <c r="F43" s="1850">
        <v>106.3</v>
      </c>
      <c r="G43" s="1850">
        <v>100.1</v>
      </c>
      <c r="H43" s="1850">
        <v>105.6</v>
      </c>
      <c r="I43" s="1850">
        <v>102.4</v>
      </c>
      <c r="J43" s="1850">
        <v>102.2</v>
      </c>
      <c r="K43" s="1850">
        <v>102.3</v>
      </c>
      <c r="L43" s="1886">
        <v>60.24</v>
      </c>
      <c r="M43" s="1962">
        <v>76.42</v>
      </c>
    </row>
    <row r="44" spans="1:13" s="61" customFormat="1" ht="12.75" customHeight="1">
      <c r="A44" s="91"/>
      <c r="B44" s="1955" t="s">
        <v>283</v>
      </c>
      <c r="C44" s="1850">
        <v>102.5</v>
      </c>
      <c r="D44" s="1850">
        <v>100</v>
      </c>
      <c r="E44" s="1850">
        <v>102.9</v>
      </c>
      <c r="F44" s="1850">
        <v>106.3</v>
      </c>
      <c r="G44" s="1850">
        <v>100.2</v>
      </c>
      <c r="H44" s="1850">
        <v>105.8</v>
      </c>
      <c r="I44" s="1850">
        <v>102.4</v>
      </c>
      <c r="J44" s="1850">
        <v>102.2</v>
      </c>
      <c r="K44" s="1850">
        <v>102.5</v>
      </c>
      <c r="L44" s="1886">
        <v>59.88</v>
      </c>
      <c r="M44" s="1962">
        <v>82.3</v>
      </c>
    </row>
    <row r="45" spans="1:13" s="61" customFormat="1" ht="12.75" customHeight="1">
      <c r="A45" s="91"/>
      <c r="B45" s="1955" t="s">
        <v>1424</v>
      </c>
      <c r="C45" s="1850">
        <v>103.1</v>
      </c>
      <c r="D45" s="1850">
        <v>100.2</v>
      </c>
      <c r="E45" s="1850">
        <v>103.1</v>
      </c>
      <c r="F45" s="1850">
        <v>106.3</v>
      </c>
      <c r="G45" s="1850">
        <v>100.5</v>
      </c>
      <c r="H45" s="1850">
        <v>106.3</v>
      </c>
      <c r="I45" s="1850">
        <v>102.7</v>
      </c>
      <c r="J45" s="1850">
        <v>102.2</v>
      </c>
      <c r="K45" s="1850">
        <v>102.7</v>
      </c>
      <c r="L45" s="1886">
        <v>63.16</v>
      </c>
      <c r="M45" s="1962">
        <v>84.15</v>
      </c>
    </row>
    <row r="46" spans="1:13" s="61" customFormat="1" ht="12.75" customHeight="1">
      <c r="A46" s="91"/>
      <c r="B46" s="1955"/>
      <c r="C46" s="1850"/>
      <c r="D46" s="1850"/>
      <c r="E46" s="1850"/>
      <c r="F46" s="1850"/>
      <c r="G46" s="1850"/>
      <c r="H46" s="1850"/>
      <c r="I46" s="1850"/>
      <c r="J46" s="1850"/>
      <c r="K46" s="1850"/>
      <c r="L46" s="1886"/>
      <c r="M46" s="1962"/>
    </row>
    <row r="47" spans="1:13">
      <c r="A47" s="306">
        <v>2021</v>
      </c>
      <c r="B47" s="1955" t="s">
        <v>1529</v>
      </c>
      <c r="C47" s="1942">
        <v>101.8</v>
      </c>
      <c r="D47" s="1942">
        <v>100.2</v>
      </c>
      <c r="E47" s="1942">
        <v>100.2</v>
      </c>
      <c r="F47" s="1942">
        <v>103.4</v>
      </c>
      <c r="G47" s="1942">
        <v>100.3</v>
      </c>
      <c r="H47" s="1942">
        <v>100.3</v>
      </c>
      <c r="I47" s="1942">
        <v>102.4</v>
      </c>
      <c r="J47" s="1942">
        <v>100.3</v>
      </c>
      <c r="K47" s="1850">
        <v>100.3</v>
      </c>
      <c r="L47" s="1886">
        <v>66.55</v>
      </c>
      <c r="M47" s="1962">
        <v>87.88</v>
      </c>
    </row>
    <row r="48" spans="1:13">
      <c r="A48" s="306"/>
      <c r="B48" s="1955" t="s">
        <v>1530</v>
      </c>
      <c r="C48" s="1942">
        <v>102.2</v>
      </c>
      <c r="D48" s="1942">
        <v>101.1</v>
      </c>
      <c r="E48" s="1942">
        <v>101.3</v>
      </c>
      <c r="F48" s="1942">
        <v>103.3</v>
      </c>
      <c r="G48" s="1942">
        <v>100.3</v>
      </c>
      <c r="H48" s="1942">
        <v>100.6</v>
      </c>
      <c r="I48" s="1942">
        <v>102.4</v>
      </c>
      <c r="J48" s="1942">
        <v>100.2</v>
      </c>
      <c r="K48" s="1850">
        <v>100.5</v>
      </c>
      <c r="L48" s="1886">
        <v>69.14</v>
      </c>
      <c r="M48" s="1962">
        <v>91.71</v>
      </c>
    </row>
    <row r="49" spans="1:13">
      <c r="A49" s="306"/>
      <c r="B49" s="1955" t="s">
        <v>1531</v>
      </c>
      <c r="C49" s="1942">
        <v>102.5</v>
      </c>
      <c r="D49" s="1942">
        <v>100.4</v>
      </c>
      <c r="E49" s="1942">
        <v>101.7</v>
      </c>
      <c r="F49" s="1942">
        <v>103.5</v>
      </c>
      <c r="G49" s="1942">
        <v>100.5</v>
      </c>
      <c r="H49" s="1942">
        <v>101.1</v>
      </c>
      <c r="I49" s="1942">
        <v>102.6</v>
      </c>
      <c r="J49" s="1850">
        <v>100.4</v>
      </c>
      <c r="K49" s="1850">
        <v>100.9</v>
      </c>
      <c r="L49" s="1886">
        <v>73.88</v>
      </c>
      <c r="M49" s="1962">
        <v>94.2</v>
      </c>
    </row>
    <row r="50" spans="1:13" ht="12.75" customHeight="1">
      <c r="A50" s="2719" t="s">
        <v>2358</v>
      </c>
      <c r="B50" s="2719"/>
      <c r="C50" s="2719"/>
      <c r="D50" s="2719"/>
      <c r="E50" s="2719"/>
      <c r="F50" s="2719"/>
      <c r="G50" s="2719"/>
      <c r="H50" s="2719"/>
      <c r="I50" s="2719"/>
      <c r="J50" s="2719"/>
      <c r="K50" s="2719"/>
      <c r="L50" s="2719"/>
      <c r="M50" s="2719"/>
    </row>
    <row r="51" spans="1:13">
      <c r="A51" s="2720" t="s">
        <v>2359</v>
      </c>
      <c r="B51" s="2720"/>
      <c r="C51" s="2720"/>
      <c r="D51" s="2720"/>
      <c r="E51" s="2720"/>
      <c r="F51" s="2720"/>
      <c r="G51" s="2744"/>
      <c r="H51" s="1978"/>
      <c r="I51" s="2066"/>
      <c r="J51" s="2066"/>
      <c r="K51" s="2066"/>
      <c r="L51" s="2067"/>
      <c r="M51" s="2066"/>
    </row>
  </sheetData>
  <mergeCells count="24">
    <mergeCell ref="A7:B7"/>
    <mergeCell ref="A8:B8"/>
    <mergeCell ref="G19:G20"/>
    <mergeCell ref="I19:I20"/>
    <mergeCell ref="J19:J20"/>
    <mergeCell ref="C19:C20"/>
    <mergeCell ref="C6:K7"/>
    <mergeCell ref="C8:K9"/>
    <mergeCell ref="F13:H13"/>
    <mergeCell ref="F16:H16"/>
    <mergeCell ref="F15:H15"/>
    <mergeCell ref="A51:G51"/>
    <mergeCell ref="L11:M11"/>
    <mergeCell ref="C10:K11"/>
    <mergeCell ref="L10:M10"/>
    <mergeCell ref="L12:M12"/>
    <mergeCell ref="K19:K20"/>
    <mergeCell ref="L13:M13"/>
    <mergeCell ref="L14:M14"/>
    <mergeCell ref="D19:D20"/>
    <mergeCell ref="E19:E20"/>
    <mergeCell ref="F19:F20"/>
    <mergeCell ref="H19:H20"/>
    <mergeCell ref="A50:M50"/>
  </mergeCells>
  <phoneticPr fontId="54"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8"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48"/>
  <sheetViews>
    <sheetView showGridLines="0" zoomScaleNormal="100" workbookViewId="0">
      <pane ySplit="17" topLeftCell="A18" activePane="bottomLeft" state="frozen"/>
      <selection pane="bottomLeft"/>
    </sheetView>
  </sheetViews>
  <sheetFormatPr defaultColWidth="9" defaultRowHeight="14"/>
  <cols>
    <col min="1" max="1" width="8.58203125" style="231" customWidth="1"/>
    <col min="2" max="2" width="16.58203125" style="231" customWidth="1"/>
    <col min="3" max="7" width="14.58203125" style="231" customWidth="1"/>
    <col min="8" max="8" width="14.5" style="231" customWidth="1"/>
    <col min="9" max="9" width="9" style="231" hidden="1" customWidth="1"/>
    <col min="10" max="16384" width="9" style="231"/>
  </cols>
  <sheetData>
    <row r="1" spans="1:13" s="1725" customFormat="1" ht="15.75" customHeight="1">
      <c r="A1" s="1130" t="s">
        <v>725</v>
      </c>
      <c r="B1" s="1130"/>
      <c r="C1" s="1130"/>
      <c r="D1" s="1130"/>
      <c r="E1" s="1130"/>
      <c r="F1" s="228"/>
      <c r="G1" s="2740"/>
      <c r="H1" s="2740"/>
      <c r="I1" s="228"/>
      <c r="J1" s="228"/>
      <c r="K1" s="228"/>
      <c r="L1" s="228"/>
      <c r="M1" s="228"/>
    </row>
    <row r="2" spans="1:13" s="229" customFormat="1" ht="15.75" customHeight="1">
      <c r="A2" s="1027" t="s">
        <v>726</v>
      </c>
      <c r="B2" s="1310"/>
      <c r="C2" s="1310"/>
      <c r="D2" s="1310"/>
      <c r="E2" s="1310"/>
      <c r="F2" s="1310"/>
    </row>
    <row r="3" spans="1:13" s="61" customFormat="1" ht="12.75" customHeight="1">
      <c r="A3" s="1724" t="s">
        <v>2232</v>
      </c>
      <c r="B3" s="1724"/>
      <c r="C3" s="1724"/>
      <c r="D3" s="1724"/>
      <c r="E3" s="1724"/>
      <c r="F3" s="1724"/>
      <c r="G3" s="1031" t="s">
        <v>1376</v>
      </c>
      <c r="H3" s="1031"/>
      <c r="I3" s="1724"/>
      <c r="J3" s="1724"/>
      <c r="K3" s="1724"/>
      <c r="L3" s="1724"/>
      <c r="M3" s="1724"/>
    </row>
    <row r="4" spans="1:13" s="61" customFormat="1" ht="12.75" customHeight="1">
      <c r="A4" s="1423" t="s">
        <v>727</v>
      </c>
      <c r="B4" s="1072"/>
      <c r="C4" s="1072"/>
      <c r="D4" s="1072"/>
      <c r="E4" s="1724"/>
      <c r="F4" s="1724"/>
      <c r="G4" s="1388" t="s">
        <v>764</v>
      </c>
      <c r="H4" s="1060"/>
      <c r="I4" s="230"/>
      <c r="J4" s="230"/>
      <c r="K4" s="230"/>
      <c r="L4" s="230"/>
    </row>
    <row r="5" spans="1:13">
      <c r="A5" s="1311"/>
      <c r="B5" s="1311"/>
      <c r="C5" s="1311"/>
      <c r="D5" s="1311"/>
      <c r="E5" s="1311"/>
      <c r="F5" s="1311"/>
      <c r="G5" s="1311"/>
      <c r="H5" s="1311"/>
    </row>
    <row r="6" spans="1:13" s="380" customFormat="1" ht="12.75" customHeight="1">
      <c r="C6" s="2756"/>
      <c r="D6" s="2757"/>
      <c r="E6" s="2758"/>
      <c r="F6" s="2759"/>
      <c r="G6" s="1736"/>
      <c r="H6" s="1736"/>
    </row>
    <row r="7" spans="1:13" s="380" customFormat="1" ht="12.75" customHeight="1">
      <c r="A7" s="2593" t="s">
        <v>637</v>
      </c>
      <c r="B7" s="2594"/>
      <c r="C7" s="1736"/>
      <c r="D7" s="1720"/>
      <c r="E7" s="1736"/>
      <c r="F7" s="1721"/>
      <c r="G7" s="1592" t="s">
        <v>297</v>
      </c>
      <c r="H7" s="1736"/>
    </row>
    <row r="8" spans="1:13" s="380" customFormat="1" ht="12.75" customHeight="1">
      <c r="A8" s="2609" t="s">
        <v>638</v>
      </c>
      <c r="B8" s="2596"/>
      <c r="C8" s="2703" t="s">
        <v>2029</v>
      </c>
      <c r="D8" s="2594"/>
      <c r="E8" s="2703" t="s">
        <v>2030</v>
      </c>
      <c r="F8" s="2594"/>
      <c r="G8" s="1592" t="s">
        <v>298</v>
      </c>
      <c r="H8" s="1729" t="s">
        <v>300</v>
      </c>
    </row>
    <row r="9" spans="1:13" s="380" customFormat="1" ht="12.75" customHeight="1">
      <c r="C9" s="2754" t="s">
        <v>2111</v>
      </c>
      <c r="D9" s="2755"/>
      <c r="E9" s="2752" t="s">
        <v>2112</v>
      </c>
      <c r="F9" s="2753"/>
      <c r="G9" s="1592" t="s">
        <v>299</v>
      </c>
      <c r="H9" s="1729" t="s">
        <v>1739</v>
      </c>
    </row>
    <row r="10" spans="1:13" s="380" customFormat="1" ht="12.75" customHeight="1">
      <c r="A10" s="2647" t="s">
        <v>1719</v>
      </c>
      <c r="B10" s="2603"/>
      <c r="C10" s="1736"/>
      <c r="D10" s="1720"/>
      <c r="E10" s="1736"/>
      <c r="F10" s="1721"/>
      <c r="G10" s="1592" t="s">
        <v>2031</v>
      </c>
      <c r="H10" s="1729" t="s">
        <v>1277</v>
      </c>
    </row>
    <row r="11" spans="1:13" s="380" customFormat="1" ht="12.75" customHeight="1">
      <c r="A11" s="2647" t="s">
        <v>463</v>
      </c>
      <c r="B11" s="2603"/>
      <c r="C11" s="1736"/>
      <c r="D11" s="1721"/>
      <c r="E11" s="1736"/>
      <c r="F11" s="1721"/>
      <c r="G11" s="1593" t="s">
        <v>301</v>
      </c>
      <c r="H11" s="1730" t="s">
        <v>1278</v>
      </c>
    </row>
    <row r="12" spans="1:13" s="380" customFormat="1" ht="12.75" customHeight="1">
      <c r="A12" s="2662" t="s">
        <v>2027</v>
      </c>
      <c r="B12" s="2617"/>
      <c r="C12" s="2703"/>
      <c r="D12" s="2594"/>
      <c r="E12" s="2703"/>
      <c r="F12" s="2594"/>
      <c r="G12" s="1593" t="s">
        <v>2028</v>
      </c>
      <c r="H12" s="1730" t="s">
        <v>2114</v>
      </c>
    </row>
    <row r="13" spans="1:13" s="380" customFormat="1" ht="12.75" customHeight="1">
      <c r="A13" s="2662" t="s">
        <v>1002</v>
      </c>
      <c r="B13" s="2617"/>
      <c r="C13" s="2703"/>
      <c r="D13" s="2594"/>
      <c r="E13" s="2703"/>
      <c r="F13" s="2594"/>
      <c r="G13" s="1730" t="s">
        <v>2113</v>
      </c>
      <c r="H13" s="1739" t="s">
        <v>2163</v>
      </c>
    </row>
    <row r="14" spans="1:13" s="380" customFormat="1" ht="12.75" customHeight="1">
      <c r="C14" s="1731"/>
      <c r="D14" s="1732"/>
      <c r="E14" s="1731"/>
      <c r="F14" s="1732"/>
      <c r="H14" s="1736"/>
    </row>
    <row r="15" spans="1:13" s="380" customFormat="1" ht="12.75" customHeight="1">
      <c r="A15" s="2647" t="s">
        <v>1703</v>
      </c>
      <c r="B15" s="2603"/>
      <c r="C15" s="1651"/>
      <c r="D15" s="1652"/>
      <c r="E15" s="1652"/>
      <c r="F15" s="1652"/>
      <c r="G15" s="1652"/>
      <c r="H15" s="1736"/>
    </row>
    <row r="16" spans="1:13" s="380" customFormat="1" ht="12.75" customHeight="1">
      <c r="A16" s="2616" t="s">
        <v>1554</v>
      </c>
      <c r="B16" s="2617"/>
      <c r="C16" s="1592" t="s">
        <v>1332</v>
      </c>
      <c r="D16" s="1592" t="s">
        <v>68</v>
      </c>
      <c r="E16" s="1592" t="s">
        <v>1332</v>
      </c>
      <c r="F16" s="1592" t="s">
        <v>68</v>
      </c>
      <c r="G16" s="1592" t="s">
        <v>1332</v>
      </c>
      <c r="H16" s="1736"/>
    </row>
    <row r="17" spans="1:9" s="380" customFormat="1" ht="12.75" customHeight="1">
      <c r="A17" s="2602"/>
      <c r="B17" s="2603"/>
      <c r="C17" s="1592"/>
      <c r="D17" s="1592"/>
      <c r="E17" s="1592"/>
      <c r="F17" s="1592"/>
      <c r="G17" s="1592"/>
      <c r="H17" s="1736"/>
    </row>
    <row r="18" spans="1:9" s="380" customFormat="1" ht="12.75" customHeight="1">
      <c r="A18" s="47"/>
      <c r="B18" s="1715"/>
      <c r="C18" s="1653"/>
      <c r="D18" s="1654"/>
      <c r="E18" s="1653"/>
      <c r="F18" s="1654"/>
      <c r="G18" s="1653"/>
      <c r="H18" s="1655"/>
      <c r="I18" s="1312"/>
    </row>
    <row r="19" spans="1:9" s="380" customFormat="1" ht="12.75" customHeight="1">
      <c r="A19" s="91">
        <v>2019</v>
      </c>
      <c r="B19" s="1955" t="s">
        <v>156</v>
      </c>
      <c r="C19" s="1850" t="s">
        <v>2404</v>
      </c>
      <c r="D19" s="1850" t="s">
        <v>633</v>
      </c>
      <c r="E19" s="1850" t="s">
        <v>2360</v>
      </c>
      <c r="F19" s="1850" t="s">
        <v>633</v>
      </c>
      <c r="G19" s="1850" t="s">
        <v>2403</v>
      </c>
      <c r="H19" s="2068">
        <v>-13737.8</v>
      </c>
      <c r="I19" s="1312"/>
    </row>
    <row r="20" spans="1:9" s="380" customFormat="1" ht="12.75" customHeight="1">
      <c r="A20" s="91">
        <v>2020</v>
      </c>
      <c r="B20" s="1955" t="s">
        <v>156</v>
      </c>
      <c r="C20" s="1850" t="s">
        <v>633</v>
      </c>
      <c r="D20" s="1850" t="s">
        <v>633</v>
      </c>
      <c r="E20" s="1850" t="s">
        <v>633</v>
      </c>
      <c r="F20" s="1850" t="s">
        <v>633</v>
      </c>
      <c r="G20" s="1850" t="s">
        <v>633</v>
      </c>
      <c r="H20" s="2068">
        <v>-85014.2</v>
      </c>
      <c r="I20" s="1312"/>
    </row>
    <row r="21" spans="1:9" s="380" customFormat="1" ht="12.75" customHeight="1">
      <c r="A21" s="91"/>
      <c r="B21" s="1955"/>
      <c r="C21" s="1850"/>
      <c r="D21" s="1850"/>
      <c r="E21" s="1850"/>
      <c r="F21" s="1850"/>
      <c r="G21" s="1850"/>
      <c r="H21" s="1853"/>
      <c r="I21" s="1312"/>
    </row>
    <row r="22" spans="1:9" s="380" customFormat="1" ht="12.75" customHeight="1">
      <c r="A22" s="91">
        <v>2019</v>
      </c>
      <c r="B22" s="1955" t="s">
        <v>1483</v>
      </c>
      <c r="C22" s="1850">
        <v>102.4</v>
      </c>
      <c r="D22" s="1850">
        <v>105.9</v>
      </c>
      <c r="E22" s="1850" t="s">
        <v>633</v>
      </c>
      <c r="F22" s="1850" t="s">
        <v>633</v>
      </c>
      <c r="G22" s="1850">
        <v>111.4</v>
      </c>
      <c r="H22" s="2068">
        <v>-13737.8</v>
      </c>
      <c r="I22" s="1312"/>
    </row>
    <row r="23" spans="1:9" s="380" customFormat="1" ht="12.75" customHeight="1">
      <c r="A23" s="91"/>
      <c r="B23" s="1955"/>
      <c r="C23" s="1850"/>
      <c r="D23" s="1850"/>
      <c r="E23" s="1850"/>
      <c r="F23" s="1850"/>
      <c r="G23" s="1850"/>
      <c r="H23" s="1853"/>
      <c r="I23" s="1312"/>
    </row>
    <row r="24" spans="1:9" s="380" customFormat="1" ht="12.75" customHeight="1">
      <c r="A24" s="91">
        <v>2020</v>
      </c>
      <c r="B24" s="1955" t="s">
        <v>1180</v>
      </c>
      <c r="C24" s="1850">
        <v>100.9</v>
      </c>
      <c r="D24" s="1850">
        <v>97.2</v>
      </c>
      <c r="E24" s="1850" t="s">
        <v>633</v>
      </c>
      <c r="F24" s="1850" t="s">
        <v>633</v>
      </c>
      <c r="G24" s="1850">
        <v>104.3</v>
      </c>
      <c r="H24" s="1853">
        <v>-9354.5</v>
      </c>
      <c r="I24" s="1312"/>
    </row>
    <row r="25" spans="1:9" s="380" customFormat="1" ht="12.75" customHeight="1">
      <c r="A25" s="91"/>
      <c r="B25" s="1955" t="s">
        <v>1481</v>
      </c>
      <c r="C25" s="1850">
        <v>86.4</v>
      </c>
      <c r="D25" s="1850">
        <v>85.7</v>
      </c>
      <c r="E25" s="1850" t="s">
        <v>633</v>
      </c>
      <c r="F25" s="1850" t="s">
        <v>633</v>
      </c>
      <c r="G25" s="1850">
        <v>93.9</v>
      </c>
      <c r="H25" s="1853">
        <v>-17118.400000000001</v>
      </c>
      <c r="I25" s="1312"/>
    </row>
    <row r="26" spans="1:9" s="380" customFormat="1" ht="12.75" customHeight="1">
      <c r="A26" s="91"/>
      <c r="B26" s="1955" t="s">
        <v>1482</v>
      </c>
      <c r="C26" s="1850">
        <v>103.2</v>
      </c>
      <c r="D26" s="1850">
        <v>116.9</v>
      </c>
      <c r="E26" s="1850" t="s">
        <v>633</v>
      </c>
      <c r="F26" s="1850" t="s">
        <v>633</v>
      </c>
      <c r="G26" s="1850">
        <v>92.8</v>
      </c>
      <c r="H26" s="1853">
        <v>-13754.6</v>
      </c>
      <c r="I26" s="1312"/>
    </row>
    <row r="27" spans="1:9" s="380" customFormat="1" ht="12.75" customHeight="1">
      <c r="A27" s="91"/>
      <c r="B27" s="1955" t="s">
        <v>1483</v>
      </c>
      <c r="C27" s="2063">
        <v>105.2</v>
      </c>
      <c r="D27" s="2063">
        <v>107.9</v>
      </c>
      <c r="E27" s="2063" t="s">
        <v>633</v>
      </c>
      <c r="F27" s="2063" t="s">
        <v>633</v>
      </c>
      <c r="G27" s="2063">
        <v>92.7</v>
      </c>
      <c r="H27" s="2064">
        <v>-85014.2</v>
      </c>
      <c r="I27" s="1312"/>
    </row>
    <row r="28" spans="1:9" s="380" customFormat="1" ht="12.75" customHeight="1">
      <c r="A28" s="91"/>
      <c r="B28" s="1955"/>
      <c r="C28" s="2063"/>
      <c r="D28" s="2063"/>
      <c r="E28" s="2063"/>
      <c r="F28" s="2063"/>
      <c r="G28" s="2063"/>
      <c r="H28" s="2064"/>
      <c r="I28" s="381"/>
    </row>
    <row r="29" spans="1:9" s="380" customFormat="1" ht="12.75" customHeight="1">
      <c r="A29" s="91">
        <v>2021</v>
      </c>
      <c r="B29" s="1955" t="s">
        <v>1180</v>
      </c>
      <c r="C29" s="2063">
        <v>107.8</v>
      </c>
      <c r="D29" s="2063">
        <v>99.7</v>
      </c>
      <c r="E29" s="2063">
        <v>86.8</v>
      </c>
      <c r="F29" s="2063" t="s">
        <v>633</v>
      </c>
      <c r="G29" s="1850">
        <v>104.6</v>
      </c>
      <c r="H29" s="2064">
        <v>-3414.3</v>
      </c>
      <c r="I29" s="381"/>
    </row>
    <row r="30" spans="1:9" s="380" customFormat="1" ht="12.75" customHeight="1">
      <c r="A30" s="91"/>
      <c r="B30" s="1955"/>
      <c r="C30" s="2063"/>
      <c r="D30" s="2063"/>
      <c r="E30" s="2063"/>
      <c r="F30" s="2063"/>
      <c r="G30" s="2063"/>
      <c r="H30" s="2064"/>
      <c r="I30" s="1312"/>
    </row>
    <row r="31" spans="1:9" s="380" customFormat="1" ht="12.75" customHeight="1">
      <c r="A31" s="91">
        <v>2020</v>
      </c>
      <c r="B31" s="1955" t="s">
        <v>1529</v>
      </c>
      <c r="C31" s="2063">
        <v>101.1</v>
      </c>
      <c r="D31" s="2063">
        <v>104.5</v>
      </c>
      <c r="E31" s="2063">
        <v>106.4</v>
      </c>
      <c r="F31" s="2063">
        <v>42.7</v>
      </c>
      <c r="G31" s="1850" t="s">
        <v>633</v>
      </c>
      <c r="H31" s="2064">
        <v>3426.7</v>
      </c>
      <c r="I31" s="381"/>
    </row>
    <row r="32" spans="1:9" s="380" customFormat="1" ht="12.75" customHeight="1">
      <c r="A32" s="91"/>
      <c r="B32" s="1955" t="s">
        <v>1530</v>
      </c>
      <c r="C32" s="2063">
        <v>104.8</v>
      </c>
      <c r="D32" s="2063">
        <v>102.2</v>
      </c>
      <c r="E32" s="2063">
        <v>105.5</v>
      </c>
      <c r="F32" s="2063">
        <v>114.1</v>
      </c>
      <c r="G32" s="1850" t="s">
        <v>633</v>
      </c>
      <c r="H32" s="1853">
        <v>-3312</v>
      </c>
      <c r="I32" s="381"/>
    </row>
    <row r="33" spans="1:9" s="380" customFormat="1" ht="12.75" customHeight="1">
      <c r="A33" s="91"/>
      <c r="B33" s="1955" t="s">
        <v>1531</v>
      </c>
      <c r="C33" s="1850">
        <v>97.5</v>
      </c>
      <c r="D33" s="1850">
        <v>102.2</v>
      </c>
      <c r="E33" s="1850">
        <v>103.7</v>
      </c>
      <c r="F33" s="1850">
        <v>125</v>
      </c>
      <c r="G33" s="1850">
        <v>104.3</v>
      </c>
      <c r="H33" s="1853">
        <v>-9354.5</v>
      </c>
      <c r="I33" s="381"/>
    </row>
    <row r="34" spans="1:9" s="380" customFormat="1" ht="12.75" customHeight="1">
      <c r="A34" s="91"/>
      <c r="B34" s="1955" t="s">
        <v>1532</v>
      </c>
      <c r="C34" s="1850">
        <v>75.400000000000006</v>
      </c>
      <c r="D34" s="1850">
        <v>74.5</v>
      </c>
      <c r="E34" s="1850">
        <v>99.1</v>
      </c>
      <c r="F34" s="1850">
        <v>102.4</v>
      </c>
      <c r="G34" s="1850" t="s">
        <v>633</v>
      </c>
      <c r="H34" s="2064">
        <v>-18882.900000000001</v>
      </c>
      <c r="I34" s="1312"/>
    </row>
    <row r="35" spans="1:9" s="380" customFormat="1" ht="12.75" customHeight="1">
      <c r="A35" s="91"/>
      <c r="B35" s="1955" t="s">
        <v>1533</v>
      </c>
      <c r="C35" s="1850">
        <v>83.1</v>
      </c>
      <c r="D35" s="1850">
        <v>110.3</v>
      </c>
      <c r="E35" s="1850">
        <v>94.9</v>
      </c>
      <c r="F35" s="1850">
        <v>100.8</v>
      </c>
      <c r="G35" s="1850" t="s">
        <v>633</v>
      </c>
      <c r="H35" s="1853">
        <v>-25881.7</v>
      </c>
      <c r="I35" s="1312"/>
    </row>
    <row r="36" spans="1:9" s="380" customFormat="1" ht="12.75" customHeight="1">
      <c r="A36" s="91"/>
      <c r="B36" s="1955" t="s">
        <v>1534</v>
      </c>
      <c r="C36" s="1850">
        <v>100.5</v>
      </c>
      <c r="D36" s="1850">
        <v>113.9</v>
      </c>
      <c r="E36" s="1850">
        <v>97.7</v>
      </c>
      <c r="F36" s="1850" t="s">
        <v>2361</v>
      </c>
      <c r="G36" s="1850">
        <v>93.9</v>
      </c>
      <c r="H36" s="1853">
        <v>-17118.400000000001</v>
      </c>
      <c r="I36" s="381"/>
    </row>
    <row r="37" spans="1:9" s="380" customFormat="1" ht="12.75" customHeight="1">
      <c r="A37" s="91"/>
      <c r="B37" s="1955" t="s">
        <v>1425</v>
      </c>
      <c r="C37" s="1850">
        <v>101.1</v>
      </c>
      <c r="D37" s="1850">
        <v>103.4</v>
      </c>
      <c r="E37" s="1850">
        <v>89</v>
      </c>
      <c r="F37" s="1850">
        <v>96.4</v>
      </c>
      <c r="G37" s="1850" t="s">
        <v>633</v>
      </c>
      <c r="H37" s="1853">
        <v>-16294.5</v>
      </c>
      <c r="I37" s="381"/>
    </row>
    <row r="38" spans="1:9" s="380" customFormat="1" ht="12.75" customHeight="1">
      <c r="A38" s="91"/>
      <c r="B38" s="1955" t="s">
        <v>280</v>
      </c>
      <c r="C38" s="1850">
        <v>101.5</v>
      </c>
      <c r="D38" s="1850">
        <v>94.3</v>
      </c>
      <c r="E38" s="1850">
        <v>88</v>
      </c>
      <c r="F38" s="1850">
        <v>96.6</v>
      </c>
      <c r="G38" s="1850" t="s">
        <v>633</v>
      </c>
      <c r="H38" s="1853">
        <v>-13298.6</v>
      </c>
      <c r="I38" s="381"/>
    </row>
    <row r="39" spans="1:9" s="380" customFormat="1" ht="12.75" customHeight="1">
      <c r="A39" s="91"/>
      <c r="B39" s="1955" t="s">
        <v>281</v>
      </c>
      <c r="C39" s="1850">
        <v>105.7</v>
      </c>
      <c r="D39" s="1850">
        <v>115.3</v>
      </c>
      <c r="E39" s="1850">
        <v>90.2</v>
      </c>
      <c r="F39" s="1850">
        <v>115.5</v>
      </c>
      <c r="G39" s="1850">
        <v>92.8</v>
      </c>
      <c r="H39" s="1853">
        <v>-13754.6</v>
      </c>
    </row>
    <row r="40" spans="1:9" s="380" customFormat="1" ht="12.75" customHeight="1">
      <c r="A40" s="91"/>
      <c r="B40" s="1955" t="s">
        <v>282</v>
      </c>
      <c r="C40" s="1850">
        <v>101</v>
      </c>
      <c r="D40" s="1850">
        <v>103.1</v>
      </c>
      <c r="E40" s="1850">
        <v>94.2</v>
      </c>
      <c r="F40" s="1850">
        <v>100.5</v>
      </c>
      <c r="G40" s="1850" t="s">
        <v>633</v>
      </c>
      <c r="H40" s="1853">
        <v>-12070.2</v>
      </c>
    </row>
    <row r="41" spans="1:9">
      <c r="A41" s="91"/>
      <c r="B41" s="1955" t="s">
        <v>283</v>
      </c>
      <c r="C41" s="1850">
        <v>105.4</v>
      </c>
      <c r="D41" s="1850">
        <v>98.4</v>
      </c>
      <c r="E41" s="1850">
        <v>95.1</v>
      </c>
      <c r="F41" s="1850">
        <v>100.6</v>
      </c>
      <c r="G41" s="1850" t="s">
        <v>633</v>
      </c>
      <c r="H41" s="1853">
        <v>-13204.6</v>
      </c>
    </row>
    <row r="42" spans="1:9" s="380" customFormat="1" ht="12.75" customHeight="1">
      <c r="A42" s="91"/>
      <c r="B42" s="1955" t="s">
        <v>1424</v>
      </c>
      <c r="C42" s="1850">
        <v>111.1</v>
      </c>
      <c r="D42" s="1850">
        <v>95.5</v>
      </c>
      <c r="E42" s="1850">
        <v>103.4</v>
      </c>
      <c r="F42" s="1850">
        <v>134.4</v>
      </c>
      <c r="G42" s="1850">
        <v>92.7</v>
      </c>
      <c r="H42" s="2068">
        <v>-85014.2</v>
      </c>
      <c r="I42" s="1312"/>
    </row>
    <row r="43" spans="1:9" s="380" customFormat="1" ht="12.75" customHeight="1">
      <c r="A43" s="91"/>
      <c r="B43" s="209"/>
      <c r="C43" s="1850"/>
      <c r="D43" s="1850"/>
      <c r="E43" s="1850"/>
      <c r="F43" s="1850"/>
      <c r="G43" s="1850"/>
      <c r="H43" s="2068"/>
      <c r="I43" s="2069"/>
    </row>
    <row r="44" spans="1:9" s="380" customFormat="1" ht="12.75" customHeight="1">
      <c r="A44" s="91">
        <v>2021</v>
      </c>
      <c r="B44" s="1955" t="s">
        <v>1529</v>
      </c>
      <c r="C44" s="2063">
        <v>100.7</v>
      </c>
      <c r="D44" s="2063">
        <v>94.6</v>
      </c>
      <c r="E44" s="2063">
        <v>89.9</v>
      </c>
      <c r="F44" s="2063">
        <v>37.1</v>
      </c>
      <c r="G44" s="1850" t="s">
        <v>633</v>
      </c>
      <c r="H44" s="1921">
        <v>6645.3</v>
      </c>
      <c r="I44" s="381"/>
    </row>
    <row r="45" spans="1:9" s="380" customFormat="1" ht="12.75" customHeight="1">
      <c r="A45" s="91"/>
      <c r="B45" s="1955" t="s">
        <v>1530</v>
      </c>
      <c r="C45" s="2063">
        <v>102.5</v>
      </c>
      <c r="D45" s="2063">
        <v>104</v>
      </c>
      <c r="E45" s="2063">
        <v>83.1</v>
      </c>
      <c r="F45" s="2063">
        <v>105.5</v>
      </c>
      <c r="G45" s="1850" t="s">
        <v>633</v>
      </c>
      <c r="H45" s="1921">
        <v>875.9</v>
      </c>
      <c r="I45" s="381"/>
    </row>
    <row r="46" spans="1:9" s="380" customFormat="1" ht="12.75" customHeight="1">
      <c r="A46" s="91"/>
      <c r="B46" s="1955" t="s">
        <v>1531</v>
      </c>
      <c r="C46" s="1850">
        <v>118.6</v>
      </c>
      <c r="D46" s="1850">
        <v>118.2</v>
      </c>
      <c r="E46" s="1850">
        <v>89.2</v>
      </c>
      <c r="F46" s="1850">
        <v>134.19999999999999</v>
      </c>
      <c r="G46" s="1850">
        <v>104.6</v>
      </c>
      <c r="H46" s="1921">
        <v>-3414.3</v>
      </c>
      <c r="I46" s="381"/>
    </row>
    <row r="47" spans="1:9" s="380" customFormat="1" ht="24" customHeight="1">
      <c r="A47" s="2719" t="s">
        <v>2195</v>
      </c>
      <c r="B47" s="2719"/>
      <c r="C47" s="2719"/>
      <c r="D47" s="2719"/>
      <c r="E47" s="2719"/>
      <c r="F47" s="2719"/>
      <c r="G47" s="2719"/>
      <c r="H47" s="2719"/>
      <c r="I47" s="1312"/>
    </row>
    <row r="48" spans="1:9" s="380" customFormat="1" ht="21.5" customHeight="1">
      <c r="A48" s="2720" t="s">
        <v>1740</v>
      </c>
      <c r="B48" s="2720"/>
      <c r="C48" s="2720"/>
      <c r="D48" s="2720"/>
      <c r="E48" s="2720"/>
      <c r="F48" s="2720"/>
      <c r="G48" s="2720"/>
      <c r="H48" s="2720"/>
      <c r="I48" s="381"/>
    </row>
  </sheetData>
  <mergeCells count="22">
    <mergeCell ref="A48:H48"/>
    <mergeCell ref="G1:H1"/>
    <mergeCell ref="A7:B7"/>
    <mergeCell ref="C6:D6"/>
    <mergeCell ref="E6:F6"/>
    <mergeCell ref="A13:B13"/>
    <mergeCell ref="C13:D13"/>
    <mergeCell ref="E13:F13"/>
    <mergeCell ref="A8:B8"/>
    <mergeCell ref="A10:B10"/>
    <mergeCell ref="A11:B11"/>
    <mergeCell ref="A12:B12"/>
    <mergeCell ref="C12:D12"/>
    <mergeCell ref="E12:F12"/>
    <mergeCell ref="C8:D8"/>
    <mergeCell ref="E8:F8"/>
    <mergeCell ref="E9:F9"/>
    <mergeCell ref="A17:B17"/>
    <mergeCell ref="A15:B15"/>
    <mergeCell ref="A16:B16"/>
    <mergeCell ref="A47:H47"/>
    <mergeCell ref="C9:D9"/>
  </mergeCells>
  <phoneticPr fontId="54"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Z49"/>
  <sheetViews>
    <sheetView showGridLines="0" zoomScaleNormal="100" workbookViewId="0">
      <pane ySplit="26" topLeftCell="A27" activePane="bottomLeft" state="frozen"/>
      <selection pane="bottomLeft"/>
    </sheetView>
  </sheetViews>
  <sheetFormatPr defaultRowHeight="14"/>
  <cols>
    <col min="1" max="1" width="8.58203125" customWidth="1"/>
    <col min="2" max="2" width="16.58203125" customWidth="1"/>
    <col min="3" max="14" width="13.08203125" customWidth="1"/>
    <col min="15" max="15" width="9" style="4" customWidth="1"/>
  </cols>
  <sheetData>
    <row r="1" spans="1:15" s="15" customFormat="1" ht="15.75" customHeight="1">
      <c r="A1" s="443" t="s">
        <v>980</v>
      </c>
      <c r="B1" s="443"/>
      <c r="C1" s="443"/>
      <c r="D1" s="443"/>
      <c r="E1" s="3"/>
      <c r="F1" s="3"/>
      <c r="G1" s="1"/>
      <c r="H1" s="1"/>
      <c r="I1" s="1"/>
      <c r="J1" s="1"/>
      <c r="K1" s="1"/>
      <c r="L1" s="1"/>
      <c r="M1" s="1"/>
      <c r="N1" s="1"/>
      <c r="O1" s="36"/>
    </row>
    <row r="2" spans="1:15" s="15" customFormat="1" ht="15.75" customHeight="1">
      <c r="A2" s="684" t="s">
        <v>981</v>
      </c>
      <c r="B2" s="470"/>
      <c r="C2" s="470"/>
      <c r="D2" s="470"/>
      <c r="E2" s="3"/>
      <c r="F2" s="5"/>
      <c r="G2" s="1"/>
      <c r="H2" s="1"/>
      <c r="I2" s="1"/>
      <c r="J2" s="1"/>
      <c r="K2" s="1"/>
      <c r="L2" s="1"/>
      <c r="M2" s="1"/>
      <c r="N2" s="1"/>
      <c r="O2" s="36"/>
    </row>
    <row r="3" spans="1:15" s="32" customFormat="1" ht="12.75" customHeight="1">
      <c r="A3" s="478" t="s">
        <v>2308</v>
      </c>
      <c r="B3" s="473"/>
      <c r="C3" s="473"/>
      <c r="D3" s="473"/>
      <c r="E3" s="120"/>
      <c r="G3" s="494" t="s">
        <v>1376</v>
      </c>
      <c r="H3" s="35"/>
      <c r="I3" s="35"/>
      <c r="J3" s="35"/>
      <c r="K3" s="35"/>
      <c r="L3" s="35"/>
      <c r="M3" s="35"/>
      <c r="N3" s="35"/>
      <c r="O3" s="89"/>
    </row>
    <row r="4" spans="1:15" s="32" customFormat="1" ht="12.75" customHeight="1">
      <c r="A4" s="477" t="s">
        <v>982</v>
      </c>
      <c r="B4" s="120"/>
      <c r="C4" s="120"/>
      <c r="D4" s="120"/>
      <c r="E4" s="120"/>
      <c r="G4" s="695" t="s">
        <v>764</v>
      </c>
      <c r="H4" s="35"/>
      <c r="I4" s="35"/>
      <c r="J4" s="35"/>
      <c r="K4" s="35"/>
      <c r="L4" s="35"/>
      <c r="M4" s="35"/>
      <c r="N4" s="35"/>
      <c r="O4" s="89"/>
    </row>
    <row r="5" spans="1:15" s="32" customFormat="1" ht="12.75" customHeight="1">
      <c r="A5" s="683" t="s">
        <v>983</v>
      </c>
      <c r="B5" s="120"/>
      <c r="C5" s="120"/>
      <c r="D5" s="120"/>
      <c r="E5" s="120"/>
      <c r="F5" s="120"/>
      <c r="G5" s="35"/>
      <c r="H5" s="35"/>
      <c r="I5" s="35"/>
      <c r="J5" s="35"/>
      <c r="K5" s="35"/>
      <c r="L5" s="35"/>
      <c r="M5" s="35"/>
      <c r="N5" s="35"/>
      <c r="O5" s="89"/>
    </row>
    <row r="6" spans="1:15" s="32" customFormat="1" ht="12.75" customHeight="1">
      <c r="A6" s="683" t="s">
        <v>1426</v>
      </c>
      <c r="B6" s="474"/>
      <c r="C6" s="474"/>
      <c r="D6" s="127"/>
      <c r="E6" s="120"/>
      <c r="F6" s="120"/>
      <c r="G6" s="35"/>
      <c r="H6" s="35"/>
      <c r="I6" s="35"/>
      <c r="J6" s="35"/>
      <c r="K6" s="35"/>
      <c r="L6" s="35"/>
      <c r="M6" s="35"/>
      <c r="N6" s="35"/>
      <c r="O6" s="89"/>
    </row>
    <row r="7" spans="1:15" s="193" customFormat="1" ht="10">
      <c r="A7" s="365"/>
      <c r="B7" s="365"/>
      <c r="C7" s="646"/>
      <c r="D7" s="2334" t="s">
        <v>1843</v>
      </c>
      <c r="E7" s="2335"/>
      <c r="F7" s="2335"/>
      <c r="G7" s="2335"/>
      <c r="H7" s="2335"/>
      <c r="I7" s="2335"/>
      <c r="J7" s="2335"/>
      <c r="K7" s="2335"/>
      <c r="L7" s="2335"/>
      <c r="M7" s="2335"/>
      <c r="N7" s="2336"/>
      <c r="O7" s="206"/>
    </row>
    <row r="8" spans="1:15" s="193" customFormat="1" ht="6" customHeight="1">
      <c r="A8" s="647"/>
      <c r="B8" s="647"/>
      <c r="C8" s="648"/>
      <c r="D8" s="2337"/>
      <c r="E8" s="2335"/>
      <c r="F8" s="2335"/>
      <c r="G8" s="2335"/>
      <c r="H8" s="2335"/>
      <c r="I8" s="2335"/>
      <c r="J8" s="2335"/>
      <c r="K8" s="2335"/>
      <c r="L8" s="2335"/>
      <c r="M8" s="2335"/>
      <c r="N8" s="2336"/>
      <c r="O8" s="206"/>
    </row>
    <row r="9" spans="1:15" s="193" customFormat="1" ht="10">
      <c r="A9" s="649"/>
      <c r="B9" s="649"/>
      <c r="C9" s="668"/>
      <c r="D9" s="2338" t="s">
        <v>1844</v>
      </c>
      <c r="E9" s="2339"/>
      <c r="F9" s="2339"/>
      <c r="G9" s="2339"/>
      <c r="H9" s="2339"/>
      <c r="I9" s="2339"/>
      <c r="J9" s="2339"/>
      <c r="K9" s="2339"/>
      <c r="L9" s="2339"/>
      <c r="M9" s="2339"/>
      <c r="N9" s="2339"/>
      <c r="O9" s="206"/>
    </row>
    <row r="10" spans="1:15" s="193" customFormat="1" ht="5.15" customHeight="1">
      <c r="A10" s="649"/>
      <c r="B10" s="649"/>
      <c r="C10" s="668"/>
      <c r="D10" s="2340"/>
      <c r="E10" s="2341"/>
      <c r="F10" s="2341"/>
      <c r="G10" s="2341"/>
      <c r="H10" s="2341"/>
      <c r="I10" s="2341"/>
      <c r="J10" s="2341"/>
      <c r="K10" s="2341"/>
      <c r="L10" s="2341"/>
      <c r="M10" s="2341"/>
      <c r="N10" s="2341"/>
      <c r="O10" s="206"/>
    </row>
    <row r="11" spans="1:15" s="193" customFormat="1">
      <c r="A11" s="2342" t="s">
        <v>765</v>
      </c>
      <c r="B11" s="2343"/>
      <c r="C11" s="650"/>
      <c r="D11" s="651"/>
      <c r="E11" s="2344" t="s">
        <v>1841</v>
      </c>
      <c r="F11" s="2341"/>
      <c r="G11" s="2341"/>
      <c r="H11" s="2341"/>
      <c r="I11" s="2341"/>
      <c r="J11" s="2341"/>
      <c r="K11" s="2341"/>
      <c r="L11" s="2341"/>
      <c r="M11" s="2341"/>
      <c r="N11" s="2341"/>
      <c r="O11" s="206"/>
    </row>
    <row r="12" spans="1:15" s="193" customFormat="1" ht="12.65" customHeight="1">
      <c r="A12" s="2347" t="s">
        <v>627</v>
      </c>
      <c r="B12" s="2348"/>
      <c r="C12" s="653" t="s">
        <v>989</v>
      </c>
      <c r="D12" s="654" t="s">
        <v>1177</v>
      </c>
      <c r="E12" s="655"/>
      <c r="F12" s="2345" t="s">
        <v>1842</v>
      </c>
      <c r="G12" s="2342"/>
      <c r="H12" s="2342"/>
      <c r="I12" s="2342"/>
      <c r="J12" s="2342"/>
      <c r="K12" s="2342"/>
      <c r="L12" s="2342"/>
      <c r="M12" s="2342"/>
      <c r="N12" s="2342"/>
      <c r="O12" s="206"/>
    </row>
    <row r="13" spans="1:15" s="193" customFormat="1" ht="12.65" customHeight="1">
      <c r="A13" s="624" t="s">
        <v>1702</v>
      </c>
      <c r="B13" s="656"/>
      <c r="C13" s="687" t="s">
        <v>308</v>
      </c>
      <c r="D13" s="688" t="s">
        <v>507</v>
      </c>
      <c r="E13" s="648"/>
      <c r="F13" s="2346"/>
      <c r="G13" s="2346"/>
      <c r="H13" s="2346"/>
      <c r="I13" s="2346"/>
      <c r="J13" s="2342"/>
      <c r="K13" s="2342"/>
      <c r="L13" s="2346"/>
      <c r="M13" s="2346"/>
      <c r="N13" s="2346"/>
      <c r="O13" s="206"/>
    </row>
    <row r="14" spans="1:15" s="193" customFormat="1" ht="10">
      <c r="A14" s="624" t="s">
        <v>463</v>
      </c>
      <c r="B14" s="624"/>
      <c r="C14" s="687" t="s">
        <v>507</v>
      </c>
      <c r="D14" s="330"/>
      <c r="E14" s="648"/>
      <c r="F14" s="657"/>
      <c r="G14" s="657"/>
      <c r="H14" s="657"/>
      <c r="I14" s="657"/>
      <c r="J14" s="658"/>
      <c r="K14" s="658"/>
      <c r="L14" s="657"/>
      <c r="M14" s="659"/>
      <c r="N14" s="660"/>
      <c r="O14" s="206"/>
    </row>
    <row r="15" spans="1:15" s="193" customFormat="1" ht="10">
      <c r="A15" s="685" t="s">
        <v>1809</v>
      </c>
      <c r="B15" s="636"/>
      <c r="C15" s="661"/>
      <c r="D15" s="662"/>
      <c r="E15" s="650"/>
      <c r="F15" s="661"/>
      <c r="G15" s="661"/>
      <c r="H15" s="661"/>
      <c r="I15" s="661"/>
      <c r="J15" s="661"/>
      <c r="K15" s="661"/>
      <c r="L15" s="661"/>
      <c r="M15" s="663"/>
      <c r="N15" s="664"/>
      <c r="O15" s="206"/>
    </row>
    <row r="16" spans="1:15" s="193" customFormat="1" ht="10">
      <c r="A16" s="685" t="s">
        <v>1002</v>
      </c>
      <c r="B16" s="624"/>
      <c r="C16" s="650"/>
      <c r="D16" s="662"/>
      <c r="E16" s="650"/>
      <c r="F16" s="661"/>
      <c r="G16" s="661"/>
      <c r="H16" s="661"/>
      <c r="I16" s="661"/>
      <c r="J16" s="661"/>
      <c r="K16" s="661"/>
      <c r="L16" s="661"/>
      <c r="M16" s="663"/>
      <c r="N16" s="664"/>
      <c r="O16" s="206"/>
    </row>
    <row r="17" spans="1:23" s="193" customFormat="1" ht="10">
      <c r="A17" s="624"/>
      <c r="B17" s="624"/>
      <c r="C17" s="665"/>
      <c r="D17" s="666"/>
      <c r="E17" s="653" t="s">
        <v>1177</v>
      </c>
      <c r="F17" s="654" t="s">
        <v>774</v>
      </c>
      <c r="G17" s="653" t="s">
        <v>774</v>
      </c>
      <c r="H17" s="653" t="s">
        <v>774</v>
      </c>
      <c r="I17" s="653" t="s">
        <v>774</v>
      </c>
      <c r="J17" s="653" t="s">
        <v>774</v>
      </c>
      <c r="K17" s="653" t="s">
        <v>778</v>
      </c>
      <c r="L17" s="667" t="s">
        <v>774</v>
      </c>
      <c r="M17" s="654" t="s">
        <v>774</v>
      </c>
      <c r="N17" s="668" t="s">
        <v>774</v>
      </c>
      <c r="O17" s="206"/>
    </row>
    <row r="18" spans="1:23" s="193" customFormat="1" ht="12" customHeight="1">
      <c r="A18" s="669" t="s">
        <v>1703</v>
      </c>
      <c r="B18" s="679"/>
      <c r="C18" s="665"/>
      <c r="D18" s="666"/>
      <c r="E18" s="687" t="s">
        <v>507</v>
      </c>
      <c r="F18" s="654" t="s">
        <v>719</v>
      </c>
      <c r="G18" s="653" t="s">
        <v>779</v>
      </c>
      <c r="H18" s="653" t="s">
        <v>720</v>
      </c>
      <c r="I18" s="670" t="s">
        <v>779</v>
      </c>
      <c r="J18" s="653" t="s">
        <v>567</v>
      </c>
      <c r="K18" s="670" t="s">
        <v>787</v>
      </c>
      <c r="L18" s="667" t="s">
        <v>779</v>
      </c>
      <c r="M18" s="654" t="s">
        <v>779</v>
      </c>
      <c r="N18" s="668" t="s">
        <v>724</v>
      </c>
      <c r="O18" s="206"/>
    </row>
    <row r="19" spans="1:23" s="193" customFormat="1" ht="10">
      <c r="A19" s="686" t="s">
        <v>1554</v>
      </c>
      <c r="B19" s="680"/>
      <c r="C19" s="665"/>
      <c r="D19" s="666"/>
      <c r="E19" s="661"/>
      <c r="F19" s="654" t="s">
        <v>879</v>
      </c>
      <c r="G19" s="653" t="s">
        <v>880</v>
      </c>
      <c r="H19" s="653" t="s">
        <v>1160</v>
      </c>
      <c r="I19" s="670" t="s">
        <v>566</v>
      </c>
      <c r="J19" s="653" t="s">
        <v>565</v>
      </c>
      <c r="K19" s="670" t="s">
        <v>568</v>
      </c>
      <c r="L19" s="667" t="s">
        <v>569</v>
      </c>
      <c r="M19" s="654" t="s">
        <v>789</v>
      </c>
      <c r="N19" s="694" t="s">
        <v>1160</v>
      </c>
      <c r="O19" s="206"/>
    </row>
    <row r="20" spans="1:23" s="193" customFormat="1" ht="14.25" customHeight="1">
      <c r="A20" s="2332"/>
      <c r="B20" s="2333"/>
      <c r="C20" s="665"/>
      <c r="D20" s="666"/>
      <c r="E20" s="650"/>
      <c r="F20" s="689" t="s">
        <v>1160</v>
      </c>
      <c r="G20" s="690" t="s">
        <v>1160</v>
      </c>
      <c r="H20" s="690" t="s">
        <v>1225</v>
      </c>
      <c r="I20" s="671" t="s">
        <v>1618</v>
      </c>
      <c r="J20" s="672" t="s">
        <v>881</v>
      </c>
      <c r="K20" s="670" t="s">
        <v>721</v>
      </c>
      <c r="L20" s="667" t="s">
        <v>722</v>
      </c>
      <c r="M20" s="654" t="s">
        <v>570</v>
      </c>
      <c r="N20" s="694" t="s">
        <v>1227</v>
      </c>
      <c r="O20" s="206"/>
    </row>
    <row r="21" spans="1:23" s="193" customFormat="1" ht="10">
      <c r="A21" s="2332"/>
      <c r="B21" s="2333"/>
      <c r="C21" s="665"/>
      <c r="D21" s="666"/>
      <c r="E21" s="650"/>
      <c r="F21" s="689" t="s">
        <v>1235</v>
      </c>
      <c r="G21" s="690" t="s">
        <v>1236</v>
      </c>
      <c r="H21" s="690" t="s">
        <v>1237</v>
      </c>
      <c r="I21" s="690" t="s">
        <v>1160</v>
      </c>
      <c r="J21" s="690" t="s">
        <v>1160</v>
      </c>
      <c r="K21" s="673" t="s">
        <v>12</v>
      </c>
      <c r="L21" s="674" t="s">
        <v>13</v>
      </c>
      <c r="M21" s="654" t="s">
        <v>723</v>
      </c>
      <c r="N21" s="664"/>
      <c r="O21" s="206"/>
    </row>
    <row r="22" spans="1:23" s="193" customFormat="1" ht="2.25" customHeight="1">
      <c r="A22" s="2332"/>
      <c r="B22" s="2333"/>
      <c r="C22" s="665"/>
      <c r="D22" s="666"/>
      <c r="E22" s="650"/>
      <c r="F22" s="688" t="s">
        <v>350</v>
      </c>
      <c r="G22" s="661"/>
      <c r="H22" s="661"/>
      <c r="I22" s="689" t="s">
        <v>1238</v>
      </c>
      <c r="J22" s="690" t="s">
        <v>1239</v>
      </c>
      <c r="K22" s="690" t="s">
        <v>1226</v>
      </c>
      <c r="L22" s="691" t="s">
        <v>1160</v>
      </c>
      <c r="M22" s="654" t="s">
        <v>1159</v>
      </c>
      <c r="N22" s="664"/>
      <c r="O22" s="206"/>
    </row>
    <row r="23" spans="1:23" s="193" customFormat="1" ht="10" hidden="1">
      <c r="A23" s="2332"/>
      <c r="B23" s="2333"/>
      <c r="C23" s="665"/>
      <c r="D23" s="666"/>
      <c r="E23" s="650"/>
      <c r="F23" s="330"/>
      <c r="G23" s="661"/>
      <c r="H23" s="661"/>
      <c r="I23" s="689" t="s">
        <v>351</v>
      </c>
      <c r="J23" s="690" t="s">
        <v>352</v>
      </c>
      <c r="K23" s="690" t="s">
        <v>1240</v>
      </c>
      <c r="L23" s="691" t="s">
        <v>1241</v>
      </c>
      <c r="M23" s="692" t="s">
        <v>1160</v>
      </c>
      <c r="N23" s="675"/>
      <c r="O23" s="206"/>
    </row>
    <row r="24" spans="1:23" s="193" customFormat="1" ht="10" hidden="1">
      <c r="A24" s="2332"/>
      <c r="B24" s="2333"/>
      <c r="C24" s="665"/>
      <c r="D24" s="666"/>
      <c r="E24" s="650"/>
      <c r="F24" s="330"/>
      <c r="G24" s="650"/>
      <c r="H24" s="650"/>
      <c r="I24" s="689" t="s">
        <v>378</v>
      </c>
      <c r="J24" s="330"/>
      <c r="K24" s="690" t="s">
        <v>326</v>
      </c>
      <c r="L24" s="691" t="s">
        <v>327</v>
      </c>
      <c r="M24" s="692" t="s">
        <v>1231</v>
      </c>
      <c r="N24" s="675"/>
      <c r="O24" s="206"/>
    </row>
    <row r="25" spans="1:23" s="193" customFormat="1" ht="15" hidden="1" customHeight="1">
      <c r="A25" s="647"/>
      <c r="B25" s="651"/>
      <c r="C25" s="647"/>
      <c r="D25" s="648"/>
      <c r="E25" s="648"/>
      <c r="F25" s="651"/>
      <c r="G25" s="648"/>
      <c r="H25" s="648"/>
      <c r="I25" s="689" t="s">
        <v>1840</v>
      </c>
      <c r="J25" s="647"/>
      <c r="K25" s="648"/>
      <c r="L25" s="691" t="s">
        <v>350</v>
      </c>
      <c r="M25" s="692" t="s">
        <v>328</v>
      </c>
      <c r="N25" s="655"/>
      <c r="O25" s="206"/>
    </row>
    <row r="26" spans="1:23" s="193" customFormat="1" ht="14.25" hidden="1" customHeight="1" thickBot="1">
      <c r="A26" s="2330"/>
      <c r="B26" s="2331"/>
      <c r="C26" s="676"/>
      <c r="D26" s="677"/>
      <c r="E26" s="677"/>
      <c r="F26" s="676"/>
      <c r="G26" s="677"/>
      <c r="H26" s="677"/>
      <c r="I26" s="677"/>
      <c r="J26" s="677"/>
      <c r="K26" s="677"/>
      <c r="L26" s="676"/>
      <c r="M26" s="693" t="s">
        <v>648</v>
      </c>
      <c r="N26" s="678"/>
      <c r="O26" s="206"/>
    </row>
    <row r="27" spans="1:23" s="193" customFormat="1" ht="15" customHeight="1">
      <c r="A27" s="32"/>
      <c r="B27" s="32"/>
      <c r="C27" s="280"/>
      <c r="D27" s="280"/>
      <c r="E27" s="280"/>
      <c r="F27" s="280"/>
      <c r="G27" s="280"/>
      <c r="H27" s="280"/>
      <c r="I27" s="281"/>
      <c r="J27" s="281"/>
      <c r="K27" s="281"/>
      <c r="L27" s="280"/>
      <c r="M27" s="280"/>
      <c r="N27" s="282"/>
    </row>
    <row r="28" spans="1:23" s="101" customFormat="1" ht="12.75" customHeight="1">
      <c r="A28" s="210">
        <v>2020</v>
      </c>
      <c r="B28" s="211" t="s">
        <v>1529</v>
      </c>
      <c r="C28" s="183">
        <v>137406</v>
      </c>
      <c r="D28" s="183">
        <v>74666</v>
      </c>
      <c r="E28" s="183">
        <v>70098</v>
      </c>
      <c r="F28" s="183">
        <v>6971</v>
      </c>
      <c r="G28" s="183">
        <v>1672</v>
      </c>
      <c r="H28" s="183">
        <v>1503</v>
      </c>
      <c r="I28" s="186">
        <v>5999</v>
      </c>
      <c r="J28" s="186">
        <v>2890</v>
      </c>
      <c r="K28" s="186">
        <v>758</v>
      </c>
      <c r="L28" s="183">
        <v>3266</v>
      </c>
      <c r="M28" s="2019">
        <v>3655</v>
      </c>
      <c r="N28" s="183">
        <v>2137</v>
      </c>
      <c r="O28" s="53"/>
      <c r="P28" s="53"/>
      <c r="Q28" s="53"/>
      <c r="R28" s="53"/>
      <c r="S28" s="53"/>
      <c r="T28" s="53"/>
      <c r="U28" s="53"/>
      <c r="V28" s="53"/>
      <c r="W28" s="53"/>
    </row>
    <row r="29" spans="1:23" s="101" customFormat="1" ht="12.75" customHeight="1">
      <c r="A29" s="210"/>
      <c r="B29" s="1544" t="s">
        <v>1530</v>
      </c>
      <c r="C29" s="454">
        <v>137430</v>
      </c>
      <c r="D29" s="454">
        <v>74749</v>
      </c>
      <c r="E29" s="454">
        <v>70158</v>
      </c>
      <c r="F29" s="454">
        <v>6995</v>
      </c>
      <c r="G29" s="454">
        <v>1674</v>
      </c>
      <c r="H29" s="454">
        <v>1509</v>
      </c>
      <c r="I29" s="463">
        <v>6008</v>
      </c>
      <c r="J29" s="463">
        <v>2910</v>
      </c>
      <c r="K29" s="463">
        <v>758</v>
      </c>
      <c r="L29" s="454">
        <v>3291</v>
      </c>
      <c r="M29" s="2020">
        <v>3666</v>
      </c>
      <c r="N29" s="454">
        <v>2140</v>
      </c>
      <c r="O29" s="53"/>
      <c r="P29" s="53"/>
      <c r="Q29" s="53"/>
      <c r="R29" s="53"/>
      <c r="S29" s="53"/>
      <c r="T29" s="53"/>
      <c r="U29" s="53"/>
      <c r="V29" s="53"/>
      <c r="W29" s="53"/>
    </row>
    <row r="30" spans="1:23" s="101" customFormat="1" ht="12.75" customHeight="1">
      <c r="A30" s="210"/>
      <c r="B30" s="1544" t="s">
        <v>1531</v>
      </c>
      <c r="C30" s="454">
        <v>137129</v>
      </c>
      <c r="D30" s="454">
        <v>74609</v>
      </c>
      <c r="E30" s="454">
        <v>69976</v>
      </c>
      <c r="F30" s="454">
        <v>6977</v>
      </c>
      <c r="G30" s="454">
        <v>1673</v>
      </c>
      <c r="H30" s="454">
        <v>1505</v>
      </c>
      <c r="I30" s="463">
        <v>6020</v>
      </c>
      <c r="J30" s="463">
        <v>2937</v>
      </c>
      <c r="K30" s="463">
        <v>750</v>
      </c>
      <c r="L30" s="454">
        <v>3279</v>
      </c>
      <c r="M30" s="2020">
        <v>3650</v>
      </c>
      <c r="N30" s="454">
        <v>2167</v>
      </c>
      <c r="O30" s="53"/>
      <c r="P30" s="53"/>
      <c r="Q30" s="53"/>
      <c r="R30" s="53"/>
      <c r="S30" s="53"/>
      <c r="T30" s="53"/>
      <c r="U30" s="53"/>
      <c r="V30" s="53"/>
      <c r="W30" s="53"/>
    </row>
    <row r="31" spans="1:23" s="101" customFormat="1" ht="12.75" customHeight="1">
      <c r="A31" s="210"/>
      <c r="B31" s="1542" t="s">
        <v>274</v>
      </c>
      <c r="C31" s="1698">
        <v>135867</v>
      </c>
      <c r="D31" s="1698">
        <v>73994</v>
      </c>
      <c r="E31" s="1698">
        <v>69380</v>
      </c>
      <c r="F31" s="1698">
        <v>7039</v>
      </c>
      <c r="G31" s="1698">
        <v>1638</v>
      </c>
      <c r="H31" s="1698">
        <v>1523</v>
      </c>
      <c r="I31" s="1698">
        <v>5977</v>
      </c>
      <c r="J31" s="1698">
        <v>2910</v>
      </c>
      <c r="K31" s="1698">
        <v>744</v>
      </c>
      <c r="L31" s="1698">
        <v>3274</v>
      </c>
      <c r="M31" s="1698">
        <v>3621</v>
      </c>
      <c r="N31" s="1490">
        <v>2140</v>
      </c>
      <c r="O31" s="53"/>
      <c r="P31" s="53"/>
      <c r="Q31" s="53"/>
      <c r="R31" s="53"/>
      <c r="S31" s="53"/>
      <c r="T31" s="53"/>
      <c r="U31" s="53"/>
      <c r="V31" s="53"/>
      <c r="W31" s="53"/>
    </row>
    <row r="32" spans="1:23" s="101" customFormat="1" ht="12.75" customHeight="1">
      <c r="A32" s="210"/>
      <c r="B32" s="1542" t="s">
        <v>275</v>
      </c>
      <c r="C32" s="1698">
        <v>135206</v>
      </c>
      <c r="D32" s="1698">
        <v>73591</v>
      </c>
      <c r="E32" s="1698">
        <v>68985</v>
      </c>
      <c r="F32" s="1698">
        <v>6920</v>
      </c>
      <c r="G32" s="1698">
        <v>1620</v>
      </c>
      <c r="H32" s="1698">
        <v>1492</v>
      </c>
      <c r="I32" s="1698">
        <v>6015</v>
      </c>
      <c r="J32" s="1698">
        <v>2904</v>
      </c>
      <c r="K32" s="1698">
        <v>737</v>
      </c>
      <c r="L32" s="1698">
        <v>3251</v>
      </c>
      <c r="M32" s="1698">
        <v>3633</v>
      </c>
      <c r="N32" s="1490">
        <v>2138</v>
      </c>
      <c r="O32" s="53"/>
      <c r="P32" s="53"/>
      <c r="Q32" s="53"/>
      <c r="R32" s="53"/>
      <c r="S32" s="53"/>
      <c r="T32" s="53"/>
      <c r="U32" s="53"/>
      <c r="V32" s="53"/>
      <c r="W32" s="53"/>
    </row>
    <row r="33" spans="1:26" s="101" customFormat="1" ht="12.75" customHeight="1">
      <c r="A33" s="210"/>
      <c r="B33" s="1542" t="s">
        <v>1534</v>
      </c>
      <c r="C33" s="1709">
        <v>135169</v>
      </c>
      <c r="D33" s="1710">
        <v>73290</v>
      </c>
      <c r="E33" s="1710">
        <v>68661</v>
      </c>
      <c r="F33" s="1710">
        <v>6986</v>
      </c>
      <c r="G33" s="1710">
        <v>1620</v>
      </c>
      <c r="H33" s="1710">
        <v>1498</v>
      </c>
      <c r="I33" s="1710">
        <v>5979</v>
      </c>
      <c r="J33" s="1710">
        <v>2918</v>
      </c>
      <c r="K33" s="1710">
        <v>744</v>
      </c>
      <c r="L33" s="1710">
        <v>3268</v>
      </c>
      <c r="M33" s="1710">
        <v>3618</v>
      </c>
      <c r="N33" s="1711">
        <v>2089</v>
      </c>
      <c r="O33" s="53"/>
      <c r="P33" s="53"/>
      <c r="Q33" s="53"/>
      <c r="R33" s="53"/>
      <c r="S33" s="53"/>
      <c r="T33" s="53"/>
      <c r="U33" s="53"/>
      <c r="V33" s="53"/>
      <c r="W33" s="53"/>
    </row>
    <row r="34" spans="1:26" s="101" customFormat="1" ht="12.75" customHeight="1">
      <c r="A34" s="210"/>
      <c r="B34" s="1542" t="s">
        <v>1425</v>
      </c>
      <c r="C34" s="1855">
        <v>134999</v>
      </c>
      <c r="D34" s="1855">
        <v>72858</v>
      </c>
      <c r="E34" s="1855">
        <v>68229</v>
      </c>
      <c r="F34" s="1855">
        <v>6950</v>
      </c>
      <c r="G34" s="1855">
        <v>1620</v>
      </c>
      <c r="H34" s="1855">
        <v>1494</v>
      </c>
      <c r="I34" s="1855">
        <v>5961</v>
      </c>
      <c r="J34" s="1855">
        <v>2909</v>
      </c>
      <c r="K34" s="1855">
        <v>743</v>
      </c>
      <c r="L34" s="1855">
        <v>3296</v>
      </c>
      <c r="M34" s="1855">
        <v>3652</v>
      </c>
      <c r="N34" s="1856">
        <v>2062</v>
      </c>
      <c r="O34" s="53"/>
      <c r="P34" s="53"/>
      <c r="Q34" s="53"/>
      <c r="R34" s="53"/>
      <c r="S34" s="53"/>
      <c r="T34" s="53"/>
      <c r="U34" s="53"/>
      <c r="V34" s="53"/>
      <c r="W34" s="53"/>
    </row>
    <row r="35" spans="1:26" s="101" customFormat="1" ht="12.75" customHeight="1">
      <c r="A35" s="210"/>
      <c r="B35" s="1542" t="s">
        <v>280</v>
      </c>
      <c r="C35" s="1485">
        <v>134925</v>
      </c>
      <c r="D35" s="1485">
        <v>72599</v>
      </c>
      <c r="E35" s="1485">
        <v>67959</v>
      </c>
      <c r="F35" s="1485">
        <v>6946</v>
      </c>
      <c r="G35" s="1485">
        <v>1608</v>
      </c>
      <c r="H35" s="1485">
        <v>1485</v>
      </c>
      <c r="I35" s="1485">
        <v>5986</v>
      </c>
      <c r="J35" s="1485">
        <v>2900</v>
      </c>
      <c r="K35" s="1485">
        <v>746</v>
      </c>
      <c r="L35" s="1485">
        <v>3218</v>
      </c>
      <c r="M35" s="1485">
        <v>3653</v>
      </c>
      <c r="N35" s="1486">
        <v>2053</v>
      </c>
      <c r="O35" s="53"/>
      <c r="P35" s="53"/>
      <c r="Q35" s="53"/>
      <c r="R35" s="53"/>
      <c r="S35" s="53"/>
      <c r="T35" s="53"/>
      <c r="U35" s="53"/>
      <c r="V35" s="53"/>
      <c r="W35" s="53"/>
    </row>
    <row r="36" spans="1:26" s="101" customFormat="1" ht="12.75" customHeight="1">
      <c r="A36" s="210"/>
      <c r="B36" s="1542" t="s">
        <v>276</v>
      </c>
      <c r="C36" s="1904">
        <v>135306</v>
      </c>
      <c r="D36" s="1904">
        <v>72748</v>
      </c>
      <c r="E36" s="1904">
        <v>68097</v>
      </c>
      <c r="F36" s="1904">
        <v>7010</v>
      </c>
      <c r="G36" s="1904">
        <v>1634</v>
      </c>
      <c r="H36" s="1904">
        <v>1491</v>
      </c>
      <c r="I36" s="1904">
        <v>5998</v>
      </c>
      <c r="J36" s="1904">
        <v>2915</v>
      </c>
      <c r="K36" s="1904">
        <v>715</v>
      </c>
      <c r="L36" s="1904">
        <v>3249</v>
      </c>
      <c r="M36" s="1904">
        <v>3644</v>
      </c>
      <c r="N36" s="1911">
        <v>2059</v>
      </c>
      <c r="O36" s="53"/>
      <c r="P36" s="53"/>
      <c r="Q36" s="53"/>
      <c r="R36" s="53"/>
      <c r="S36" s="53"/>
      <c r="T36" s="53"/>
      <c r="U36" s="53"/>
      <c r="V36" s="53"/>
      <c r="W36" s="53"/>
    </row>
    <row r="37" spans="1:26" s="237" customFormat="1" ht="12.75" customHeight="1">
      <c r="A37" s="1543"/>
      <c r="B37" s="1544" t="s">
        <v>282</v>
      </c>
      <c r="C37" s="1904">
        <v>135226</v>
      </c>
      <c r="D37" s="1904">
        <v>72691</v>
      </c>
      <c r="E37" s="1904">
        <v>68063</v>
      </c>
      <c r="F37" s="1904">
        <v>7026</v>
      </c>
      <c r="G37" s="1904">
        <v>1645</v>
      </c>
      <c r="H37" s="1904">
        <v>1486</v>
      </c>
      <c r="I37" s="1904">
        <v>6004</v>
      </c>
      <c r="J37" s="1904">
        <v>2950</v>
      </c>
      <c r="K37" s="1904">
        <v>721</v>
      </c>
      <c r="L37" s="1904">
        <v>3243</v>
      </c>
      <c r="M37" s="1904">
        <v>3642</v>
      </c>
      <c r="N37" s="1911">
        <v>2054</v>
      </c>
      <c r="O37" s="238"/>
      <c r="P37" s="238"/>
      <c r="Q37" s="238"/>
      <c r="R37" s="238"/>
      <c r="S37" s="238"/>
      <c r="T37" s="238"/>
      <c r="U37" s="238"/>
      <c r="V37" s="238"/>
      <c r="W37" s="238"/>
      <c r="X37" s="238"/>
      <c r="Y37" s="238"/>
      <c r="Z37" s="238"/>
    </row>
    <row r="38" spans="1:26" s="237" customFormat="1" ht="12.75" customHeight="1">
      <c r="A38" s="1543"/>
      <c r="B38" s="1542" t="s">
        <v>6</v>
      </c>
      <c r="C38" s="1904">
        <v>135080</v>
      </c>
      <c r="D38" s="1904">
        <v>72749</v>
      </c>
      <c r="E38" s="1904">
        <v>68134</v>
      </c>
      <c r="F38" s="1904">
        <v>7044</v>
      </c>
      <c r="G38" s="1904">
        <v>1665</v>
      </c>
      <c r="H38" s="1904">
        <v>1482</v>
      </c>
      <c r="I38" s="1904">
        <v>6054</v>
      </c>
      <c r="J38" s="1904">
        <v>2960</v>
      </c>
      <c r="K38" s="1904">
        <v>724</v>
      </c>
      <c r="L38" s="1904">
        <v>3254</v>
      </c>
      <c r="M38" s="1904">
        <v>3633</v>
      </c>
      <c r="N38" s="1911">
        <v>2056</v>
      </c>
      <c r="O38" s="238"/>
      <c r="P38" s="238"/>
      <c r="Q38" s="238"/>
      <c r="R38" s="238"/>
      <c r="S38" s="238"/>
      <c r="T38" s="238"/>
      <c r="U38" s="238"/>
      <c r="V38" s="238"/>
      <c r="W38" s="238"/>
      <c r="X38" s="238"/>
      <c r="Y38" s="238"/>
      <c r="Z38" s="238"/>
    </row>
    <row r="39" spans="1:26" s="237" customFormat="1" ht="12.75" customHeight="1">
      <c r="A39" s="1543"/>
      <c r="B39" s="1542" t="s">
        <v>285</v>
      </c>
      <c r="C39" s="1904">
        <v>134637</v>
      </c>
      <c r="D39" s="1904">
        <v>72617</v>
      </c>
      <c r="E39" s="1904">
        <v>68036</v>
      </c>
      <c r="F39" s="1904">
        <v>6977</v>
      </c>
      <c r="G39" s="1904">
        <v>1661</v>
      </c>
      <c r="H39" s="1904">
        <v>1479</v>
      </c>
      <c r="I39" s="1904">
        <v>6090</v>
      </c>
      <c r="J39" s="1904">
        <v>2990</v>
      </c>
      <c r="K39" s="1904">
        <v>717</v>
      </c>
      <c r="L39" s="1904">
        <v>3240</v>
      </c>
      <c r="M39" s="1904">
        <v>3618</v>
      </c>
      <c r="N39" s="1911">
        <v>2061</v>
      </c>
      <c r="O39" s="238"/>
      <c r="P39" s="238"/>
      <c r="Q39" s="238"/>
      <c r="R39" s="238"/>
      <c r="S39" s="238"/>
      <c r="T39" s="238"/>
      <c r="U39" s="238"/>
      <c r="V39" s="238"/>
      <c r="W39" s="238"/>
      <c r="X39" s="238"/>
      <c r="Y39" s="238"/>
      <c r="Z39" s="238"/>
    </row>
    <row r="40" spans="1:26" s="101" customFormat="1" ht="12.75" customHeight="1">
      <c r="A40" s="1543"/>
      <c r="B40" s="1544"/>
      <c r="C40" s="183"/>
      <c r="D40" s="183"/>
      <c r="E40" s="183"/>
      <c r="F40" s="183"/>
      <c r="G40" s="183"/>
      <c r="H40" s="183"/>
      <c r="I40" s="186"/>
      <c r="J40" s="186"/>
      <c r="K40" s="186"/>
      <c r="L40" s="183"/>
      <c r="M40" s="2019"/>
      <c r="N40" s="183"/>
      <c r="O40" s="53"/>
      <c r="P40" s="53"/>
      <c r="Q40" s="53"/>
      <c r="R40" s="53"/>
      <c r="S40" s="53"/>
      <c r="T40" s="53"/>
      <c r="U40" s="53"/>
      <c r="V40" s="53"/>
      <c r="W40" s="53"/>
    </row>
    <row r="41" spans="1:26" s="101" customFormat="1" ht="12.75" customHeight="1">
      <c r="A41" s="210">
        <v>2021</v>
      </c>
      <c r="B41" s="211" t="s">
        <v>1529</v>
      </c>
      <c r="C41" s="183">
        <v>132983</v>
      </c>
      <c r="D41" s="183">
        <v>72696</v>
      </c>
      <c r="E41" s="183">
        <v>68085</v>
      </c>
      <c r="F41" s="183">
        <v>6877</v>
      </c>
      <c r="G41" s="183">
        <v>1646</v>
      </c>
      <c r="H41" s="183">
        <v>1360</v>
      </c>
      <c r="I41" s="186">
        <v>6149</v>
      </c>
      <c r="J41" s="186">
        <v>2938</v>
      </c>
      <c r="K41" s="186">
        <v>695</v>
      </c>
      <c r="L41" s="183">
        <v>3481</v>
      </c>
      <c r="M41" s="2019">
        <v>3619</v>
      </c>
      <c r="N41" s="183">
        <v>2067</v>
      </c>
      <c r="O41" s="53"/>
      <c r="P41" s="53"/>
      <c r="Q41" s="53"/>
      <c r="R41" s="53"/>
      <c r="S41" s="53"/>
      <c r="T41" s="53"/>
      <c r="U41" s="53"/>
      <c r="V41" s="53"/>
      <c r="W41" s="53"/>
    </row>
    <row r="42" spans="1:26" s="101" customFormat="1" ht="12.75" customHeight="1">
      <c r="A42" s="210"/>
      <c r="B42" s="209" t="s">
        <v>1530</v>
      </c>
      <c r="C42" s="1904">
        <v>133270</v>
      </c>
      <c r="D42" s="1904">
        <v>72947</v>
      </c>
      <c r="E42" s="1904">
        <v>68354</v>
      </c>
      <c r="F42" s="1904">
        <v>6849</v>
      </c>
      <c r="G42" s="1904">
        <v>1646</v>
      </c>
      <c r="H42" s="1904">
        <v>1355</v>
      </c>
      <c r="I42" s="1904">
        <v>6171</v>
      </c>
      <c r="J42" s="1904">
        <v>2991</v>
      </c>
      <c r="K42" s="1904">
        <v>687</v>
      </c>
      <c r="L42" s="1904">
        <v>3503</v>
      </c>
      <c r="M42" s="1904">
        <v>3611</v>
      </c>
      <c r="N42" s="1911">
        <v>2097</v>
      </c>
      <c r="O42" s="53"/>
      <c r="P42" s="53"/>
      <c r="Q42" s="53"/>
      <c r="R42" s="53"/>
      <c r="S42" s="53"/>
      <c r="T42" s="53"/>
      <c r="U42" s="53"/>
      <c r="V42" s="53"/>
      <c r="W42" s="53"/>
    </row>
    <row r="43" spans="1:26" s="101" customFormat="1" ht="12.75" customHeight="1">
      <c r="A43" s="210"/>
      <c r="B43" s="209" t="s">
        <v>1366</v>
      </c>
      <c r="C43" s="1904">
        <v>133447</v>
      </c>
      <c r="D43" s="1904">
        <v>73137</v>
      </c>
      <c r="E43" s="1904">
        <v>68562</v>
      </c>
      <c r="F43" s="1904">
        <v>6848</v>
      </c>
      <c r="G43" s="1904">
        <v>1648</v>
      </c>
      <c r="H43" s="1904">
        <v>1362</v>
      </c>
      <c r="I43" s="1904">
        <v>6177</v>
      </c>
      <c r="J43" s="1904">
        <v>3016</v>
      </c>
      <c r="K43" s="1904">
        <v>677</v>
      </c>
      <c r="L43" s="1904">
        <v>3511</v>
      </c>
      <c r="M43" s="1904">
        <v>3609</v>
      </c>
      <c r="N43" s="1911">
        <v>2109</v>
      </c>
      <c r="O43" s="53"/>
      <c r="P43" s="53"/>
      <c r="Q43" s="53"/>
      <c r="R43" s="53"/>
      <c r="S43" s="53"/>
      <c r="T43" s="53"/>
      <c r="U43" s="53"/>
      <c r="V43" s="53"/>
      <c r="W43" s="53"/>
    </row>
    <row r="44" spans="1:26" s="32" customFormat="1" ht="12.75" customHeight="1">
      <c r="A44" s="214"/>
      <c r="B44" s="88" t="s">
        <v>1567</v>
      </c>
      <c r="C44" s="1912">
        <v>97.3</v>
      </c>
      <c r="D44" s="1912">
        <v>98</v>
      </c>
      <c r="E44" s="1912">
        <v>98</v>
      </c>
      <c r="F44" s="1912">
        <v>98.2</v>
      </c>
      <c r="G44" s="1912">
        <v>98.5</v>
      </c>
      <c r="H44" s="1912">
        <v>90.5</v>
      </c>
      <c r="I44" s="1912">
        <v>102.6</v>
      </c>
      <c r="J44" s="1912">
        <v>102.7</v>
      </c>
      <c r="K44" s="1912">
        <v>90.3</v>
      </c>
      <c r="L44" s="1912">
        <v>107.1</v>
      </c>
      <c r="M44" s="1912">
        <v>98.9</v>
      </c>
      <c r="N44" s="1913">
        <v>97.3</v>
      </c>
      <c r="O44" s="222"/>
      <c r="P44" s="222"/>
      <c r="Q44" s="308"/>
      <c r="R44" s="308"/>
    </row>
    <row r="45" spans="1:26" s="32" customFormat="1" ht="12.75" customHeight="1">
      <c r="A45" s="214"/>
      <c r="B45" s="88" t="s">
        <v>1568</v>
      </c>
      <c r="C45" s="1912">
        <v>100.1</v>
      </c>
      <c r="D45" s="1912">
        <v>100.3</v>
      </c>
      <c r="E45" s="1912">
        <v>100.3</v>
      </c>
      <c r="F45" s="1912">
        <v>100</v>
      </c>
      <c r="G45" s="1912">
        <v>100.1</v>
      </c>
      <c r="H45" s="1912">
        <v>100.5</v>
      </c>
      <c r="I45" s="1912">
        <v>100.1</v>
      </c>
      <c r="J45" s="1912">
        <v>100.8</v>
      </c>
      <c r="K45" s="1912">
        <v>98.5</v>
      </c>
      <c r="L45" s="1912">
        <v>100.2</v>
      </c>
      <c r="M45" s="1912">
        <v>99.9</v>
      </c>
      <c r="N45" s="1913">
        <v>100.6</v>
      </c>
      <c r="O45" s="222"/>
      <c r="P45" s="222"/>
      <c r="Q45" s="308"/>
      <c r="R45" s="308"/>
    </row>
    <row r="46" spans="1:26" s="32" customFormat="1" ht="12.75" customHeight="1">
      <c r="A46" s="124"/>
      <c r="B46" s="160"/>
      <c r="C46" s="222"/>
      <c r="D46" s="222"/>
      <c r="E46" s="222"/>
      <c r="F46" s="222"/>
      <c r="G46" s="222"/>
      <c r="H46" s="222"/>
      <c r="I46" s="222"/>
      <c r="J46" s="222"/>
      <c r="K46" s="222"/>
      <c r="L46" s="222"/>
      <c r="M46" s="222"/>
      <c r="N46" s="222"/>
      <c r="O46" s="89"/>
    </row>
    <row r="47" spans="1:26" s="32" customFormat="1" ht="12.75" customHeight="1">
      <c r="A47" s="35"/>
      <c r="B47" s="35"/>
      <c r="C47" s="1685"/>
      <c r="D47" s="1685"/>
      <c r="E47" s="1685"/>
      <c r="F47" s="1685"/>
      <c r="G47" s="1685"/>
      <c r="H47" s="1685"/>
      <c r="I47" s="1685"/>
      <c r="J47" s="1685"/>
      <c r="K47" s="1685"/>
      <c r="L47" s="1685"/>
      <c r="M47" s="1685"/>
      <c r="N47" s="1685"/>
      <c r="O47" s="1685"/>
    </row>
    <row r="48" spans="1:26">
      <c r="M48" t="s">
        <v>747</v>
      </c>
    </row>
    <row r="49" spans="5:5">
      <c r="E49" s="320"/>
    </row>
  </sheetData>
  <mergeCells count="12">
    <mergeCell ref="A26:B26"/>
    <mergeCell ref="A21:B21"/>
    <mergeCell ref="D7:N8"/>
    <mergeCell ref="D9:N10"/>
    <mergeCell ref="A24:B24"/>
    <mergeCell ref="A23:B23"/>
    <mergeCell ref="A11:B11"/>
    <mergeCell ref="E11:N11"/>
    <mergeCell ref="F12:N13"/>
    <mergeCell ref="A20:B20"/>
    <mergeCell ref="A22:B22"/>
    <mergeCell ref="A12:B12"/>
  </mergeCells>
  <phoneticPr fontId="54"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78"/>
  <sheetViews>
    <sheetView showGridLines="0" workbookViewId="0">
      <pane ySplit="15" topLeftCell="A16" activePane="bottomLeft" state="frozen"/>
      <selection pane="bottomLeft"/>
    </sheetView>
  </sheetViews>
  <sheetFormatPr defaultColWidth="9" defaultRowHeight="14"/>
  <cols>
    <col min="1" max="4" width="14.5" style="1068" customWidth="1"/>
    <col min="5" max="11" width="15" style="1068" customWidth="1"/>
    <col min="12" max="12" width="9" style="1188" customWidth="1"/>
    <col min="13" max="16384" width="9" style="1068"/>
  </cols>
  <sheetData>
    <row r="1" spans="1:12" s="166" customFormat="1" ht="15.75" customHeight="1">
      <c r="A1" s="1023" t="s">
        <v>725</v>
      </c>
      <c r="B1" s="1023"/>
      <c r="C1" s="1023"/>
      <c r="D1" s="1023"/>
      <c r="E1" s="1024"/>
      <c r="F1" s="1024"/>
      <c r="H1" s="2604"/>
      <c r="I1" s="2605"/>
      <c r="L1" s="1303"/>
    </row>
    <row r="2" spans="1:12" s="54" customFormat="1" ht="15.75" customHeight="1">
      <c r="A2" s="1027" t="s">
        <v>726</v>
      </c>
      <c r="B2" s="1028"/>
      <c r="C2" s="1028"/>
      <c r="D2" s="1028"/>
      <c r="E2" s="1029"/>
      <c r="F2" s="1029"/>
      <c r="L2" s="57"/>
    </row>
    <row r="3" spans="1:12" s="278" customFormat="1" ht="12.75" customHeight="1">
      <c r="A3" s="152" t="s">
        <v>2238</v>
      </c>
      <c r="B3" s="152"/>
      <c r="C3" s="152"/>
      <c r="D3" s="152"/>
      <c r="E3" s="294"/>
      <c r="F3" s="294"/>
      <c r="I3" s="1031" t="s">
        <v>1376</v>
      </c>
      <c r="J3" s="1031"/>
      <c r="K3" s="294"/>
      <c r="L3" s="279"/>
    </row>
    <row r="4" spans="1:12" s="278" customFormat="1" ht="12.75" customHeight="1">
      <c r="A4" s="1420" t="s">
        <v>1460</v>
      </c>
      <c r="B4" s="1140"/>
      <c r="C4" s="1140"/>
      <c r="D4" s="1140"/>
      <c r="E4" s="294"/>
      <c r="F4" s="294"/>
      <c r="I4" s="1388" t="s">
        <v>764</v>
      </c>
      <c r="J4" s="1060"/>
      <c r="K4" s="294"/>
      <c r="L4" s="279"/>
    </row>
    <row r="5" spans="1:12" s="278" customFormat="1" ht="15" customHeight="1">
      <c r="A5" s="152"/>
      <c r="B5" s="1144"/>
      <c r="C5" s="1144"/>
      <c r="D5" s="1144"/>
      <c r="E5" s="294"/>
      <c r="F5" s="294"/>
      <c r="G5" s="294"/>
      <c r="H5" s="294"/>
      <c r="I5" s="295"/>
      <c r="J5" s="295"/>
      <c r="K5" s="295"/>
      <c r="L5" s="279"/>
    </row>
    <row r="6" spans="1:12" s="278" customFormat="1" ht="13" customHeight="1">
      <c r="A6" s="1074"/>
      <c r="B6" s="2703" t="s">
        <v>25</v>
      </c>
      <c r="C6" s="2593"/>
      <c r="D6" s="2594"/>
      <c r="E6" s="1313"/>
      <c r="F6" s="1314"/>
      <c r="G6" s="1134"/>
      <c r="H6" s="1315" t="s">
        <v>1085</v>
      </c>
      <c r="I6" s="1162" t="s">
        <v>693</v>
      </c>
      <c r="J6" s="2767" t="s">
        <v>2340</v>
      </c>
      <c r="K6" s="2768"/>
      <c r="L6" s="279"/>
    </row>
    <row r="7" spans="1:12" s="278" customFormat="1" ht="13" customHeight="1">
      <c r="A7" s="62"/>
      <c r="B7" s="2703" t="s">
        <v>2333</v>
      </c>
      <c r="C7" s="2593"/>
      <c r="D7" s="2594"/>
      <c r="E7" s="2663" t="s">
        <v>2336</v>
      </c>
      <c r="F7" s="2593"/>
      <c r="G7" s="2594"/>
      <c r="H7" s="1162" t="s">
        <v>1086</v>
      </c>
      <c r="I7" s="1316" t="s">
        <v>694</v>
      </c>
      <c r="J7" s="2769" t="s">
        <v>2341</v>
      </c>
      <c r="K7" s="2770"/>
      <c r="L7" s="279"/>
    </row>
    <row r="8" spans="1:12" s="278" customFormat="1" ht="13" customHeight="1">
      <c r="A8" s="62"/>
      <c r="B8" s="2721" t="s">
        <v>2115</v>
      </c>
      <c r="C8" s="2595"/>
      <c r="D8" s="2596"/>
      <c r="E8" s="2664" t="s">
        <v>2337</v>
      </c>
      <c r="F8" s="2595"/>
      <c r="G8" s="2596"/>
      <c r="H8" s="1162" t="s">
        <v>618</v>
      </c>
      <c r="I8" s="1162" t="s">
        <v>695</v>
      </c>
      <c r="J8" s="2771"/>
      <c r="K8" s="2772"/>
      <c r="L8" s="279"/>
    </row>
    <row r="9" spans="1:12" s="61" customFormat="1" ht="13" customHeight="1">
      <c r="A9" s="1046" t="s">
        <v>1269</v>
      </c>
      <c r="B9" s="2670" t="s">
        <v>2334</v>
      </c>
      <c r="C9" s="2671"/>
      <c r="D9" s="2672"/>
      <c r="E9" s="1157"/>
      <c r="F9" s="56"/>
      <c r="G9" s="1317"/>
      <c r="H9" s="1162" t="s">
        <v>619</v>
      </c>
      <c r="I9" s="1318" t="s">
        <v>2338</v>
      </c>
      <c r="J9" s="1162" t="s">
        <v>699</v>
      </c>
      <c r="K9" s="1159" t="s">
        <v>701</v>
      </c>
      <c r="L9" s="56"/>
    </row>
    <row r="10" spans="1:12" s="61" customFormat="1" ht="13" customHeight="1">
      <c r="A10" s="1390" t="s">
        <v>1271</v>
      </c>
      <c r="B10" s="1754"/>
      <c r="C10" s="1771"/>
      <c r="D10" s="1772"/>
      <c r="E10" s="1320"/>
      <c r="F10" s="1321"/>
      <c r="G10" s="1162" t="s">
        <v>620</v>
      </c>
      <c r="H10" s="1425" t="s">
        <v>1083</v>
      </c>
      <c r="I10" s="1425" t="s">
        <v>696</v>
      </c>
      <c r="J10" s="1426" t="s">
        <v>700</v>
      </c>
      <c r="K10" s="1426" t="s">
        <v>702</v>
      </c>
      <c r="L10" s="56"/>
    </row>
    <row r="11" spans="1:12" s="61" customFormat="1" ht="13" customHeight="1">
      <c r="A11" s="1322"/>
      <c r="B11" s="1744" t="s">
        <v>644</v>
      </c>
      <c r="C11" s="1758" t="s">
        <v>1155</v>
      </c>
      <c r="D11" s="1592" t="s">
        <v>1156</v>
      </c>
      <c r="E11" s="2773" t="s">
        <v>644</v>
      </c>
      <c r="F11" s="2774"/>
      <c r="G11" s="1162" t="s">
        <v>621</v>
      </c>
      <c r="H11" s="1425" t="s">
        <v>1084</v>
      </c>
      <c r="I11" s="1425" t="s">
        <v>697</v>
      </c>
      <c r="J11" s="1158"/>
      <c r="K11" s="1446" t="s">
        <v>703</v>
      </c>
      <c r="L11" s="56"/>
    </row>
    <row r="12" spans="1:12" s="61" customFormat="1" ht="13" customHeight="1">
      <c r="A12" s="1322"/>
      <c r="B12" s="1759" t="s">
        <v>1380</v>
      </c>
      <c r="C12" s="1759" t="s">
        <v>18</v>
      </c>
      <c r="D12" s="1593" t="s">
        <v>19</v>
      </c>
      <c r="E12" s="2775" t="s">
        <v>646</v>
      </c>
      <c r="F12" s="2776"/>
      <c r="G12" s="1162" t="s">
        <v>26</v>
      </c>
      <c r="H12" s="1425" t="s">
        <v>691</v>
      </c>
      <c r="I12" s="1425" t="s">
        <v>698</v>
      </c>
      <c r="J12" s="2673"/>
      <c r="K12" s="2674"/>
      <c r="L12" s="56"/>
    </row>
    <row r="13" spans="1:12" s="61" customFormat="1" ht="13" customHeight="1">
      <c r="A13" s="1322"/>
      <c r="B13" s="1323"/>
      <c r="C13" s="1323"/>
      <c r="D13" s="1324"/>
      <c r="E13" s="1325"/>
      <c r="F13" s="1326"/>
      <c r="G13" s="1425" t="s">
        <v>622</v>
      </c>
      <c r="H13" s="1425" t="s">
        <v>692</v>
      </c>
      <c r="I13" s="1445" t="s">
        <v>2339</v>
      </c>
      <c r="J13" s="2663" t="s">
        <v>1081</v>
      </c>
      <c r="K13" s="2593"/>
      <c r="L13" s="56"/>
    </row>
    <row r="14" spans="1:12" s="61" customFormat="1" ht="13" customHeight="1">
      <c r="A14" s="1322"/>
      <c r="B14" s="2627" t="s">
        <v>2117</v>
      </c>
      <c r="C14" s="2628"/>
      <c r="D14" s="2628"/>
      <c r="E14" s="2628"/>
      <c r="F14" s="2625" t="s">
        <v>2335</v>
      </c>
      <c r="G14" s="1425" t="s">
        <v>623</v>
      </c>
      <c r="H14" s="1425" t="s">
        <v>1127</v>
      </c>
      <c r="I14" s="1162"/>
      <c r="J14" s="2664" t="s">
        <v>1082</v>
      </c>
      <c r="K14" s="2595"/>
      <c r="L14" s="56"/>
    </row>
    <row r="15" spans="1:12" s="61" customFormat="1" ht="13" customHeight="1" thickBot="1">
      <c r="A15" s="1193"/>
      <c r="B15" s="2762"/>
      <c r="C15" s="2763"/>
      <c r="D15" s="2763"/>
      <c r="E15" s="2763"/>
      <c r="F15" s="2764"/>
      <c r="G15" s="1392" t="s">
        <v>2116</v>
      </c>
      <c r="I15" s="1162"/>
      <c r="J15" s="2765"/>
      <c r="K15" s="2766"/>
      <c r="L15" s="56"/>
    </row>
    <row r="16" spans="1:12" s="1069" customFormat="1" ht="12.75" customHeight="1">
      <c r="B16" s="1327"/>
      <c r="C16" s="1328"/>
      <c r="D16" s="1327"/>
      <c r="E16" s="1261"/>
      <c r="F16" s="1329"/>
      <c r="G16" s="1261"/>
      <c r="H16" s="1261"/>
      <c r="I16" s="1261"/>
      <c r="J16" s="1261"/>
      <c r="K16" s="1261"/>
      <c r="L16" s="1137"/>
    </row>
    <row r="17" spans="1:12" s="1069" customFormat="1" ht="14.25" customHeight="1">
      <c r="A17" s="1172" t="s">
        <v>936</v>
      </c>
      <c r="B17" s="1330">
        <v>38265</v>
      </c>
      <c r="C17" s="1773">
        <v>22905.1</v>
      </c>
      <c r="D17" s="1773">
        <v>15359.9</v>
      </c>
      <c r="E17" s="1525">
        <v>1078.4000000000001</v>
      </c>
      <c r="F17" s="1525">
        <v>103.1</v>
      </c>
      <c r="G17" s="1525">
        <v>6.4</v>
      </c>
      <c r="H17" s="1525">
        <v>85.4</v>
      </c>
      <c r="I17" s="1782">
        <v>16</v>
      </c>
      <c r="J17" s="2075">
        <v>102.6</v>
      </c>
      <c r="K17" s="2077">
        <v>123.7</v>
      </c>
      <c r="L17" s="1137"/>
    </row>
    <row r="18" spans="1:12" s="152" customFormat="1" ht="14.25" customHeight="1">
      <c r="A18" s="1430" t="s">
        <v>937</v>
      </c>
      <c r="B18" s="2191"/>
      <c r="C18" s="2192"/>
      <c r="D18" s="2192"/>
      <c r="E18" s="2070"/>
      <c r="F18" s="2070"/>
      <c r="G18" s="1508"/>
      <c r="H18" s="1265"/>
      <c r="I18" s="1489"/>
      <c r="J18" s="1265"/>
      <c r="K18" s="2078"/>
      <c r="L18" s="2058"/>
    </row>
    <row r="19" spans="1:12" s="152" customFormat="1" ht="14.25" customHeight="1">
      <c r="A19" s="1299" t="s">
        <v>938</v>
      </c>
      <c r="B19" s="2191">
        <v>2891.3</v>
      </c>
      <c r="C19" s="2192">
        <v>1971.2</v>
      </c>
      <c r="D19" s="2193">
        <v>920.1</v>
      </c>
      <c r="E19" s="1508">
        <v>71.7</v>
      </c>
      <c r="F19" s="2070">
        <v>104.1</v>
      </c>
      <c r="G19" s="1508">
        <v>5.8</v>
      </c>
      <c r="H19" s="1508">
        <v>84.2</v>
      </c>
      <c r="I19" s="1489">
        <v>9</v>
      </c>
      <c r="J19" s="2070">
        <v>7.5</v>
      </c>
      <c r="K19" s="2078">
        <v>8.6</v>
      </c>
      <c r="L19" s="2058"/>
    </row>
    <row r="20" spans="1:12" s="152" customFormat="1" ht="14.25" customHeight="1">
      <c r="A20" s="1299" t="s">
        <v>939</v>
      </c>
      <c r="B20" s="2191">
        <v>2061.9</v>
      </c>
      <c r="C20" s="2192">
        <v>1207.4000000000001</v>
      </c>
      <c r="D20" s="2193">
        <v>854.5</v>
      </c>
      <c r="E20" s="1508">
        <v>75.099999999999994</v>
      </c>
      <c r="F20" s="1508">
        <v>102.2</v>
      </c>
      <c r="G20" s="1508">
        <v>9.1</v>
      </c>
      <c r="H20" s="1508">
        <v>84.3</v>
      </c>
      <c r="I20" s="1489">
        <v>20</v>
      </c>
      <c r="J20" s="2070">
        <v>6.5</v>
      </c>
      <c r="K20" s="2079">
        <v>8.1999999999999993</v>
      </c>
      <c r="L20" s="2058"/>
    </row>
    <row r="21" spans="1:12" s="152" customFormat="1" ht="14.25" customHeight="1">
      <c r="A21" s="1299" t="s">
        <v>940</v>
      </c>
      <c r="B21" s="2191">
        <v>2095.3000000000002</v>
      </c>
      <c r="C21" s="2192">
        <v>971.7</v>
      </c>
      <c r="D21" s="2193">
        <v>1123.5</v>
      </c>
      <c r="E21" s="1508">
        <v>77.5</v>
      </c>
      <c r="F21" s="1508">
        <v>101.4</v>
      </c>
      <c r="G21" s="1508">
        <v>8.3000000000000007</v>
      </c>
      <c r="H21" s="1508">
        <v>89.4</v>
      </c>
      <c r="I21" s="1489">
        <v>34</v>
      </c>
      <c r="J21" s="2076">
        <v>6.6</v>
      </c>
      <c r="K21" s="2079">
        <v>8.3000000000000007</v>
      </c>
      <c r="L21" s="2058"/>
    </row>
    <row r="22" spans="1:12" s="1069" customFormat="1" ht="14.25" customHeight="1">
      <c r="A22" s="1172" t="s">
        <v>293</v>
      </c>
      <c r="B22" s="1333">
        <v>1007.1</v>
      </c>
      <c r="C22" s="1611">
        <v>651.9</v>
      </c>
      <c r="D22" s="1773">
        <v>355.2</v>
      </c>
      <c r="E22" s="1525">
        <v>23.9</v>
      </c>
      <c r="F22" s="1525">
        <v>100.8</v>
      </c>
      <c r="G22" s="1525">
        <v>6.2</v>
      </c>
      <c r="H22" s="1525">
        <v>83.3</v>
      </c>
      <c r="I22" s="1782">
        <v>11</v>
      </c>
      <c r="J22" s="2075">
        <v>2.7</v>
      </c>
      <c r="K22" s="2077">
        <v>3.6</v>
      </c>
      <c r="L22" s="1137"/>
    </row>
    <row r="23" spans="1:12" s="152" customFormat="1" ht="14.25" customHeight="1">
      <c r="A23" s="1299" t="s">
        <v>928</v>
      </c>
      <c r="B23" s="1331">
        <v>2438</v>
      </c>
      <c r="C23" s="1470">
        <v>1518.3</v>
      </c>
      <c r="D23" s="1774">
        <v>919.7</v>
      </c>
      <c r="E23" s="1508">
        <v>70.599999999999994</v>
      </c>
      <c r="F23" s="1508">
        <v>104.2</v>
      </c>
      <c r="G23" s="1508">
        <v>6.5</v>
      </c>
      <c r="H23" s="1508">
        <v>86.8</v>
      </c>
      <c r="I23" s="1489">
        <v>14</v>
      </c>
      <c r="J23" s="2076">
        <v>6.5</v>
      </c>
      <c r="K23" s="2079">
        <v>7.2</v>
      </c>
      <c r="L23" s="2058"/>
    </row>
    <row r="24" spans="1:12" s="152" customFormat="1" ht="14.25" customHeight="1">
      <c r="A24" s="1299" t="s">
        <v>362</v>
      </c>
      <c r="B24" s="1331">
        <v>3410.4</v>
      </c>
      <c r="C24" s="1470">
        <v>1639.8</v>
      </c>
      <c r="D24" s="1774">
        <v>1770.7</v>
      </c>
      <c r="E24" s="1508">
        <v>86.1</v>
      </c>
      <c r="F24" s="1508">
        <v>103.6</v>
      </c>
      <c r="G24" s="1508">
        <v>5.5</v>
      </c>
      <c r="H24" s="1508">
        <v>86.2</v>
      </c>
      <c r="I24" s="1489">
        <v>17</v>
      </c>
      <c r="J24" s="2082">
        <v>8.4</v>
      </c>
      <c r="K24" s="2079">
        <v>10.199999999999999</v>
      </c>
      <c r="L24" s="2058"/>
    </row>
    <row r="25" spans="1:12" s="152" customFormat="1" ht="14.25" customHeight="1">
      <c r="A25" s="1299" t="s">
        <v>363</v>
      </c>
      <c r="B25" s="1331">
        <v>5425</v>
      </c>
      <c r="C25" s="1470">
        <v>3495.2</v>
      </c>
      <c r="D25" s="1774">
        <v>1929.8</v>
      </c>
      <c r="E25" s="1508">
        <v>149.9</v>
      </c>
      <c r="F25" s="1508">
        <v>102.4</v>
      </c>
      <c r="G25" s="1508">
        <v>5.3</v>
      </c>
      <c r="H25" s="1508">
        <v>84.7</v>
      </c>
      <c r="I25" s="1489">
        <v>22</v>
      </c>
      <c r="J25" s="2076">
        <v>12.6</v>
      </c>
      <c r="K25" s="2079">
        <v>15.2</v>
      </c>
      <c r="L25" s="2058"/>
    </row>
    <row r="26" spans="1:12" s="152" customFormat="1" ht="14.25" customHeight="1">
      <c r="A26" s="1299" t="s">
        <v>175</v>
      </c>
      <c r="B26" s="1331">
        <v>976.8</v>
      </c>
      <c r="C26" s="1470">
        <v>519.20000000000005</v>
      </c>
      <c r="D26" s="1774">
        <v>457.6</v>
      </c>
      <c r="E26" s="1508">
        <v>25.3</v>
      </c>
      <c r="F26" s="1508">
        <v>101.3</v>
      </c>
      <c r="G26" s="1508">
        <v>7</v>
      </c>
      <c r="H26" s="1508">
        <v>88</v>
      </c>
      <c r="I26" s="1489">
        <v>8</v>
      </c>
      <c r="J26" s="2076">
        <v>2.5</v>
      </c>
      <c r="K26" s="2079">
        <v>3.4</v>
      </c>
      <c r="L26" s="2058"/>
    </row>
    <row r="27" spans="1:12" s="152" customFormat="1" ht="14.25" customHeight="1">
      <c r="A27" s="1299" t="s">
        <v>176</v>
      </c>
      <c r="B27" s="1331">
        <v>2121.1999999999998</v>
      </c>
      <c r="C27" s="1470">
        <v>877.4</v>
      </c>
      <c r="D27" s="1774">
        <v>1243.8</v>
      </c>
      <c r="E27" s="1508">
        <v>88.4</v>
      </c>
      <c r="F27" s="1508">
        <v>101.3</v>
      </c>
      <c r="G27" s="1508">
        <v>9.1999999999999993</v>
      </c>
      <c r="H27" s="1508">
        <v>85.3</v>
      </c>
      <c r="I27" s="1489">
        <v>36</v>
      </c>
      <c r="J27" s="2076">
        <v>7.4</v>
      </c>
      <c r="K27" s="2079">
        <v>9.6</v>
      </c>
      <c r="L27" s="2058"/>
    </row>
    <row r="28" spans="1:12" s="152" customFormat="1" ht="14.25" customHeight="1">
      <c r="A28" s="1299" t="s">
        <v>177</v>
      </c>
      <c r="B28" s="1331">
        <v>1173.3</v>
      </c>
      <c r="C28" s="1470">
        <v>713.8</v>
      </c>
      <c r="D28" s="1774">
        <v>459.5</v>
      </c>
      <c r="E28" s="1508">
        <v>39</v>
      </c>
      <c r="F28" s="1508">
        <v>103</v>
      </c>
      <c r="G28" s="1508">
        <v>8</v>
      </c>
      <c r="H28" s="1508">
        <v>87.2</v>
      </c>
      <c r="I28" s="1489">
        <v>33</v>
      </c>
      <c r="J28" s="2076">
        <v>3.4</v>
      </c>
      <c r="K28" s="2079">
        <v>4.0999999999999996</v>
      </c>
      <c r="L28" s="2058"/>
    </row>
    <row r="29" spans="1:12" s="152" customFormat="1" ht="14.25" customHeight="1">
      <c r="A29" s="1299" t="s">
        <v>178</v>
      </c>
      <c r="B29" s="1331">
        <v>2346.6999999999998</v>
      </c>
      <c r="C29" s="1470">
        <v>1482.8</v>
      </c>
      <c r="D29" s="1774">
        <v>863.9</v>
      </c>
      <c r="E29" s="1508">
        <v>59.4</v>
      </c>
      <c r="F29" s="1508">
        <v>105.7</v>
      </c>
      <c r="G29" s="1508">
        <v>6.3</v>
      </c>
      <c r="H29" s="1508">
        <v>84.7</v>
      </c>
      <c r="I29" s="1489">
        <v>14</v>
      </c>
      <c r="J29" s="2076">
        <v>6.1</v>
      </c>
      <c r="K29" s="2079">
        <v>6.8</v>
      </c>
      <c r="L29" s="2058"/>
    </row>
    <row r="30" spans="1:12" s="152" customFormat="1" ht="14.25" customHeight="1">
      <c r="A30" s="1299" t="s">
        <v>179</v>
      </c>
      <c r="B30" s="1331">
        <v>4492.3</v>
      </c>
      <c r="C30" s="1470">
        <v>3434.5</v>
      </c>
      <c r="D30" s="1774">
        <v>1057.8</v>
      </c>
      <c r="E30" s="1508">
        <v>95.1</v>
      </c>
      <c r="F30" s="1508">
        <v>104.4</v>
      </c>
      <c r="G30" s="1508">
        <v>5.0999999999999996</v>
      </c>
      <c r="H30" s="1508">
        <v>86.5</v>
      </c>
      <c r="I30" s="1489">
        <v>10</v>
      </c>
      <c r="J30" s="2076">
        <v>10</v>
      </c>
      <c r="K30" s="2079">
        <v>11</v>
      </c>
      <c r="L30" s="2058"/>
    </row>
    <row r="31" spans="1:12" s="152" customFormat="1" ht="14.25" customHeight="1">
      <c r="A31" s="1299" t="s">
        <v>180</v>
      </c>
      <c r="B31" s="1331">
        <v>1224.5999999999999</v>
      </c>
      <c r="C31" s="1470">
        <v>555.79999999999995</v>
      </c>
      <c r="D31" s="1774">
        <v>668.8</v>
      </c>
      <c r="E31" s="1508">
        <v>45.6</v>
      </c>
      <c r="F31" s="1508">
        <v>101.7</v>
      </c>
      <c r="G31" s="1508">
        <v>8.6</v>
      </c>
      <c r="H31" s="1508">
        <v>85.5</v>
      </c>
      <c r="I31" s="1489">
        <v>27</v>
      </c>
      <c r="J31" s="2076">
        <v>4.2</v>
      </c>
      <c r="K31" s="2079">
        <v>5.5</v>
      </c>
      <c r="L31" s="2058"/>
    </row>
    <row r="32" spans="1:12" s="152" customFormat="1" ht="14.25" customHeight="1">
      <c r="A32" s="1299" t="s">
        <v>181</v>
      </c>
      <c r="B32" s="1331">
        <v>1416.5</v>
      </c>
      <c r="C32" s="1470">
        <v>836.4</v>
      </c>
      <c r="D32" s="1774">
        <v>580.1</v>
      </c>
      <c r="E32" s="1508">
        <v>53.5</v>
      </c>
      <c r="F32" s="1508">
        <v>104</v>
      </c>
      <c r="G32" s="1508">
        <v>10.5</v>
      </c>
      <c r="H32" s="1508">
        <v>82</v>
      </c>
      <c r="I32" s="1489">
        <v>12</v>
      </c>
      <c r="J32" s="2076">
        <v>5.4</v>
      </c>
      <c r="K32" s="2079">
        <v>6.7</v>
      </c>
      <c r="L32" s="2058"/>
    </row>
    <row r="33" spans="1:13" s="152" customFormat="1" ht="14.25" customHeight="1">
      <c r="A33" s="1299" t="s">
        <v>182</v>
      </c>
      <c r="B33" s="1331">
        <v>3496.5</v>
      </c>
      <c r="C33" s="1470">
        <v>1877.3</v>
      </c>
      <c r="D33" s="1774">
        <v>1619.1</v>
      </c>
      <c r="E33" s="1508">
        <v>63.5</v>
      </c>
      <c r="F33" s="1508">
        <v>104.1</v>
      </c>
      <c r="G33" s="1508">
        <v>3.9</v>
      </c>
      <c r="H33" s="1508">
        <v>83.7</v>
      </c>
      <c r="I33" s="1489">
        <v>12</v>
      </c>
      <c r="J33" s="2076">
        <v>7.5</v>
      </c>
      <c r="K33" s="2079">
        <v>9</v>
      </c>
      <c r="L33" s="2058"/>
    </row>
    <row r="34" spans="1:13" s="152" customFormat="1" ht="14.25" customHeight="1">
      <c r="A34" s="1299" t="s">
        <v>183</v>
      </c>
      <c r="B34" s="1331">
        <v>1688</v>
      </c>
      <c r="C34" s="1470">
        <v>1152.3</v>
      </c>
      <c r="D34" s="1774">
        <v>535.79999999999995</v>
      </c>
      <c r="E34" s="1508">
        <v>53.8</v>
      </c>
      <c r="F34" s="1508">
        <v>103.5</v>
      </c>
      <c r="G34" s="1508">
        <v>8.6</v>
      </c>
      <c r="H34" s="1508">
        <v>85.4</v>
      </c>
      <c r="I34" s="1489">
        <v>12</v>
      </c>
      <c r="J34" s="2076">
        <v>5.0999999999999996</v>
      </c>
      <c r="K34" s="2079">
        <v>6.3</v>
      </c>
      <c r="L34" s="2058"/>
    </row>
    <row r="35" spans="1:13" s="152" customFormat="1" ht="14.25" customHeight="1">
      <c r="A35" s="46"/>
      <c r="B35" s="1334"/>
      <c r="C35" s="1334"/>
      <c r="D35" s="1334"/>
      <c r="E35" s="1335"/>
      <c r="F35" s="1335"/>
      <c r="G35" s="1335"/>
      <c r="H35" s="1335"/>
      <c r="I35" s="1336"/>
      <c r="J35" s="1335"/>
      <c r="K35" s="1335"/>
      <c r="L35" s="379"/>
    </row>
    <row r="36" spans="1:13" s="152" customFormat="1" ht="14.25" customHeight="1">
      <c r="A36" s="2761" t="s">
        <v>2196</v>
      </c>
      <c r="B36" s="2761"/>
      <c r="C36" s="2761"/>
      <c r="D36" s="2761"/>
      <c r="E36" s="2761"/>
      <c r="F36" s="2761"/>
      <c r="G36" s="2761"/>
      <c r="H36" s="2761"/>
      <c r="I36" s="2761"/>
      <c r="J36" s="2761"/>
      <c r="K36" s="2761"/>
      <c r="L36" s="1319"/>
      <c r="M36" s="1319"/>
    </row>
    <row r="37" spans="1:13" s="152" customFormat="1" ht="13.5" customHeight="1">
      <c r="A37" s="2509" t="s">
        <v>1741</v>
      </c>
      <c r="B37" s="2509"/>
      <c r="C37" s="2509"/>
      <c r="D37" s="2509"/>
      <c r="E37" s="2509"/>
      <c r="F37" s="2509"/>
      <c r="G37" s="2509"/>
      <c r="H37" s="2509"/>
      <c r="I37" s="2509"/>
      <c r="J37" s="2509"/>
      <c r="K37" s="2509"/>
      <c r="L37" s="1338"/>
      <c r="M37" s="1338"/>
    </row>
    <row r="40" spans="1:13">
      <c r="A40" s="1188"/>
      <c r="B40" s="1188"/>
      <c r="C40" s="1188"/>
      <c r="D40" s="1188"/>
      <c r="E40" s="1188"/>
      <c r="F40" s="1188"/>
      <c r="G40" s="1188"/>
      <c r="H40" s="1188"/>
      <c r="I40" s="2760" t="s">
        <v>168</v>
      </c>
      <c r="J40" s="2760"/>
      <c r="K40" s="2760"/>
    </row>
    <row r="41" spans="1:13">
      <c r="A41" s="1241"/>
      <c r="B41" s="1241"/>
      <c r="C41" s="1241"/>
      <c r="D41" s="1241"/>
      <c r="E41" s="1241"/>
      <c r="F41" s="1241"/>
      <c r="G41" s="1241"/>
      <c r="H41" s="1241"/>
      <c r="I41" s="1241"/>
      <c r="J41" s="1337"/>
      <c r="K41" s="1188"/>
    </row>
    <row r="42" spans="1:13">
      <c r="A42" s="2760"/>
      <c r="B42" s="2760"/>
      <c r="C42" s="2760"/>
      <c r="D42" s="2760"/>
      <c r="E42" s="2760"/>
      <c r="F42" s="2760"/>
      <c r="G42" s="2760"/>
      <c r="H42" s="2760"/>
      <c r="I42" s="1188"/>
      <c r="K42" s="1188"/>
    </row>
    <row r="43" spans="1:13">
      <c r="A43" s="1188"/>
      <c r="B43" s="1188"/>
      <c r="C43" s="1188"/>
      <c r="D43" s="1188"/>
      <c r="E43" s="1188"/>
      <c r="F43" s="1188"/>
      <c r="G43" s="1188"/>
      <c r="H43" s="1188"/>
      <c r="I43" s="1188"/>
      <c r="K43" s="1188"/>
    </row>
    <row r="44" spans="1:13">
      <c r="A44" s="1188"/>
      <c r="B44" s="1188"/>
      <c r="C44" s="1188"/>
      <c r="D44" s="1188"/>
      <c r="E44" s="1188"/>
      <c r="F44" s="1188"/>
      <c r="G44" s="1188"/>
      <c r="H44" s="1188"/>
      <c r="I44" s="1188"/>
      <c r="K44" s="1188"/>
    </row>
    <row r="45" spans="1:13">
      <c r="A45" s="1188"/>
      <c r="B45" s="1188"/>
      <c r="C45" s="1188"/>
      <c r="D45" s="1188"/>
      <c r="E45" s="1188"/>
      <c r="F45" s="1188"/>
      <c r="G45" s="1188"/>
      <c r="H45" s="1188"/>
      <c r="I45" s="1188"/>
      <c r="K45" s="1188"/>
    </row>
    <row r="46" spans="1:13">
      <c r="A46" s="1188"/>
      <c r="B46" s="1188"/>
      <c r="C46" s="1188"/>
      <c r="D46" s="1188"/>
      <c r="E46" s="1188"/>
      <c r="F46" s="1188"/>
      <c r="G46" s="1188"/>
      <c r="H46" s="1188"/>
      <c r="I46" s="1188"/>
      <c r="K46" s="1188"/>
    </row>
    <row r="47" spans="1:13">
      <c r="K47" s="1188"/>
    </row>
    <row r="48" spans="1:13">
      <c r="K48" s="1188"/>
    </row>
    <row r="49" spans="11:11">
      <c r="K49" s="1188"/>
    </row>
    <row r="50" spans="11:11">
      <c r="K50" s="1188"/>
    </row>
    <row r="51" spans="11:11">
      <c r="K51" s="1188"/>
    </row>
    <row r="52" spans="11:11">
      <c r="K52" s="1188"/>
    </row>
    <row r="53" spans="11:11">
      <c r="K53" s="1188"/>
    </row>
    <row r="54" spans="11:11">
      <c r="K54" s="1188"/>
    </row>
    <row r="55" spans="11:11">
      <c r="K55" s="1188"/>
    </row>
    <row r="56" spans="11:11">
      <c r="K56" s="1188"/>
    </row>
    <row r="57" spans="11:11">
      <c r="K57" s="1188"/>
    </row>
    <row r="58" spans="11:11">
      <c r="K58" s="1188"/>
    </row>
    <row r="59" spans="11:11">
      <c r="K59" s="1188"/>
    </row>
    <row r="60" spans="11:11">
      <c r="K60" s="1188"/>
    </row>
    <row r="61" spans="11:11">
      <c r="K61" s="1188"/>
    </row>
    <row r="62" spans="11:11">
      <c r="K62" s="1188"/>
    </row>
    <row r="63" spans="11:11">
      <c r="K63" s="1188"/>
    </row>
    <row r="64" spans="11:11">
      <c r="K64" s="1188"/>
    </row>
    <row r="65" spans="11:11">
      <c r="K65" s="1188"/>
    </row>
    <row r="66" spans="11:11">
      <c r="K66" s="1188"/>
    </row>
    <row r="67" spans="11:11">
      <c r="K67" s="1188"/>
    </row>
    <row r="68" spans="11:11">
      <c r="K68" s="1188"/>
    </row>
    <row r="69" spans="11:11">
      <c r="K69" s="1188"/>
    </row>
    <row r="70" spans="11:11">
      <c r="K70" s="1188"/>
    </row>
    <row r="71" spans="11:11">
      <c r="K71" s="1188"/>
    </row>
    <row r="72" spans="11:11">
      <c r="K72" s="1188"/>
    </row>
    <row r="73" spans="11:11">
      <c r="K73" s="1188"/>
    </row>
    <row r="74" spans="11:11">
      <c r="K74" s="1188"/>
    </row>
    <row r="75" spans="11:11">
      <c r="K75" s="1188"/>
    </row>
    <row r="76" spans="11:11">
      <c r="K76" s="1188"/>
    </row>
    <row r="77" spans="11:11">
      <c r="K77" s="1188"/>
    </row>
    <row r="78" spans="11:11">
      <c r="K78" s="1188"/>
    </row>
  </sheetData>
  <mergeCells count="21">
    <mergeCell ref="J12:K12"/>
    <mergeCell ref="J7:K8"/>
    <mergeCell ref="E11:F11"/>
    <mergeCell ref="E12:F12"/>
    <mergeCell ref="B6:D6"/>
    <mergeCell ref="B9:D9"/>
    <mergeCell ref="H1:I1"/>
    <mergeCell ref="E8:G8"/>
    <mergeCell ref="B7:D7"/>
    <mergeCell ref="B8:D8"/>
    <mergeCell ref="J6:K6"/>
    <mergeCell ref="E7:G7"/>
    <mergeCell ref="J13:K13"/>
    <mergeCell ref="J14:K14"/>
    <mergeCell ref="I40:K40"/>
    <mergeCell ref="A42:H42"/>
    <mergeCell ref="A36:K36"/>
    <mergeCell ref="A37:K37"/>
    <mergeCell ref="B14:E15"/>
    <mergeCell ref="F14:F15"/>
    <mergeCell ref="J15:K15"/>
  </mergeCells>
  <phoneticPr fontId="54" type="noConversion"/>
  <hyperlinks>
    <hyperlink ref="I3" location="'Spis tablic     List of tables'!A1" display="Powrót do spisu tablic"/>
    <hyperlink ref="I4" location="'Spis tablic     List of tables'!A1" display="Powrót do spisu tablic"/>
    <hyperlink ref="F9:G9" location="'Spis tablic'!A96" display="'Spis tablic'!A96"/>
  </hyperlinks>
  <pageMargins left="0.7" right="0.7" top="0.75" bottom="0.75" header="0.3" footer="0.3"/>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N72"/>
  <sheetViews>
    <sheetView showGridLines="0" workbookViewId="0"/>
  </sheetViews>
  <sheetFormatPr defaultColWidth="9" defaultRowHeight="14"/>
  <cols>
    <col min="1" max="1" width="15.5" style="1068" customWidth="1"/>
    <col min="2" max="11" width="10.33203125" style="1068" customWidth="1"/>
    <col min="12" max="16384" width="9" style="1068"/>
  </cols>
  <sheetData>
    <row r="1" spans="1:12" s="1751" customFormat="1" ht="15.75" customHeight="1">
      <c r="A1" s="1130" t="s">
        <v>725</v>
      </c>
    </row>
    <row r="2" spans="1:12" s="1752" customFormat="1" ht="15.75" customHeight="1">
      <c r="A2" s="1027" t="s">
        <v>726</v>
      </c>
    </row>
    <row r="3" spans="1:12" s="278" customFormat="1" ht="12.75" customHeight="1">
      <c r="A3" s="1750" t="s">
        <v>2233</v>
      </c>
      <c r="B3" s="1747"/>
      <c r="C3" s="1747"/>
      <c r="G3" s="1031" t="s">
        <v>1376</v>
      </c>
      <c r="H3" s="1031"/>
    </row>
    <row r="4" spans="1:12" s="278" customFormat="1" ht="12.75" customHeight="1">
      <c r="A4" s="1420" t="s">
        <v>686</v>
      </c>
      <c r="B4" s="1747"/>
      <c r="C4" s="1747"/>
      <c r="G4" s="1388" t="s">
        <v>764</v>
      </c>
      <c r="H4" s="1060"/>
    </row>
    <row r="5" spans="1:12" s="278" customFormat="1" ht="15" customHeight="1">
      <c r="A5" s="1756"/>
      <c r="B5" s="295"/>
      <c r="C5" s="295"/>
      <c r="D5" s="1339"/>
      <c r="E5" s="1339"/>
      <c r="F5" s="1339"/>
      <c r="G5" s="1339"/>
      <c r="H5" s="1339"/>
      <c r="I5" s="1339"/>
      <c r="J5" s="1339"/>
      <c r="K5" s="1339"/>
    </row>
    <row r="6" spans="1:12" s="278" customFormat="1" ht="15" customHeight="1">
      <c r="A6" s="1322"/>
      <c r="B6" s="2777" t="s">
        <v>2291</v>
      </c>
      <c r="C6" s="2778"/>
      <c r="D6" s="2778"/>
      <c r="E6" s="2778"/>
      <c r="F6" s="2778"/>
      <c r="G6" s="2778"/>
      <c r="H6" s="2778"/>
      <c r="I6" s="2778"/>
      <c r="J6" s="2778"/>
      <c r="K6" s="2778"/>
    </row>
    <row r="7" spans="1:12" s="278" customFormat="1" ht="13" customHeight="1">
      <c r="A7" s="1322"/>
      <c r="B7" s="1775"/>
      <c r="C7" s="1775"/>
      <c r="D7" s="2779" t="s">
        <v>2032</v>
      </c>
      <c r="E7" s="2780"/>
      <c r="F7" s="1776"/>
      <c r="G7" s="1775"/>
      <c r="H7" s="1775"/>
      <c r="I7" s="2779" t="s">
        <v>2032</v>
      </c>
      <c r="J7" s="2780"/>
      <c r="K7" s="1776"/>
    </row>
    <row r="8" spans="1:12" s="278" customFormat="1" ht="13" customHeight="1">
      <c r="A8" s="1743"/>
      <c r="B8" s="1745"/>
      <c r="C8" s="1749" t="s">
        <v>706</v>
      </c>
      <c r="D8" s="2600"/>
      <c r="E8" s="2631"/>
      <c r="F8" s="1758" t="s">
        <v>29</v>
      </c>
      <c r="G8" s="1592"/>
      <c r="H8" s="1749" t="s">
        <v>706</v>
      </c>
      <c r="I8" s="2600"/>
      <c r="J8" s="2631"/>
      <c r="K8" s="1758" t="s">
        <v>29</v>
      </c>
    </row>
    <row r="9" spans="1:12" s="278" customFormat="1" ht="13" customHeight="1">
      <c r="A9" s="1745" t="s">
        <v>1269</v>
      </c>
      <c r="B9" s="1745" t="s">
        <v>704</v>
      </c>
      <c r="C9" s="1592" t="s">
        <v>640</v>
      </c>
      <c r="D9" s="1777"/>
      <c r="E9" s="1778" t="s">
        <v>641</v>
      </c>
      <c r="F9" s="1758" t="s">
        <v>536</v>
      </c>
      <c r="G9" s="1592" t="s">
        <v>704</v>
      </c>
      <c r="H9" s="1592" t="s">
        <v>640</v>
      </c>
      <c r="I9" s="1777"/>
      <c r="J9" s="1778" t="s">
        <v>641</v>
      </c>
      <c r="K9" s="1758" t="s">
        <v>538</v>
      </c>
    </row>
    <row r="10" spans="1:12" s="61" customFormat="1" ht="13" customHeight="1">
      <c r="A10" s="1746" t="s">
        <v>1271</v>
      </c>
      <c r="B10" s="1746" t="s">
        <v>705</v>
      </c>
      <c r="C10" s="1593" t="s">
        <v>707</v>
      </c>
      <c r="D10" s="1592" t="s">
        <v>644</v>
      </c>
      <c r="E10" s="1592" t="s">
        <v>535</v>
      </c>
      <c r="F10" s="1759" t="s">
        <v>30</v>
      </c>
      <c r="G10" s="1593" t="s">
        <v>705</v>
      </c>
      <c r="H10" s="1593" t="s">
        <v>707</v>
      </c>
      <c r="I10" s="1592" t="s">
        <v>644</v>
      </c>
      <c r="J10" s="1592" t="s">
        <v>537</v>
      </c>
      <c r="K10" s="1759" t="s">
        <v>30</v>
      </c>
    </row>
    <row r="11" spans="1:12" s="61" customFormat="1" ht="13" customHeight="1">
      <c r="A11" s="1322"/>
      <c r="B11" s="1745"/>
      <c r="C11" s="1590"/>
      <c r="D11" s="1593" t="s">
        <v>646</v>
      </c>
      <c r="E11" s="1593" t="s">
        <v>1187</v>
      </c>
      <c r="F11" s="1759" t="s">
        <v>2080</v>
      </c>
      <c r="G11" s="1592"/>
      <c r="H11" s="1590"/>
      <c r="I11" s="1593" t="s">
        <v>646</v>
      </c>
      <c r="J11" s="1593" t="s">
        <v>1187</v>
      </c>
      <c r="K11" s="1759" t="s">
        <v>2080</v>
      </c>
    </row>
    <row r="12" spans="1:12" s="61" customFormat="1" ht="13" customHeight="1">
      <c r="A12" s="1322"/>
      <c r="B12" s="1757"/>
      <c r="C12" s="1198"/>
      <c r="D12" s="1209"/>
      <c r="E12" s="1593" t="s">
        <v>2079</v>
      </c>
      <c r="F12" s="1755"/>
      <c r="G12" s="1198"/>
      <c r="H12" s="1198"/>
      <c r="I12" s="1209"/>
      <c r="J12" s="1593" t="s">
        <v>2118</v>
      </c>
      <c r="K12" s="1755"/>
    </row>
    <row r="13" spans="1:12" s="61" customFormat="1" ht="13" customHeight="1">
      <c r="A13" s="1322"/>
      <c r="B13" s="2779" t="s">
        <v>2119</v>
      </c>
      <c r="C13" s="2781"/>
      <c r="D13" s="2781"/>
      <c r="E13" s="2781"/>
      <c r="F13" s="2780"/>
      <c r="G13" s="2779" t="s">
        <v>2120</v>
      </c>
      <c r="H13" s="2781"/>
      <c r="I13" s="2781"/>
      <c r="J13" s="2781"/>
      <c r="K13" s="2781"/>
    </row>
    <row r="14" spans="1:12" s="61" customFormat="1" ht="13" customHeight="1">
      <c r="A14" s="1322"/>
      <c r="B14" s="2724"/>
      <c r="C14" s="2502"/>
      <c r="D14" s="2502"/>
      <c r="E14" s="2502"/>
      <c r="F14" s="2687"/>
      <c r="G14" s="2724"/>
      <c r="H14" s="2502"/>
      <c r="I14" s="2502"/>
      <c r="J14" s="2502"/>
      <c r="K14" s="2502"/>
    </row>
    <row r="15" spans="1:12" s="1069" customFormat="1" ht="12.75" customHeight="1">
      <c r="A15" s="1779"/>
      <c r="B15" s="1684"/>
      <c r="C15" s="1684"/>
      <c r="D15" s="1780"/>
      <c r="E15" s="1684"/>
      <c r="F15" s="1684"/>
      <c r="G15" s="1781"/>
      <c r="H15" s="1781"/>
      <c r="I15" s="1781"/>
      <c r="J15" s="1781"/>
      <c r="K15" s="1781"/>
    </row>
    <row r="16" spans="1:12" s="1069" customFormat="1" ht="12.75" customHeight="1">
      <c r="A16" s="1172" t="s">
        <v>936</v>
      </c>
      <c r="B16" s="1833">
        <v>145045</v>
      </c>
      <c r="C16" s="1833">
        <v>355309</v>
      </c>
      <c r="D16" s="1833">
        <v>477355</v>
      </c>
      <c r="E16" s="1833">
        <v>1270</v>
      </c>
      <c r="F16" s="1833">
        <v>-122046</v>
      </c>
      <c r="G16" s="2137">
        <v>3.78</v>
      </c>
      <c r="H16" s="2137">
        <v>9.26</v>
      </c>
      <c r="I16" s="2138">
        <v>12.45</v>
      </c>
      <c r="J16" s="2138">
        <v>3.57</v>
      </c>
      <c r="K16" s="2139">
        <v>-3.18</v>
      </c>
      <c r="L16" s="1137"/>
    </row>
    <row r="17" spans="1:14" s="1750" customFormat="1" ht="12.75" customHeight="1">
      <c r="A17" s="1430" t="s">
        <v>937</v>
      </c>
      <c r="B17" s="2140"/>
      <c r="C17" s="2140"/>
      <c r="D17" s="1823"/>
      <c r="E17" s="2098"/>
      <c r="F17" s="1823"/>
      <c r="G17" s="2098"/>
      <c r="H17" s="2141"/>
      <c r="I17" s="2142"/>
      <c r="J17" s="1340"/>
      <c r="K17" s="2143"/>
      <c r="L17" s="1742"/>
    </row>
    <row r="18" spans="1:14" s="1750" customFormat="1" ht="12.75" customHeight="1">
      <c r="A18" s="1299" t="s">
        <v>938</v>
      </c>
      <c r="B18" s="1823">
        <v>10816</v>
      </c>
      <c r="C18" s="2140">
        <v>25713</v>
      </c>
      <c r="D18" s="1823">
        <v>37581</v>
      </c>
      <c r="E18" s="1823">
        <v>91</v>
      </c>
      <c r="F18" s="1823">
        <v>-11868</v>
      </c>
      <c r="G18" s="2141">
        <v>3.73</v>
      </c>
      <c r="H18" s="2141">
        <v>8.8699999999999992</v>
      </c>
      <c r="I18" s="2142">
        <v>12.97</v>
      </c>
      <c r="J18" s="2142">
        <v>3.54</v>
      </c>
      <c r="K18" s="2143">
        <v>-4.09</v>
      </c>
      <c r="L18" s="1742"/>
    </row>
    <row r="19" spans="1:14" s="1750" customFormat="1" ht="12.75" customHeight="1">
      <c r="A19" s="1299" t="s">
        <v>939</v>
      </c>
      <c r="B19" s="1823">
        <v>7681</v>
      </c>
      <c r="C19" s="1823">
        <v>18013</v>
      </c>
      <c r="D19" s="1823">
        <v>25465</v>
      </c>
      <c r="E19" s="1823">
        <v>72</v>
      </c>
      <c r="F19" s="1823">
        <v>-7452</v>
      </c>
      <c r="G19" s="2141">
        <v>3.71</v>
      </c>
      <c r="H19" s="2144">
        <v>8.7100000000000009</v>
      </c>
      <c r="I19" s="2145">
        <v>12.31</v>
      </c>
      <c r="J19" s="2142">
        <v>4</v>
      </c>
      <c r="K19" s="2143">
        <v>-3.6</v>
      </c>
      <c r="L19" s="1742"/>
    </row>
    <row r="20" spans="1:14" s="1750" customFormat="1" ht="12.75" customHeight="1">
      <c r="A20" s="1299" t="s">
        <v>940</v>
      </c>
      <c r="B20" s="1823">
        <v>7886</v>
      </c>
      <c r="C20" s="1823">
        <v>18034</v>
      </c>
      <c r="D20" s="1823">
        <v>27244</v>
      </c>
      <c r="E20" s="1823">
        <v>71</v>
      </c>
      <c r="F20" s="1823">
        <v>-9210</v>
      </c>
      <c r="G20" s="2144">
        <v>3.75</v>
      </c>
      <c r="H20" s="2144">
        <v>8.57</v>
      </c>
      <c r="I20" s="2145">
        <v>12.95</v>
      </c>
      <c r="J20" s="2145">
        <v>3.94</v>
      </c>
      <c r="K20" s="2143">
        <v>-4.38</v>
      </c>
      <c r="L20" s="1742"/>
    </row>
    <row r="21" spans="1:14" s="1069" customFormat="1" ht="12.75" customHeight="1">
      <c r="A21" s="1172" t="s">
        <v>293</v>
      </c>
      <c r="B21" s="1833">
        <v>3511</v>
      </c>
      <c r="C21" s="1833">
        <v>8634</v>
      </c>
      <c r="D21" s="1833">
        <v>12625</v>
      </c>
      <c r="E21" s="1833">
        <v>27</v>
      </c>
      <c r="F21" s="1833">
        <v>-3991</v>
      </c>
      <c r="G21" s="2137">
        <v>3.48</v>
      </c>
      <c r="H21" s="2137">
        <v>8.5500000000000007</v>
      </c>
      <c r="I21" s="2138">
        <v>12.5</v>
      </c>
      <c r="J21" s="2146">
        <v>3.13</v>
      </c>
      <c r="K21" s="2139">
        <v>-3.95</v>
      </c>
      <c r="L21" s="1137"/>
    </row>
    <row r="22" spans="1:14" s="1750" customFormat="1" ht="12.75" customHeight="1">
      <c r="A22" s="1299" t="s">
        <v>928</v>
      </c>
      <c r="B22" s="1823">
        <v>8755</v>
      </c>
      <c r="C22" s="1823">
        <v>20891</v>
      </c>
      <c r="D22" s="1823">
        <v>35807</v>
      </c>
      <c r="E22" s="1823">
        <v>64</v>
      </c>
      <c r="F22" s="1823">
        <v>-14916</v>
      </c>
      <c r="G22" s="2144">
        <v>3.58</v>
      </c>
      <c r="H22" s="2144">
        <v>8.5299999999999994</v>
      </c>
      <c r="I22" s="2145">
        <v>14.62</v>
      </c>
      <c r="J22" s="2147">
        <v>3.06</v>
      </c>
      <c r="K22" s="2143">
        <v>-6.09</v>
      </c>
      <c r="L22" s="1742"/>
    </row>
    <row r="23" spans="1:14" s="1750" customFormat="1" ht="12.75" customHeight="1">
      <c r="A23" s="1299" t="s">
        <v>362</v>
      </c>
      <c r="B23" s="1823">
        <v>14463</v>
      </c>
      <c r="C23" s="1823">
        <v>35360</v>
      </c>
      <c r="D23" s="1823">
        <v>38807</v>
      </c>
      <c r="E23" s="1823">
        <v>124</v>
      </c>
      <c r="F23" s="1823">
        <v>-3447</v>
      </c>
      <c r="G23" s="2148">
        <v>4.24</v>
      </c>
      <c r="H23" s="2144">
        <v>10.36</v>
      </c>
      <c r="I23" s="2145">
        <v>11.37</v>
      </c>
      <c r="J23" s="2145">
        <v>3.51</v>
      </c>
      <c r="K23" s="2143">
        <v>-1.01</v>
      </c>
      <c r="L23" s="1742"/>
    </row>
    <row r="24" spans="1:14" s="1750" customFormat="1" ht="12.75" customHeight="1">
      <c r="A24" s="1299" t="s">
        <v>363</v>
      </c>
      <c r="B24" s="1823">
        <v>21179</v>
      </c>
      <c r="C24" s="1823">
        <v>56719</v>
      </c>
      <c r="D24" s="1823">
        <v>67514</v>
      </c>
      <c r="E24" s="1823">
        <v>179</v>
      </c>
      <c r="F24" s="1823">
        <v>-10795</v>
      </c>
      <c r="G24" s="2144">
        <v>3.9</v>
      </c>
      <c r="H24" s="2144">
        <v>10.45</v>
      </c>
      <c r="I24" s="2145">
        <v>12.44</v>
      </c>
      <c r="J24" s="2145">
        <v>3.16</v>
      </c>
      <c r="K24" s="2143">
        <v>-1.99</v>
      </c>
      <c r="L24" s="1742"/>
      <c r="N24" s="1341"/>
    </row>
    <row r="25" spans="1:14" s="1750" customFormat="1" ht="12.75" customHeight="1">
      <c r="A25" s="1299" t="s">
        <v>175</v>
      </c>
      <c r="B25" s="1823">
        <v>3326</v>
      </c>
      <c r="C25" s="1823">
        <v>7951</v>
      </c>
      <c r="D25" s="1823">
        <v>12716</v>
      </c>
      <c r="E25" s="1823">
        <v>32</v>
      </c>
      <c r="F25" s="1823">
        <v>-4765</v>
      </c>
      <c r="G25" s="2144">
        <v>3.39</v>
      </c>
      <c r="H25" s="2144">
        <v>8.11</v>
      </c>
      <c r="I25" s="2145">
        <v>12.97</v>
      </c>
      <c r="J25" s="2145">
        <v>4.0199999999999996</v>
      </c>
      <c r="K25" s="2143">
        <v>-4.8600000000000003</v>
      </c>
      <c r="L25" s="1742"/>
    </row>
    <row r="26" spans="1:14" s="1750" customFormat="1" ht="12.75" customHeight="1">
      <c r="A26" s="1299" t="s">
        <v>176</v>
      </c>
      <c r="B26" s="1823">
        <v>7912</v>
      </c>
      <c r="C26" s="1823">
        <v>19580</v>
      </c>
      <c r="D26" s="1823">
        <v>24145</v>
      </c>
      <c r="E26" s="1823">
        <v>84</v>
      </c>
      <c r="F26" s="1823">
        <v>-4565</v>
      </c>
      <c r="G26" s="2144">
        <v>3.72</v>
      </c>
      <c r="H26" s="2144">
        <v>9.2100000000000009</v>
      </c>
      <c r="I26" s="2145">
        <v>11.36</v>
      </c>
      <c r="J26" s="2145">
        <v>4.29</v>
      </c>
      <c r="K26" s="2143">
        <v>-2.15</v>
      </c>
      <c r="L26" s="1742"/>
    </row>
    <row r="27" spans="1:14" s="1750" customFormat="1" ht="12.75" customHeight="1">
      <c r="A27" s="1299" t="s">
        <v>177</v>
      </c>
      <c r="B27" s="1823">
        <v>4442</v>
      </c>
      <c r="C27" s="1823">
        <v>10557</v>
      </c>
      <c r="D27" s="1823">
        <v>14622</v>
      </c>
      <c r="E27" s="1823">
        <v>36</v>
      </c>
      <c r="F27" s="1823">
        <v>-4065</v>
      </c>
      <c r="G27" s="2144">
        <v>3.78</v>
      </c>
      <c r="H27" s="2144">
        <v>8.9700000000000006</v>
      </c>
      <c r="I27" s="2145">
        <v>12.43</v>
      </c>
      <c r="J27" s="2145">
        <v>3.41</v>
      </c>
      <c r="K27" s="2143">
        <v>-3.45</v>
      </c>
      <c r="L27" s="1742"/>
    </row>
    <row r="28" spans="1:14" s="1750" customFormat="1" ht="12.75" customHeight="1">
      <c r="A28" s="1299" t="s">
        <v>178</v>
      </c>
      <c r="B28" s="1823">
        <v>9430</v>
      </c>
      <c r="C28" s="1823">
        <v>24495</v>
      </c>
      <c r="D28" s="1823">
        <v>25663</v>
      </c>
      <c r="E28" s="1823">
        <v>97</v>
      </c>
      <c r="F28" s="1823">
        <v>-1168</v>
      </c>
      <c r="G28" s="2144">
        <v>4.0199999999999996</v>
      </c>
      <c r="H28" s="2144">
        <v>10.44</v>
      </c>
      <c r="I28" s="2145">
        <v>10.94</v>
      </c>
      <c r="J28" s="2145">
        <v>3.96</v>
      </c>
      <c r="K28" s="2143">
        <v>-0.5</v>
      </c>
      <c r="L28" s="1742"/>
    </row>
    <row r="29" spans="1:14" s="1750" customFormat="1" ht="12.75" customHeight="1">
      <c r="A29" s="1299" t="s">
        <v>179</v>
      </c>
      <c r="B29" s="1823">
        <v>16529</v>
      </c>
      <c r="C29" s="1823">
        <v>38151</v>
      </c>
      <c r="D29" s="1823">
        <v>60054</v>
      </c>
      <c r="E29" s="1823">
        <v>137</v>
      </c>
      <c r="F29" s="1823">
        <v>-21903</v>
      </c>
      <c r="G29" s="2144">
        <v>3.67</v>
      </c>
      <c r="H29" s="2144">
        <v>8.4600000000000009</v>
      </c>
      <c r="I29" s="2145">
        <v>13.32</v>
      </c>
      <c r="J29" s="2145">
        <v>3.59</v>
      </c>
      <c r="K29" s="2143">
        <v>-4.8600000000000003</v>
      </c>
      <c r="L29" s="1742"/>
    </row>
    <row r="30" spans="1:14" s="1750" customFormat="1" ht="12.75" customHeight="1">
      <c r="A30" s="1299" t="s">
        <v>180</v>
      </c>
      <c r="B30" s="1823">
        <v>4183</v>
      </c>
      <c r="C30" s="1823">
        <v>9488</v>
      </c>
      <c r="D30" s="1823">
        <v>17309</v>
      </c>
      <c r="E30" s="1823">
        <v>40</v>
      </c>
      <c r="F30" s="1823">
        <v>-7821</v>
      </c>
      <c r="G30" s="2144">
        <v>3.4</v>
      </c>
      <c r="H30" s="2144">
        <v>7.71</v>
      </c>
      <c r="I30" s="2145">
        <v>14.07</v>
      </c>
      <c r="J30" s="2145">
        <v>4.22</v>
      </c>
      <c r="K30" s="2143">
        <v>-6.36</v>
      </c>
      <c r="L30" s="1742"/>
    </row>
    <row r="31" spans="1:14" s="1750" customFormat="1" ht="12.75" customHeight="1">
      <c r="A31" s="1299" t="s">
        <v>181</v>
      </c>
      <c r="B31" s="1823">
        <v>4767</v>
      </c>
      <c r="C31" s="1823">
        <v>12108</v>
      </c>
      <c r="D31" s="1823">
        <v>16755</v>
      </c>
      <c r="E31" s="1823">
        <v>45</v>
      </c>
      <c r="F31" s="1823">
        <v>-4647</v>
      </c>
      <c r="G31" s="2144">
        <v>3.36</v>
      </c>
      <c r="H31" s="2144">
        <v>8.52</v>
      </c>
      <c r="I31" s="2145">
        <v>11.8</v>
      </c>
      <c r="J31" s="2145">
        <v>3.72</v>
      </c>
      <c r="K31" s="2143">
        <v>-3.27</v>
      </c>
      <c r="L31" s="1742"/>
    </row>
    <row r="32" spans="1:14" s="1750" customFormat="1" ht="12.75" customHeight="1">
      <c r="A32" s="1299" t="s">
        <v>182</v>
      </c>
      <c r="B32" s="1823">
        <v>14017</v>
      </c>
      <c r="C32" s="1823">
        <v>35885</v>
      </c>
      <c r="D32" s="1823">
        <v>40013</v>
      </c>
      <c r="E32" s="1823">
        <v>119</v>
      </c>
      <c r="F32" s="1823">
        <v>-4128</v>
      </c>
      <c r="G32" s="2144">
        <v>4</v>
      </c>
      <c r="H32" s="2144">
        <v>10.25</v>
      </c>
      <c r="I32" s="2145">
        <v>11.43</v>
      </c>
      <c r="J32" s="2145">
        <v>3.32</v>
      </c>
      <c r="K32" s="2143">
        <v>-1.18</v>
      </c>
      <c r="L32" s="1742"/>
    </row>
    <row r="33" spans="1:12" s="1750" customFormat="1" ht="12.75" customHeight="1">
      <c r="A33" s="1299" t="s">
        <v>183</v>
      </c>
      <c r="B33" s="1823">
        <v>6148</v>
      </c>
      <c r="C33" s="1823">
        <v>13730</v>
      </c>
      <c r="D33" s="1823">
        <v>21035</v>
      </c>
      <c r="E33" s="1823">
        <v>52</v>
      </c>
      <c r="F33" s="1823">
        <v>-7305</v>
      </c>
      <c r="G33" s="2144">
        <v>3.63</v>
      </c>
      <c r="H33" s="2144">
        <v>8.11</v>
      </c>
      <c r="I33" s="2145">
        <v>12.42</v>
      </c>
      <c r="J33" s="2145">
        <v>3.79</v>
      </c>
      <c r="K33" s="2143">
        <v>-4.3099999999999996</v>
      </c>
      <c r="L33" s="1742"/>
    </row>
    <row r="34" spans="1:12" s="1750" customFormat="1" ht="12.75" customHeight="1">
      <c r="A34" s="46"/>
      <c r="B34" s="1342"/>
      <c r="C34" s="1342"/>
      <c r="D34" s="1342"/>
      <c r="E34" s="1342"/>
      <c r="F34" s="1342"/>
      <c r="G34" s="1343"/>
      <c r="H34" s="1343"/>
      <c r="I34" s="1343"/>
      <c r="J34" s="1343"/>
      <c r="K34" s="1343"/>
    </row>
    <row r="35" spans="1:12" s="1750" customFormat="1" ht="15" customHeight="1">
      <c r="A35" s="2507" t="s">
        <v>534</v>
      </c>
      <c r="B35" s="2508"/>
      <c r="C35" s="2508"/>
      <c r="D35" s="2508"/>
      <c r="E35" s="2508"/>
      <c r="F35" s="2508"/>
      <c r="G35" s="2508"/>
      <c r="H35" s="2508"/>
      <c r="I35" s="2508"/>
      <c r="J35" s="2508"/>
      <c r="K35" s="2508"/>
    </row>
    <row r="36" spans="1:12" s="1750" customFormat="1" ht="15" customHeight="1">
      <c r="A36" s="2509" t="s">
        <v>2234</v>
      </c>
      <c r="B36" s="2509"/>
      <c r="C36" s="2509"/>
      <c r="D36" s="2509"/>
      <c r="E36" s="2509"/>
      <c r="F36" s="2509"/>
      <c r="G36" s="2509"/>
      <c r="H36" s="2509"/>
      <c r="I36" s="2509"/>
      <c r="J36" s="2509"/>
      <c r="K36" s="2509"/>
    </row>
    <row r="37" spans="1:12">
      <c r="A37" s="1188"/>
      <c r="B37" s="1188"/>
      <c r="C37" s="1188"/>
      <c r="D37" s="1188"/>
      <c r="E37" s="1188"/>
      <c r="F37" s="1188"/>
      <c r="G37" s="1188"/>
      <c r="H37" s="1188"/>
      <c r="I37" s="1188"/>
      <c r="J37" s="165"/>
      <c r="K37" s="165"/>
    </row>
    <row r="38" spans="1:12">
      <c r="A38" s="1188"/>
      <c r="B38" s="1188"/>
      <c r="C38" s="1188"/>
      <c r="D38" s="1188"/>
      <c r="E38" s="1188"/>
      <c r="F38" s="1188"/>
      <c r="G38" s="1188"/>
      <c r="H38" s="1188"/>
      <c r="I38" s="1188"/>
      <c r="J38" s="165"/>
      <c r="K38" s="165"/>
    </row>
    <row r="39" spans="1:12">
      <c r="A39" s="1188"/>
      <c r="B39" s="1188"/>
      <c r="C39" s="1188"/>
      <c r="D39" s="1188"/>
      <c r="E39" s="1188"/>
      <c r="F39" s="1188"/>
      <c r="G39" s="1188"/>
      <c r="H39" s="1188"/>
      <c r="I39" s="1188"/>
      <c r="J39" s="1188"/>
      <c r="K39" s="1188"/>
    </row>
    <row r="40" spans="1:12">
      <c r="A40" s="1188"/>
      <c r="B40" s="1188"/>
      <c r="C40" s="1188"/>
      <c r="D40" s="1188"/>
      <c r="E40" s="1188"/>
      <c r="F40" s="1188"/>
      <c r="G40" s="1188"/>
      <c r="H40" s="1188"/>
      <c r="I40" s="1188"/>
      <c r="J40" s="1188"/>
      <c r="K40" s="1188"/>
    </row>
    <row r="41" spans="1:12">
      <c r="B41" s="1188"/>
      <c r="C41" s="1188"/>
      <c r="D41" s="1188"/>
      <c r="E41" s="1188"/>
      <c r="F41" s="1188"/>
      <c r="G41" s="1188"/>
      <c r="H41" s="1188"/>
      <c r="I41" s="1188"/>
      <c r="J41" s="1188"/>
      <c r="K41" s="1188"/>
    </row>
    <row r="42" spans="1:12">
      <c r="B42" s="1188"/>
      <c r="C42" s="1188"/>
      <c r="D42" s="1188"/>
      <c r="E42" s="1188"/>
      <c r="F42" s="1188"/>
      <c r="G42" s="1188"/>
      <c r="H42" s="1188"/>
      <c r="I42" s="1188"/>
      <c r="J42" s="1188"/>
      <c r="K42" s="1188"/>
    </row>
    <row r="43" spans="1:12">
      <c r="B43" s="1188"/>
      <c r="C43" s="1188"/>
      <c r="D43" s="1188"/>
      <c r="E43" s="1188"/>
      <c r="F43" s="1188"/>
      <c r="G43" s="1188"/>
      <c r="H43" s="1188"/>
      <c r="I43" s="1188"/>
      <c r="J43" s="1188"/>
      <c r="K43" s="1188"/>
    </row>
    <row r="44" spans="1:12">
      <c r="B44" s="1188"/>
      <c r="C44" s="1188"/>
      <c r="D44" s="1188"/>
      <c r="E44" s="1188"/>
      <c r="F44" s="1188"/>
      <c r="G44" s="1188"/>
      <c r="H44" s="1188"/>
      <c r="I44" s="1188"/>
      <c r="J44" s="1188"/>
      <c r="K44" s="1188"/>
    </row>
    <row r="45" spans="1:12">
      <c r="B45" s="1188"/>
      <c r="C45" s="1188"/>
      <c r="D45" s="1188"/>
      <c r="E45" s="1188"/>
      <c r="F45" s="1188"/>
      <c r="G45" s="1188"/>
      <c r="H45" s="1188"/>
      <c r="I45" s="1188"/>
      <c r="J45" s="1188"/>
      <c r="K45" s="1188"/>
    </row>
    <row r="46" spans="1:12">
      <c r="B46" s="1188"/>
      <c r="C46" s="1188"/>
      <c r="D46" s="1188"/>
      <c r="E46" s="1188"/>
      <c r="F46" s="1188"/>
      <c r="G46" s="1188"/>
      <c r="H46" s="1188"/>
      <c r="I46" s="1188"/>
      <c r="J46" s="1188"/>
      <c r="K46" s="1188"/>
    </row>
    <row r="47" spans="1:12">
      <c r="B47" s="1188"/>
      <c r="C47" s="1188"/>
      <c r="D47" s="1188"/>
      <c r="E47" s="1188"/>
      <c r="F47" s="1188"/>
      <c r="G47" s="1188"/>
      <c r="H47" s="1188"/>
      <c r="I47" s="1188"/>
      <c r="J47" s="1188"/>
      <c r="K47" s="1188"/>
    </row>
    <row r="48" spans="1:12">
      <c r="B48" s="1188"/>
      <c r="C48" s="1188"/>
      <c r="D48" s="1188"/>
      <c r="E48" s="1188"/>
      <c r="F48" s="1188"/>
      <c r="G48" s="1188"/>
      <c r="H48" s="1188"/>
      <c r="I48" s="1188"/>
      <c r="J48" s="1188"/>
      <c r="K48" s="1188"/>
    </row>
    <row r="49" spans="2:11">
      <c r="B49" s="1188"/>
      <c r="C49" s="1188"/>
      <c r="D49" s="1188"/>
      <c r="E49" s="1188"/>
      <c r="F49" s="1188"/>
      <c r="G49" s="1188"/>
      <c r="H49" s="1188"/>
      <c r="I49" s="1188"/>
      <c r="J49" s="1188"/>
      <c r="K49" s="1188"/>
    </row>
    <row r="50" spans="2:11">
      <c r="B50" s="1188"/>
      <c r="C50" s="1188"/>
      <c r="D50" s="1188"/>
      <c r="E50" s="1188"/>
      <c r="F50" s="1188"/>
      <c r="G50" s="1188"/>
      <c r="H50" s="1188"/>
      <c r="I50" s="1188"/>
      <c r="J50" s="1188"/>
      <c r="K50" s="1188"/>
    </row>
    <row r="51" spans="2:11">
      <c r="B51" s="1188"/>
      <c r="C51" s="1188"/>
      <c r="D51" s="1188"/>
      <c r="E51" s="1188"/>
      <c r="F51" s="1188"/>
      <c r="G51" s="1188"/>
      <c r="H51" s="1188"/>
      <c r="I51" s="1188"/>
      <c r="J51" s="1188"/>
      <c r="K51" s="1188"/>
    </row>
    <row r="52" spans="2:11">
      <c r="B52" s="1188"/>
      <c r="C52" s="1188"/>
      <c r="D52" s="1188"/>
      <c r="E52" s="1188"/>
      <c r="F52" s="1188"/>
      <c r="G52" s="1188"/>
      <c r="H52" s="1188"/>
      <c r="I52" s="1188"/>
      <c r="J52" s="1188"/>
      <c r="K52" s="1188"/>
    </row>
    <row r="53" spans="2:11">
      <c r="B53" s="1188"/>
      <c r="C53" s="1188"/>
      <c r="D53" s="1188"/>
      <c r="E53" s="1188"/>
      <c r="F53" s="1188"/>
      <c r="G53" s="1188"/>
      <c r="H53" s="1188"/>
      <c r="I53" s="1188"/>
      <c r="J53" s="1188"/>
      <c r="K53" s="1188"/>
    </row>
    <row r="54" spans="2:11">
      <c r="B54" s="1188"/>
      <c r="C54" s="1188"/>
      <c r="D54" s="1188"/>
      <c r="E54" s="1188"/>
      <c r="F54" s="1188"/>
      <c r="G54" s="1188"/>
      <c r="H54" s="1188"/>
      <c r="I54" s="1188"/>
      <c r="J54" s="1188"/>
      <c r="K54" s="1188"/>
    </row>
    <row r="55" spans="2:11">
      <c r="B55" s="1188"/>
      <c r="C55" s="1188"/>
      <c r="D55" s="1188"/>
      <c r="E55" s="1188"/>
      <c r="F55" s="1188"/>
      <c r="G55" s="1188"/>
      <c r="H55" s="1188"/>
      <c r="I55" s="1188"/>
      <c r="J55" s="1188"/>
      <c r="K55" s="1188"/>
    </row>
    <row r="56" spans="2:11">
      <c r="B56" s="1188"/>
      <c r="C56" s="1188"/>
      <c r="D56" s="1188"/>
      <c r="E56" s="1188"/>
      <c r="F56" s="1188"/>
      <c r="G56" s="1188"/>
      <c r="H56" s="1188"/>
      <c r="I56" s="1188"/>
      <c r="J56" s="1188"/>
      <c r="K56" s="1188"/>
    </row>
    <row r="57" spans="2:11">
      <c r="B57" s="1188"/>
      <c r="C57" s="1188"/>
      <c r="D57" s="1188"/>
      <c r="E57" s="1188"/>
      <c r="F57" s="1188"/>
      <c r="G57" s="1188"/>
      <c r="H57" s="1188"/>
      <c r="I57" s="1188"/>
      <c r="J57" s="1188"/>
      <c r="K57" s="1188"/>
    </row>
    <row r="58" spans="2:11">
      <c r="B58" s="1188"/>
      <c r="C58" s="1188"/>
      <c r="D58" s="1188"/>
      <c r="E58" s="1188"/>
      <c r="F58" s="1188"/>
      <c r="G58" s="1188"/>
      <c r="H58" s="1188"/>
      <c r="I58" s="1188"/>
      <c r="J58" s="1188"/>
      <c r="K58" s="1188"/>
    </row>
    <row r="59" spans="2:11">
      <c r="B59" s="1188"/>
      <c r="C59" s="1188"/>
      <c r="D59" s="1188"/>
      <c r="E59" s="1188"/>
      <c r="F59" s="1188"/>
      <c r="G59" s="1188"/>
      <c r="H59" s="1188"/>
      <c r="I59" s="1188"/>
      <c r="J59" s="1188"/>
      <c r="K59" s="1188"/>
    </row>
    <row r="60" spans="2:11">
      <c r="B60" s="1188"/>
      <c r="C60" s="1188"/>
      <c r="D60" s="1188"/>
      <c r="E60" s="1188"/>
      <c r="F60" s="1188"/>
      <c r="G60" s="1188"/>
      <c r="H60" s="1188"/>
      <c r="I60" s="1188"/>
      <c r="J60" s="1188"/>
      <c r="K60" s="1188"/>
    </row>
    <row r="61" spans="2:11">
      <c r="B61" s="1188"/>
      <c r="C61" s="1188"/>
      <c r="D61" s="1188"/>
      <c r="E61" s="1188"/>
      <c r="F61" s="1188"/>
      <c r="G61" s="1188"/>
      <c r="H61" s="1188"/>
      <c r="I61" s="1188"/>
      <c r="J61" s="1188"/>
      <c r="K61" s="1188"/>
    </row>
    <row r="62" spans="2:11">
      <c r="B62" s="1188"/>
      <c r="C62" s="1188"/>
      <c r="D62" s="1188"/>
      <c r="E62" s="1188"/>
      <c r="F62" s="1188"/>
      <c r="G62" s="1188"/>
      <c r="H62" s="1188"/>
      <c r="I62" s="1188"/>
      <c r="J62" s="1188"/>
      <c r="K62" s="1188"/>
    </row>
    <row r="63" spans="2:11">
      <c r="B63" s="1188"/>
      <c r="C63" s="1188"/>
      <c r="D63" s="1188"/>
      <c r="E63" s="1188"/>
      <c r="F63" s="1188"/>
      <c r="G63" s="1188"/>
      <c r="H63" s="1188"/>
      <c r="I63" s="1188"/>
      <c r="J63" s="1188"/>
      <c r="K63" s="1188"/>
    </row>
    <row r="64" spans="2:11">
      <c r="B64" s="1188"/>
      <c r="C64" s="1188"/>
      <c r="D64" s="1188"/>
      <c r="E64" s="1188"/>
      <c r="F64" s="1188"/>
      <c r="G64" s="1188"/>
      <c r="H64" s="1188"/>
      <c r="I64" s="1188"/>
      <c r="J64" s="1188"/>
      <c r="K64" s="1188"/>
    </row>
    <row r="65" spans="2:11">
      <c r="B65" s="1188"/>
      <c r="C65" s="1188"/>
      <c r="D65" s="1188"/>
      <c r="E65" s="1188"/>
      <c r="F65" s="1188"/>
      <c r="G65" s="1188"/>
      <c r="H65" s="1188"/>
      <c r="I65" s="1188"/>
      <c r="J65" s="1188"/>
      <c r="K65" s="1188"/>
    </row>
    <row r="66" spans="2:11">
      <c r="B66" s="1188"/>
      <c r="C66" s="1188"/>
      <c r="D66" s="1188"/>
      <c r="E66" s="1188"/>
      <c r="F66" s="1188"/>
      <c r="G66" s="1188"/>
      <c r="H66" s="1188"/>
      <c r="I66" s="1188"/>
      <c r="J66" s="1188"/>
      <c r="K66" s="1188"/>
    </row>
    <row r="67" spans="2:11">
      <c r="B67" s="1188"/>
      <c r="C67" s="1188"/>
      <c r="D67" s="1188"/>
      <c r="E67" s="1188"/>
      <c r="F67" s="1188"/>
      <c r="G67" s="1188"/>
      <c r="H67" s="1188"/>
      <c r="I67" s="1188"/>
      <c r="J67" s="1188"/>
      <c r="K67" s="1188"/>
    </row>
    <row r="68" spans="2:11">
      <c r="B68" s="1188"/>
      <c r="C68" s="1188"/>
      <c r="D68" s="1188"/>
      <c r="E68" s="1188"/>
      <c r="F68" s="1188"/>
      <c r="G68" s="1188"/>
      <c r="H68" s="1188"/>
      <c r="I68" s="1188"/>
      <c r="J68" s="1188"/>
      <c r="K68" s="1188"/>
    </row>
    <row r="69" spans="2:11">
      <c r="B69" s="1188"/>
      <c r="C69" s="1188"/>
      <c r="D69" s="1188"/>
      <c r="E69" s="1188"/>
      <c r="F69" s="1188"/>
      <c r="G69" s="1188"/>
      <c r="H69" s="1188"/>
      <c r="I69" s="1188"/>
      <c r="J69" s="1188"/>
      <c r="K69" s="1188"/>
    </row>
    <row r="70" spans="2:11">
      <c r="B70" s="1188"/>
      <c r="C70" s="1188"/>
      <c r="D70" s="1188"/>
      <c r="E70" s="1188"/>
      <c r="F70" s="1188"/>
      <c r="G70" s="1188"/>
      <c r="H70" s="1188"/>
      <c r="I70" s="1188"/>
      <c r="J70" s="1188"/>
      <c r="K70" s="1188"/>
    </row>
    <row r="71" spans="2:11">
      <c r="B71" s="1188"/>
      <c r="C71" s="1188"/>
      <c r="D71" s="1188"/>
      <c r="E71" s="1188"/>
      <c r="F71" s="1188"/>
      <c r="G71" s="1188"/>
      <c r="H71" s="1188"/>
      <c r="I71" s="1188"/>
      <c r="J71" s="1188"/>
      <c r="K71" s="1188"/>
    </row>
    <row r="72" spans="2:11">
      <c r="B72" s="1188"/>
      <c r="C72" s="1188"/>
      <c r="D72" s="1188"/>
      <c r="E72" s="1188"/>
      <c r="F72" s="1188"/>
      <c r="G72" s="1188"/>
      <c r="H72" s="1188"/>
      <c r="I72" s="1188"/>
      <c r="J72" s="1188"/>
      <c r="K72" s="1188"/>
    </row>
  </sheetData>
  <mergeCells count="7">
    <mergeCell ref="A35:K35"/>
    <mergeCell ref="A36:K36"/>
    <mergeCell ref="B6:K6"/>
    <mergeCell ref="D7:E8"/>
    <mergeCell ref="I7:J8"/>
    <mergeCell ref="B13:F14"/>
    <mergeCell ref="G13:K14"/>
  </mergeCells>
  <phoneticPr fontId="54" type="noConversion"/>
  <hyperlinks>
    <hyperlink ref="G4" location="'Spis tablic     List of tables'!A1" display="Powrót do spisu tablic"/>
    <hyperlink ref="G3" location="'Spis tablic     List of tables'!A1" display="Powrót do spisu tablic"/>
  </hyperlinks>
  <pageMargins left="0.75" right="0.75" top="1" bottom="1" header="0.5" footer="0.5"/>
  <pageSetup paperSize="9" scale="99" orientation="landscape" horizontalDpi="4294967294"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M79"/>
  <sheetViews>
    <sheetView showGridLines="0" zoomScaleNormal="100" workbookViewId="0"/>
  </sheetViews>
  <sheetFormatPr defaultColWidth="9" defaultRowHeight="14"/>
  <cols>
    <col min="1" max="1" width="25.58203125" style="1068" customWidth="1"/>
    <col min="2" max="7" width="11.08203125" style="1068" customWidth="1"/>
    <col min="8" max="8" width="12" style="1068" customWidth="1"/>
    <col min="9" max="9" width="11.08203125" style="1068" customWidth="1"/>
    <col min="10" max="10" width="9" style="1188" customWidth="1"/>
    <col min="11" max="11" width="10.33203125" style="1068" customWidth="1"/>
    <col min="12" max="16384" width="9" style="1068"/>
  </cols>
  <sheetData>
    <row r="1" spans="1:10" s="1751" customFormat="1" ht="15.75" customHeight="1">
      <c r="A1" s="1130" t="s">
        <v>725</v>
      </c>
      <c r="J1" s="1303"/>
    </row>
    <row r="2" spans="1:10" s="1752" customFormat="1" ht="15.75" customHeight="1">
      <c r="A2" s="1027" t="s">
        <v>726</v>
      </c>
      <c r="J2" s="57"/>
    </row>
    <row r="3" spans="1:10" s="278" customFormat="1" ht="12.75" customHeight="1">
      <c r="A3" s="1750" t="s">
        <v>2233</v>
      </c>
      <c r="B3" s="1747"/>
      <c r="C3" s="1747"/>
      <c r="F3" s="2218" t="s">
        <v>1376</v>
      </c>
      <c r="G3" s="2218"/>
      <c r="J3" s="279"/>
    </row>
    <row r="4" spans="1:10" s="278" customFormat="1" ht="12.75" customHeight="1">
      <c r="A4" s="1420" t="s">
        <v>31</v>
      </c>
      <c r="B4" s="1747"/>
      <c r="C4" s="1747"/>
      <c r="F4" s="1400" t="s">
        <v>764</v>
      </c>
      <c r="G4" s="1266"/>
      <c r="J4" s="279"/>
    </row>
    <row r="5" spans="1:10" s="278" customFormat="1" ht="11.25" customHeight="1">
      <c r="A5" s="1750"/>
      <c r="B5" s="1747"/>
      <c r="C5" s="1747"/>
      <c r="J5" s="279"/>
    </row>
    <row r="6" spans="1:10" s="278" customFormat="1" ht="9" customHeight="1">
      <c r="A6" s="1656"/>
      <c r="B6" s="1787" t="s">
        <v>2033</v>
      </c>
      <c r="C6" s="1788"/>
      <c r="D6" s="1788"/>
      <c r="E6" s="1788"/>
      <c r="F6" s="1788"/>
      <c r="G6" s="1788"/>
      <c r="H6" s="1788"/>
      <c r="I6" s="1788"/>
      <c r="J6" s="279"/>
    </row>
    <row r="7" spans="1:10" s="278" customFormat="1" ht="13" customHeight="1">
      <c r="A7" s="1743"/>
      <c r="B7" s="2782" t="s">
        <v>2389</v>
      </c>
      <c r="C7" s="2783"/>
      <c r="D7" s="2783"/>
      <c r="E7" s="2783"/>
      <c r="F7" s="2783"/>
      <c r="G7" s="2783"/>
      <c r="H7" s="2783"/>
      <c r="I7" s="2783"/>
      <c r="J7" s="279"/>
    </row>
    <row r="8" spans="1:10" s="278" customFormat="1" ht="9" customHeight="1">
      <c r="A8" s="1743"/>
      <c r="B8" s="2784" t="s">
        <v>2362</v>
      </c>
      <c r="C8" s="2785"/>
      <c r="D8" s="2785"/>
      <c r="E8" s="2785"/>
      <c r="F8" s="2785"/>
      <c r="G8" s="2785"/>
      <c r="H8" s="2785"/>
      <c r="I8" s="2785"/>
      <c r="J8" s="279"/>
    </row>
    <row r="9" spans="1:10" s="61" customFormat="1" ht="13" customHeight="1">
      <c r="A9" s="1322"/>
      <c r="B9" s="1344"/>
      <c r="C9" s="1345"/>
      <c r="D9" s="1345"/>
      <c r="E9" s="1345"/>
      <c r="F9" s="1345"/>
      <c r="G9" s="1345"/>
      <c r="H9" s="1345"/>
      <c r="I9" s="1345"/>
      <c r="J9" s="56"/>
    </row>
    <row r="10" spans="1:10" s="61" customFormat="1" ht="13" customHeight="1">
      <c r="A10" s="1745" t="s">
        <v>1269</v>
      </c>
      <c r="B10" s="1594"/>
      <c r="C10" s="315"/>
      <c r="D10" s="1594"/>
      <c r="E10" s="315"/>
      <c r="F10" s="1594"/>
      <c r="G10" s="315"/>
      <c r="H10" s="1594"/>
      <c r="I10" s="56"/>
      <c r="J10" s="56"/>
    </row>
    <row r="11" spans="1:10" s="61" customFormat="1" ht="13" customHeight="1">
      <c r="A11" s="1746" t="s">
        <v>1271</v>
      </c>
      <c r="B11" s="2703" t="s">
        <v>882</v>
      </c>
      <c r="C11" s="2594"/>
      <c r="D11" s="2703" t="s">
        <v>883</v>
      </c>
      <c r="E11" s="2594"/>
      <c r="F11" s="2703" t="s">
        <v>2235</v>
      </c>
      <c r="G11" s="2594"/>
      <c r="H11" s="2703" t="s">
        <v>270</v>
      </c>
      <c r="I11" s="2593"/>
      <c r="J11" s="56"/>
    </row>
    <row r="12" spans="1:10" s="61" customFormat="1" ht="13" customHeight="1">
      <c r="A12" s="1322"/>
      <c r="B12" s="2721" t="s">
        <v>1261</v>
      </c>
      <c r="C12" s="2596"/>
      <c r="D12" s="2721" t="s">
        <v>1262</v>
      </c>
      <c r="E12" s="2596"/>
      <c r="F12" s="2721" t="s">
        <v>2236</v>
      </c>
      <c r="G12" s="2596"/>
      <c r="H12" s="2721" t="s">
        <v>271</v>
      </c>
      <c r="I12" s="2595"/>
      <c r="J12" s="56"/>
    </row>
    <row r="13" spans="1:10" s="61" customFormat="1" ht="13" customHeight="1">
      <c r="A13" s="1745"/>
      <c r="B13" s="1158"/>
      <c r="C13" s="1317"/>
      <c r="D13" s="1158"/>
      <c r="E13" s="1317"/>
      <c r="F13" s="1158"/>
      <c r="G13" s="1317"/>
      <c r="H13" s="1158"/>
      <c r="I13" s="1115"/>
      <c r="J13" s="56"/>
    </row>
    <row r="14" spans="1:10" s="61" customFormat="1" ht="13" customHeight="1">
      <c r="A14" s="1743"/>
      <c r="B14" s="1595"/>
      <c r="C14" s="1595"/>
      <c r="D14" s="1595"/>
      <c r="E14" s="1595"/>
      <c r="F14" s="1595"/>
      <c r="G14" s="1595"/>
      <c r="H14" s="1595"/>
      <c r="I14" s="1594"/>
      <c r="J14" s="56"/>
    </row>
    <row r="15" spans="1:10" s="61" customFormat="1" ht="13" customHeight="1">
      <c r="A15" s="1743"/>
      <c r="B15" s="1592" t="s">
        <v>1523</v>
      </c>
      <c r="C15" s="1592" t="s">
        <v>1046</v>
      </c>
      <c r="D15" s="1592" t="s">
        <v>1523</v>
      </c>
      <c r="E15" s="1592" t="s">
        <v>1046</v>
      </c>
      <c r="F15" s="1592" t="s">
        <v>1523</v>
      </c>
      <c r="G15" s="1592" t="s">
        <v>1046</v>
      </c>
      <c r="H15" s="1592" t="s">
        <v>1523</v>
      </c>
      <c r="I15" s="1918" t="s">
        <v>1046</v>
      </c>
      <c r="J15" s="56"/>
    </row>
    <row r="16" spans="1:10" s="61" customFormat="1" ht="13" customHeight="1">
      <c r="A16" s="1322"/>
      <c r="B16" s="1592" t="s">
        <v>933</v>
      </c>
      <c r="C16" s="1592" t="s">
        <v>2237</v>
      </c>
      <c r="D16" s="1592" t="s">
        <v>933</v>
      </c>
      <c r="E16" s="1592" t="s">
        <v>2237</v>
      </c>
      <c r="F16" s="1592" t="s">
        <v>933</v>
      </c>
      <c r="G16" s="1592" t="s">
        <v>2237</v>
      </c>
      <c r="H16" s="1592" t="s">
        <v>933</v>
      </c>
      <c r="I16" s="1758" t="s">
        <v>2237</v>
      </c>
      <c r="J16" s="56"/>
    </row>
    <row r="17" spans="1:13" s="61" customFormat="1" ht="13" customHeight="1">
      <c r="A17" s="1322"/>
      <c r="B17" s="1593" t="s">
        <v>2149</v>
      </c>
      <c r="C17" s="1789"/>
      <c r="D17" s="1593" t="s">
        <v>2149</v>
      </c>
      <c r="E17" s="1789"/>
      <c r="F17" s="1593" t="s">
        <v>2149</v>
      </c>
      <c r="G17" s="1592"/>
      <c r="H17" s="1593" t="s">
        <v>2149</v>
      </c>
      <c r="I17" s="1758"/>
      <c r="J17" s="56"/>
    </row>
    <row r="18" spans="1:13" s="61" customFormat="1" ht="13" customHeight="1">
      <c r="A18" s="1322"/>
      <c r="B18" s="1595"/>
      <c r="C18" s="1590"/>
      <c r="D18" s="1595"/>
      <c r="E18" s="1590"/>
      <c r="F18" s="315"/>
      <c r="G18" s="1590"/>
      <c r="H18" s="315"/>
      <c r="I18" s="1760"/>
      <c r="J18" s="56"/>
    </row>
    <row r="19" spans="1:13" s="1069" customFormat="1" ht="12.75" customHeight="1">
      <c r="A19" s="1779"/>
      <c r="B19" s="1684"/>
      <c r="C19" s="1684"/>
      <c r="D19" s="1684"/>
      <c r="E19" s="1684"/>
      <c r="F19" s="1684"/>
      <c r="G19" s="1684"/>
      <c r="H19" s="1684"/>
      <c r="I19" s="1684"/>
      <c r="J19" s="1137"/>
    </row>
    <row r="20" spans="1:13" s="1069" customFormat="1" ht="12.75" customHeight="1">
      <c r="A20" s="1172" t="s">
        <v>936</v>
      </c>
      <c r="B20" s="2071">
        <v>84.62</v>
      </c>
      <c r="C20" s="1525">
        <v>96.3</v>
      </c>
      <c r="D20" s="2071">
        <v>65.92</v>
      </c>
      <c r="E20" s="1525">
        <v>92.1</v>
      </c>
      <c r="F20" s="2071">
        <v>77.790000000000006</v>
      </c>
      <c r="G20" s="2072">
        <v>93.9</v>
      </c>
      <c r="H20" s="1783">
        <v>106.12</v>
      </c>
      <c r="I20" s="2077">
        <v>49.3</v>
      </c>
      <c r="J20" s="1137"/>
      <c r="K20" s="1346"/>
      <c r="M20" s="1346"/>
    </row>
    <row r="21" spans="1:13" s="1750" customFormat="1" ht="12.75" customHeight="1">
      <c r="A21" s="1429" t="s">
        <v>937</v>
      </c>
      <c r="B21" s="1785"/>
      <c r="C21" s="2070"/>
      <c r="D21" s="2015"/>
      <c r="E21" s="2080"/>
      <c r="F21" s="2015"/>
      <c r="G21" s="2081"/>
      <c r="H21" s="1784"/>
      <c r="I21" s="2078"/>
      <c r="J21" s="2058"/>
      <c r="K21" s="1332"/>
      <c r="M21" s="1332"/>
    </row>
    <row r="22" spans="1:13" s="1750" customFormat="1" ht="12.75" customHeight="1">
      <c r="A22" s="1299" t="s">
        <v>938</v>
      </c>
      <c r="B22" s="2015">
        <v>97.5</v>
      </c>
      <c r="C22" s="2070">
        <v>101.6</v>
      </c>
      <c r="D22" s="2015" t="s">
        <v>633</v>
      </c>
      <c r="E22" s="1508" t="s">
        <v>2366</v>
      </c>
      <c r="F22" s="2015" t="s">
        <v>633</v>
      </c>
      <c r="G22" s="1790" t="s">
        <v>2366</v>
      </c>
      <c r="H22" s="1784">
        <v>115.48</v>
      </c>
      <c r="I22" s="2078">
        <v>45.2</v>
      </c>
      <c r="J22" s="2058"/>
      <c r="K22" s="1332"/>
      <c r="M22" s="1332"/>
    </row>
    <row r="23" spans="1:13" s="1750" customFormat="1" ht="12.75" customHeight="1">
      <c r="A23" s="1299" t="s">
        <v>939</v>
      </c>
      <c r="B23" s="2015">
        <v>90</v>
      </c>
      <c r="C23" s="1508">
        <v>105.1</v>
      </c>
      <c r="D23" s="2015">
        <v>60</v>
      </c>
      <c r="E23" s="1508">
        <v>94.4</v>
      </c>
      <c r="F23" s="2015">
        <v>82</v>
      </c>
      <c r="G23" s="1790">
        <v>101.8</v>
      </c>
      <c r="H23" s="1786">
        <v>104.89</v>
      </c>
      <c r="I23" s="2079">
        <v>48.8</v>
      </c>
      <c r="J23" s="2058"/>
      <c r="K23" s="1332"/>
      <c r="M23" s="1332"/>
    </row>
    <row r="24" spans="1:13" s="1750" customFormat="1" ht="12.75" customHeight="1">
      <c r="A24" s="1299" t="s">
        <v>940</v>
      </c>
      <c r="B24" s="2015">
        <v>78.59</v>
      </c>
      <c r="C24" s="1508">
        <v>98.4</v>
      </c>
      <c r="D24" s="2015">
        <v>59.52</v>
      </c>
      <c r="E24" s="1508">
        <v>92</v>
      </c>
      <c r="F24" s="2015">
        <v>72.739999999999995</v>
      </c>
      <c r="G24" s="2073">
        <v>96</v>
      </c>
      <c r="H24" s="1786">
        <v>100.73</v>
      </c>
      <c r="I24" s="2079">
        <v>44.8</v>
      </c>
      <c r="J24" s="2058"/>
      <c r="K24" s="1332"/>
      <c r="M24" s="1332"/>
    </row>
    <row r="25" spans="1:13" s="1069" customFormat="1" ht="12.75" customHeight="1">
      <c r="A25" s="1172" t="s">
        <v>293</v>
      </c>
      <c r="B25" s="2071">
        <v>91</v>
      </c>
      <c r="C25" s="1525">
        <v>92.9</v>
      </c>
      <c r="D25" s="2071">
        <v>80.44</v>
      </c>
      <c r="E25" s="1525">
        <v>90.6</v>
      </c>
      <c r="F25" s="2071">
        <v>90</v>
      </c>
      <c r="G25" s="2072">
        <v>102.5</v>
      </c>
      <c r="H25" s="1783">
        <v>130.83000000000001</v>
      </c>
      <c r="I25" s="2077">
        <v>49.9</v>
      </c>
      <c r="J25" s="1137"/>
      <c r="K25" s="1332"/>
      <c r="M25" s="1332"/>
    </row>
    <row r="26" spans="1:13" s="1750" customFormat="1" ht="12.75" customHeight="1">
      <c r="A26" s="1299" t="s">
        <v>928</v>
      </c>
      <c r="B26" s="2015">
        <v>84.48</v>
      </c>
      <c r="C26" s="1508">
        <v>96.7</v>
      </c>
      <c r="D26" s="2015">
        <v>62.94</v>
      </c>
      <c r="E26" s="1508">
        <v>86.5</v>
      </c>
      <c r="F26" s="2015">
        <v>76.27</v>
      </c>
      <c r="G26" s="2073">
        <v>89.2</v>
      </c>
      <c r="H26" s="1786">
        <v>91.4</v>
      </c>
      <c r="I26" s="2079">
        <v>44.2</v>
      </c>
      <c r="J26" s="2058"/>
      <c r="K26" s="1332"/>
      <c r="M26" s="1332"/>
    </row>
    <row r="27" spans="1:13" s="1750" customFormat="1" ht="12.75" customHeight="1">
      <c r="A27" s="1299" t="s">
        <v>362</v>
      </c>
      <c r="B27" s="2015">
        <v>82.93</v>
      </c>
      <c r="C27" s="1508">
        <v>93.5</v>
      </c>
      <c r="D27" s="2015">
        <v>77.5</v>
      </c>
      <c r="E27" s="1508">
        <v>96</v>
      </c>
      <c r="F27" s="2015">
        <v>78.7</v>
      </c>
      <c r="G27" s="2074">
        <v>95.6</v>
      </c>
      <c r="H27" s="1786">
        <v>90.29</v>
      </c>
      <c r="I27" s="2079">
        <v>47.5</v>
      </c>
      <c r="J27" s="2058"/>
      <c r="K27" s="1332"/>
      <c r="M27" s="1332"/>
    </row>
    <row r="28" spans="1:13" s="1750" customFormat="1" ht="12.75" customHeight="1">
      <c r="A28" s="1299" t="s">
        <v>363</v>
      </c>
      <c r="B28" s="2015">
        <v>85.42</v>
      </c>
      <c r="C28" s="1508">
        <v>101.8</v>
      </c>
      <c r="D28" s="2015">
        <v>58.55</v>
      </c>
      <c r="E28" s="1508">
        <v>93</v>
      </c>
      <c r="F28" s="2015">
        <v>76.3</v>
      </c>
      <c r="G28" s="2073">
        <v>97.8</v>
      </c>
      <c r="H28" s="1786">
        <v>99.29</v>
      </c>
      <c r="I28" s="2079">
        <v>49.9</v>
      </c>
      <c r="J28" s="2058"/>
      <c r="K28" s="1332"/>
      <c r="M28" s="1332"/>
    </row>
    <row r="29" spans="1:13" s="1750" customFormat="1" ht="12.75" customHeight="1">
      <c r="A29" s="1299" t="s">
        <v>175</v>
      </c>
      <c r="B29" s="2015">
        <v>94.29</v>
      </c>
      <c r="C29" s="1508">
        <v>94.3</v>
      </c>
      <c r="D29" s="2015" t="s">
        <v>633</v>
      </c>
      <c r="E29" s="1790" t="s">
        <v>2366</v>
      </c>
      <c r="F29" s="2015">
        <v>76.67</v>
      </c>
      <c r="G29" s="2073">
        <v>92</v>
      </c>
      <c r="H29" s="1786">
        <v>118.16</v>
      </c>
      <c r="I29" s="2079">
        <v>50.6</v>
      </c>
      <c r="J29" s="2058"/>
      <c r="K29" s="1332"/>
      <c r="M29" s="1332"/>
    </row>
    <row r="30" spans="1:13" s="1750" customFormat="1" ht="12.75" customHeight="1">
      <c r="A30" s="1299" t="s">
        <v>176</v>
      </c>
      <c r="B30" s="2015">
        <v>85</v>
      </c>
      <c r="C30" s="1508">
        <v>88.1</v>
      </c>
      <c r="D30" s="2015">
        <v>75</v>
      </c>
      <c r="E30" s="1508">
        <v>94.4</v>
      </c>
      <c r="F30" s="2015">
        <v>80</v>
      </c>
      <c r="G30" s="2073">
        <v>83.6</v>
      </c>
      <c r="H30" s="1786">
        <v>118.5</v>
      </c>
      <c r="I30" s="2079">
        <v>52.6</v>
      </c>
      <c r="J30" s="2058"/>
      <c r="K30" s="1332"/>
      <c r="M30" s="1332"/>
    </row>
    <row r="31" spans="1:13" s="1750" customFormat="1" ht="12.75" customHeight="1">
      <c r="A31" s="1299" t="s">
        <v>177</v>
      </c>
      <c r="B31" s="2015">
        <v>79.569999999999993</v>
      </c>
      <c r="C31" s="1508">
        <v>89.4</v>
      </c>
      <c r="D31" s="2015">
        <v>53.65</v>
      </c>
      <c r="E31" s="1508">
        <v>85.6</v>
      </c>
      <c r="F31" s="2015">
        <v>78.41</v>
      </c>
      <c r="G31" s="2073">
        <v>92.6</v>
      </c>
      <c r="H31" s="1786">
        <v>100.46</v>
      </c>
      <c r="I31" s="2079">
        <v>47.7</v>
      </c>
      <c r="J31" s="2058"/>
      <c r="K31" s="1332"/>
      <c r="M31" s="1332"/>
    </row>
    <row r="32" spans="1:13" s="1750" customFormat="1" ht="12.75" customHeight="1">
      <c r="A32" s="1299" t="s">
        <v>178</v>
      </c>
      <c r="B32" s="2015">
        <v>88.13</v>
      </c>
      <c r="C32" s="1508">
        <v>93.7</v>
      </c>
      <c r="D32" s="2015" t="s">
        <v>633</v>
      </c>
      <c r="E32" s="1508" t="s">
        <v>633</v>
      </c>
      <c r="F32" s="2015">
        <v>76.25</v>
      </c>
      <c r="G32" s="2073">
        <v>102.6</v>
      </c>
      <c r="H32" s="1786">
        <v>124.62</v>
      </c>
      <c r="I32" s="2079">
        <v>61.3</v>
      </c>
      <c r="J32" s="2058"/>
      <c r="K32" s="1332"/>
      <c r="M32" s="1332"/>
    </row>
    <row r="33" spans="1:13" s="1750" customFormat="1" ht="12.75" customHeight="1">
      <c r="A33" s="1299" t="s">
        <v>179</v>
      </c>
      <c r="B33" s="2015">
        <v>93.44</v>
      </c>
      <c r="C33" s="1508">
        <v>102.1</v>
      </c>
      <c r="D33" s="2015">
        <v>85</v>
      </c>
      <c r="E33" s="1508">
        <v>105.7</v>
      </c>
      <c r="F33" s="2015">
        <v>83.08</v>
      </c>
      <c r="G33" s="2073">
        <v>98.6</v>
      </c>
      <c r="H33" s="1786">
        <v>108.11</v>
      </c>
      <c r="I33" s="2079">
        <v>50.5</v>
      </c>
      <c r="J33" s="2058"/>
      <c r="K33" s="1332"/>
      <c r="M33" s="1332"/>
    </row>
    <row r="34" spans="1:13" s="1750" customFormat="1" ht="12.75" customHeight="1">
      <c r="A34" s="1299" t="s">
        <v>180</v>
      </c>
      <c r="B34" s="2015">
        <v>76.3</v>
      </c>
      <c r="C34" s="1508">
        <v>96.7</v>
      </c>
      <c r="D34" s="2015">
        <v>56.76</v>
      </c>
      <c r="E34" s="1508">
        <v>87.3</v>
      </c>
      <c r="F34" s="2015">
        <v>69.23</v>
      </c>
      <c r="G34" s="2073">
        <v>93.9</v>
      </c>
      <c r="H34" s="1786">
        <v>77.709999999999994</v>
      </c>
      <c r="I34" s="2079">
        <v>41</v>
      </c>
      <c r="J34" s="2058"/>
      <c r="K34" s="1332"/>
      <c r="M34" s="1332"/>
    </row>
    <row r="35" spans="1:13" s="1750" customFormat="1" ht="12.75" customHeight="1">
      <c r="A35" s="1299" t="s">
        <v>181</v>
      </c>
      <c r="B35" s="2015">
        <v>85</v>
      </c>
      <c r="C35" s="1508">
        <v>92.2</v>
      </c>
      <c r="D35" s="2015" t="s">
        <v>633</v>
      </c>
      <c r="E35" s="1790" t="s">
        <v>2366</v>
      </c>
      <c r="F35" s="2015">
        <v>86.67</v>
      </c>
      <c r="G35" s="2073">
        <v>82.5</v>
      </c>
      <c r="H35" s="1786">
        <v>111.48</v>
      </c>
      <c r="I35" s="2079">
        <v>52.1</v>
      </c>
      <c r="J35" s="2058"/>
      <c r="K35" s="1332"/>
      <c r="M35" s="1332"/>
    </row>
    <row r="36" spans="1:13" s="1750" customFormat="1" ht="12.75" customHeight="1">
      <c r="A36" s="1299" t="s">
        <v>182</v>
      </c>
      <c r="B36" s="2015">
        <v>90.5</v>
      </c>
      <c r="C36" s="1508">
        <v>95.1</v>
      </c>
      <c r="D36" s="2015">
        <v>86.05</v>
      </c>
      <c r="E36" s="1508">
        <v>105.7</v>
      </c>
      <c r="F36" s="2015">
        <v>86.84</v>
      </c>
      <c r="G36" s="2073">
        <v>95</v>
      </c>
      <c r="H36" s="1786">
        <v>116.24</v>
      </c>
      <c r="I36" s="2079">
        <v>50.5</v>
      </c>
      <c r="J36" s="2058"/>
      <c r="K36" s="1332"/>
      <c r="M36" s="1332"/>
    </row>
    <row r="37" spans="1:13" s="1750" customFormat="1" ht="12.75" customHeight="1">
      <c r="A37" s="1299" t="s">
        <v>183</v>
      </c>
      <c r="B37" s="2015">
        <v>96.67</v>
      </c>
      <c r="C37" s="1508">
        <v>85.9</v>
      </c>
      <c r="D37" s="2015" t="s">
        <v>633</v>
      </c>
      <c r="E37" s="2015" t="s">
        <v>633</v>
      </c>
      <c r="F37" s="2015" t="s">
        <v>633</v>
      </c>
      <c r="G37" s="2015" t="s">
        <v>633</v>
      </c>
      <c r="H37" s="1786">
        <v>132.84</v>
      </c>
      <c r="I37" s="2079">
        <v>59</v>
      </c>
      <c r="J37" s="2058"/>
      <c r="K37" s="1332"/>
      <c r="M37" s="1332"/>
    </row>
    <row r="38" spans="1:13" s="1750" customFormat="1" ht="12.75" customHeight="1">
      <c r="A38" s="46"/>
      <c r="B38" s="1347"/>
      <c r="C38" s="1348"/>
      <c r="D38" s="1347"/>
      <c r="E38" s="1348"/>
      <c r="F38" s="1347"/>
      <c r="G38" s="1348"/>
      <c r="H38" s="1347"/>
      <c r="I38" s="1348"/>
      <c r="J38" s="1742"/>
    </row>
    <row r="39" spans="1:13">
      <c r="A39" s="2507" t="s">
        <v>2364</v>
      </c>
      <c r="B39" s="2508"/>
      <c r="C39" s="2508"/>
      <c r="D39" s="2508"/>
      <c r="E39" s="2508"/>
      <c r="F39" s="2508"/>
      <c r="G39" s="2508"/>
      <c r="H39" s="2508"/>
      <c r="I39" s="2508"/>
      <c r="J39" s="2508"/>
      <c r="K39" s="2508"/>
    </row>
    <row r="40" spans="1:13">
      <c r="A40" s="2509" t="s">
        <v>2363</v>
      </c>
      <c r="B40" s="2509"/>
      <c r="C40" s="2509"/>
      <c r="D40" s="2509"/>
      <c r="E40" s="2509"/>
      <c r="F40" s="2509"/>
      <c r="G40" s="2509"/>
      <c r="H40" s="2509"/>
      <c r="I40" s="2509"/>
      <c r="J40" s="2509"/>
      <c r="K40" s="2509"/>
    </row>
    <row r="41" spans="1:13">
      <c r="A41" s="1188"/>
      <c r="B41" s="2760"/>
      <c r="C41" s="2760"/>
      <c r="D41" s="2760"/>
      <c r="E41" s="2760"/>
      <c r="F41" s="2760"/>
      <c r="G41" s="1188"/>
      <c r="H41" s="1188"/>
      <c r="I41" s="1188"/>
    </row>
    <row r="42" spans="1:13">
      <c r="A42" s="1241"/>
      <c r="B42" s="1241"/>
      <c r="C42" s="1241"/>
      <c r="D42" s="1241"/>
      <c r="E42" s="1241"/>
      <c r="F42" s="1241"/>
      <c r="G42" s="1241"/>
      <c r="H42" s="1241"/>
      <c r="I42" s="1241"/>
    </row>
    <row r="43" spans="1:13">
      <c r="A43" s="1763"/>
      <c r="B43" s="1241"/>
      <c r="C43" s="1241"/>
      <c r="D43" s="1241"/>
      <c r="E43" s="1241"/>
      <c r="F43" s="1241"/>
      <c r="G43" s="1241"/>
      <c r="H43" s="1241"/>
      <c r="I43" s="1241"/>
    </row>
    <row r="44" spans="1:13">
      <c r="A44" s="1188"/>
      <c r="B44" s="1188"/>
      <c r="C44" s="1188"/>
      <c r="D44" s="1188"/>
      <c r="E44" s="1188"/>
      <c r="F44" s="1188"/>
      <c r="G44" s="1188"/>
      <c r="H44" s="1188"/>
      <c r="I44" s="1188"/>
    </row>
    <row r="45" spans="1:13">
      <c r="A45" s="1188"/>
      <c r="B45" s="1188"/>
      <c r="C45" s="1188"/>
      <c r="D45" s="1188"/>
      <c r="E45" s="1188"/>
      <c r="F45" s="1188"/>
      <c r="G45" s="1188"/>
      <c r="H45" s="1188"/>
      <c r="I45" s="1188"/>
    </row>
    <row r="46" spans="1:13">
      <c r="A46" s="1188"/>
      <c r="B46" s="1188"/>
      <c r="C46" s="1188"/>
      <c r="D46" s="1188"/>
      <c r="E46" s="1188"/>
      <c r="F46" s="1188"/>
      <c r="G46" s="1188"/>
      <c r="H46" s="1188"/>
      <c r="I46" s="1188"/>
    </row>
    <row r="47" spans="1:13">
      <c r="A47" s="1188"/>
      <c r="B47" s="1188"/>
      <c r="C47" s="1188"/>
      <c r="D47" s="1188"/>
      <c r="E47" s="1188"/>
      <c r="F47" s="1188"/>
      <c r="G47" s="1188"/>
      <c r="H47" s="1188"/>
      <c r="I47" s="1188"/>
    </row>
    <row r="48" spans="1:13">
      <c r="B48" s="1188"/>
      <c r="C48" s="1188"/>
      <c r="D48" s="1188"/>
      <c r="E48" s="1188"/>
      <c r="F48" s="1188"/>
      <c r="G48" s="1188"/>
      <c r="H48" s="1188"/>
      <c r="I48" s="1188"/>
    </row>
    <row r="49" spans="2:9">
      <c r="B49" s="1188"/>
      <c r="C49" s="1188"/>
      <c r="D49" s="1188"/>
      <c r="E49" s="1188"/>
      <c r="F49" s="1188"/>
      <c r="G49" s="1188"/>
      <c r="H49" s="1188"/>
      <c r="I49" s="1188"/>
    </row>
    <row r="50" spans="2:9">
      <c r="B50" s="1188"/>
      <c r="C50" s="1188"/>
      <c r="D50" s="1188"/>
      <c r="E50" s="1188"/>
      <c r="F50" s="1188"/>
      <c r="G50" s="1188"/>
      <c r="H50" s="1188"/>
      <c r="I50" s="1188"/>
    </row>
    <row r="51" spans="2:9">
      <c r="B51" s="1188"/>
      <c r="C51" s="1188"/>
      <c r="D51" s="1188"/>
      <c r="E51" s="1188"/>
      <c r="F51" s="1188"/>
      <c r="G51" s="1188"/>
      <c r="H51" s="1188"/>
      <c r="I51" s="1188"/>
    </row>
    <row r="52" spans="2:9">
      <c r="B52" s="1188"/>
      <c r="C52" s="1188"/>
      <c r="D52" s="1188"/>
      <c r="E52" s="1188"/>
      <c r="F52" s="1188"/>
      <c r="G52" s="1188"/>
      <c r="H52" s="1188"/>
      <c r="I52" s="1188"/>
    </row>
    <row r="53" spans="2:9">
      <c r="B53" s="1188"/>
      <c r="C53" s="1188"/>
      <c r="D53" s="1188"/>
      <c r="E53" s="1188"/>
      <c r="F53" s="1188"/>
      <c r="G53" s="1188"/>
      <c r="H53" s="1188"/>
      <c r="I53" s="1188"/>
    </row>
    <row r="54" spans="2:9">
      <c r="B54" s="1188"/>
      <c r="C54" s="1188"/>
      <c r="D54" s="1188"/>
      <c r="E54" s="1188"/>
      <c r="F54" s="1188"/>
      <c r="G54" s="1188"/>
      <c r="H54" s="1188"/>
      <c r="I54" s="1188"/>
    </row>
    <row r="55" spans="2:9">
      <c r="B55" s="1188"/>
      <c r="C55" s="1188"/>
      <c r="D55" s="1188"/>
      <c r="E55" s="1188"/>
      <c r="F55" s="1188"/>
      <c r="G55" s="1188"/>
      <c r="H55" s="1188"/>
      <c r="I55" s="1188"/>
    </row>
    <row r="56" spans="2:9">
      <c r="B56" s="1188"/>
      <c r="C56" s="1188"/>
      <c r="D56" s="1188"/>
      <c r="E56" s="1188"/>
      <c r="F56" s="1188"/>
      <c r="G56" s="1188"/>
      <c r="H56" s="1188"/>
      <c r="I56" s="1188"/>
    </row>
    <row r="57" spans="2:9">
      <c r="B57" s="1188"/>
      <c r="C57" s="1188"/>
      <c r="D57" s="1188"/>
      <c r="E57" s="1188"/>
      <c r="F57" s="1188"/>
      <c r="G57" s="1188"/>
      <c r="H57" s="1188"/>
      <c r="I57" s="1188"/>
    </row>
    <row r="58" spans="2:9">
      <c r="B58" s="1188"/>
      <c r="C58" s="1188"/>
      <c r="D58" s="1188"/>
      <c r="E58" s="1188"/>
      <c r="F58" s="1188"/>
      <c r="G58" s="1188"/>
      <c r="H58" s="1188"/>
      <c r="I58" s="1188"/>
    </row>
    <row r="59" spans="2:9">
      <c r="B59" s="1188"/>
      <c r="C59" s="1188"/>
      <c r="D59" s="1188"/>
      <c r="E59" s="1188"/>
      <c r="F59" s="1188"/>
      <c r="G59" s="1188"/>
      <c r="H59" s="1188"/>
      <c r="I59" s="1188"/>
    </row>
    <row r="60" spans="2:9">
      <c r="B60" s="1188"/>
      <c r="C60" s="1188"/>
      <c r="D60" s="1188"/>
      <c r="E60" s="1188"/>
      <c r="F60" s="1188"/>
      <c r="G60" s="1188"/>
      <c r="H60" s="1188"/>
      <c r="I60" s="1188"/>
    </row>
    <row r="61" spans="2:9">
      <c r="B61" s="1188"/>
      <c r="C61" s="1188"/>
      <c r="D61" s="1188"/>
      <c r="E61" s="1188"/>
      <c r="F61" s="1188"/>
      <c r="G61" s="1188"/>
      <c r="H61" s="1188"/>
      <c r="I61" s="1188"/>
    </row>
    <row r="62" spans="2:9">
      <c r="B62" s="1188"/>
      <c r="C62" s="1188"/>
      <c r="D62" s="1188"/>
      <c r="E62" s="1188"/>
      <c r="F62" s="1188"/>
      <c r="G62" s="1188"/>
      <c r="H62" s="1188"/>
      <c r="I62" s="1188"/>
    </row>
    <row r="63" spans="2:9">
      <c r="B63" s="1188"/>
      <c r="C63" s="1188"/>
      <c r="D63" s="1188"/>
      <c r="E63" s="1188"/>
      <c r="F63" s="1188"/>
      <c r="G63" s="1188"/>
      <c r="H63" s="1188"/>
      <c r="I63" s="1188"/>
    </row>
    <row r="64" spans="2:9">
      <c r="B64" s="1188"/>
      <c r="C64" s="1188"/>
      <c r="D64" s="1188"/>
      <c r="E64" s="1188"/>
      <c r="F64" s="1188"/>
      <c r="G64" s="1188"/>
      <c r="H64" s="1188"/>
      <c r="I64" s="1188"/>
    </row>
    <row r="65" spans="2:9">
      <c r="B65" s="1188"/>
      <c r="C65" s="1188"/>
      <c r="D65" s="1188"/>
      <c r="E65" s="1188"/>
      <c r="F65" s="1188"/>
      <c r="G65" s="1188"/>
      <c r="H65" s="1188"/>
      <c r="I65" s="1188"/>
    </row>
    <row r="66" spans="2:9">
      <c r="B66" s="1188"/>
      <c r="C66" s="1188"/>
      <c r="D66" s="1188"/>
      <c r="E66" s="1188"/>
      <c r="F66" s="1188"/>
      <c r="G66" s="1188"/>
      <c r="H66" s="1188"/>
      <c r="I66" s="1188"/>
    </row>
    <row r="67" spans="2:9">
      <c r="B67" s="1188"/>
      <c r="C67" s="1188"/>
      <c r="D67" s="1188"/>
      <c r="E67" s="1188"/>
      <c r="F67" s="1188"/>
      <c r="G67" s="1188"/>
      <c r="H67" s="1188"/>
      <c r="I67" s="1188"/>
    </row>
    <row r="68" spans="2:9">
      <c r="B68" s="1188"/>
      <c r="C68" s="1188"/>
      <c r="D68" s="1188"/>
      <c r="E68" s="1188"/>
      <c r="F68" s="1188"/>
      <c r="G68" s="1188"/>
      <c r="H68" s="1188"/>
      <c r="I68" s="1188"/>
    </row>
    <row r="69" spans="2:9">
      <c r="B69" s="1188"/>
      <c r="C69" s="1188"/>
      <c r="D69" s="1188"/>
      <c r="E69" s="1188"/>
      <c r="F69" s="1188"/>
      <c r="G69" s="1188"/>
      <c r="H69" s="1188"/>
      <c r="I69" s="1188"/>
    </row>
    <row r="70" spans="2:9">
      <c r="B70" s="1188"/>
      <c r="C70" s="1188"/>
      <c r="D70" s="1188"/>
      <c r="E70" s="1188"/>
      <c r="F70" s="1188"/>
      <c r="G70" s="1188"/>
      <c r="H70" s="1188"/>
      <c r="I70" s="1188"/>
    </row>
    <row r="71" spans="2:9">
      <c r="B71" s="1188"/>
      <c r="C71" s="1188"/>
      <c r="D71" s="1188"/>
      <c r="E71" s="1188"/>
      <c r="F71" s="1188"/>
      <c r="G71" s="1188"/>
      <c r="H71" s="1188"/>
      <c r="I71" s="1188"/>
    </row>
    <row r="72" spans="2:9">
      <c r="B72" s="1188"/>
      <c r="C72" s="1188"/>
      <c r="D72" s="1188"/>
      <c r="E72" s="1188"/>
      <c r="F72" s="1188"/>
      <c r="G72" s="1188"/>
      <c r="H72" s="1188"/>
      <c r="I72" s="1188"/>
    </row>
    <row r="73" spans="2:9">
      <c r="B73" s="1188"/>
      <c r="C73" s="1188"/>
      <c r="D73" s="1188"/>
      <c r="E73" s="1188"/>
      <c r="F73" s="1188"/>
      <c r="G73" s="1188"/>
      <c r="H73" s="1188"/>
      <c r="I73" s="1188"/>
    </row>
    <row r="74" spans="2:9">
      <c r="B74" s="1188"/>
      <c r="C74" s="1188"/>
      <c r="D74" s="1188"/>
      <c r="E74" s="1188"/>
      <c r="F74" s="1188"/>
      <c r="G74" s="1188"/>
      <c r="H74" s="1188"/>
      <c r="I74" s="1188"/>
    </row>
    <row r="75" spans="2:9">
      <c r="B75" s="1188"/>
      <c r="C75" s="1188"/>
      <c r="D75" s="1188"/>
      <c r="E75" s="1188"/>
      <c r="F75" s="1188"/>
      <c r="G75" s="1188"/>
      <c r="H75" s="1188"/>
      <c r="I75" s="1188"/>
    </row>
    <row r="76" spans="2:9">
      <c r="B76" s="1188"/>
      <c r="C76" s="1188"/>
      <c r="D76" s="1188"/>
      <c r="E76" s="1188"/>
      <c r="F76" s="1188"/>
      <c r="G76" s="1188"/>
      <c r="H76" s="1188"/>
      <c r="I76" s="1188"/>
    </row>
    <row r="77" spans="2:9">
      <c r="B77" s="1188"/>
      <c r="C77" s="1188"/>
      <c r="D77" s="1188"/>
      <c r="E77" s="1188"/>
      <c r="F77" s="1188"/>
      <c r="G77" s="1188"/>
      <c r="H77" s="1188"/>
      <c r="I77" s="1188"/>
    </row>
    <row r="78" spans="2:9">
      <c r="B78" s="1188"/>
      <c r="C78" s="1188"/>
      <c r="D78" s="1188"/>
      <c r="E78" s="1188"/>
      <c r="F78" s="1188"/>
      <c r="G78" s="1188"/>
      <c r="H78" s="1188"/>
      <c r="I78" s="1188"/>
    </row>
    <row r="79" spans="2:9">
      <c r="B79" s="1188"/>
      <c r="C79" s="1188"/>
      <c r="D79" s="1188"/>
      <c r="E79" s="1188"/>
      <c r="F79" s="1188"/>
      <c r="G79" s="1188"/>
      <c r="H79" s="1188"/>
      <c r="I79" s="1188"/>
    </row>
  </sheetData>
  <mergeCells count="14">
    <mergeCell ref="B41:F41"/>
    <mergeCell ref="F3:G3"/>
    <mergeCell ref="B12:C12"/>
    <mergeCell ref="D12:E12"/>
    <mergeCell ref="F12:G12"/>
    <mergeCell ref="B7:I7"/>
    <mergeCell ref="B8:I8"/>
    <mergeCell ref="H12:I12"/>
    <mergeCell ref="B11:C11"/>
    <mergeCell ref="D11:E11"/>
    <mergeCell ref="F11:G11"/>
    <mergeCell ref="H11:I11"/>
    <mergeCell ref="A39:K39"/>
    <mergeCell ref="A40:K40"/>
  </mergeCells>
  <phoneticPr fontId="54" type="noConversion"/>
  <hyperlinks>
    <hyperlink ref="F3" location="'Spis tablic     List of tables'!A1" display="Powrót do spisu tablic"/>
    <hyperlink ref="F4" location="'Spis tablic     List of tables'!A1" display="Powrót do spisu tablic"/>
    <hyperlink ref="C14" location="'Spis tablic'!A96" display="Powrót do spisu treści"/>
  </hyperlinks>
  <pageMargins left="0.75" right="0.75" top="1" bottom="1" header="0.5" footer="0.5"/>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J73"/>
  <sheetViews>
    <sheetView showGridLines="0" workbookViewId="0"/>
  </sheetViews>
  <sheetFormatPr defaultColWidth="9" defaultRowHeight="14"/>
  <cols>
    <col min="1" max="1" width="25.58203125" style="1068" customWidth="1"/>
    <col min="2" max="9" width="13.08203125" style="1068" customWidth="1"/>
    <col min="10" max="10" width="9" style="1188" customWidth="1"/>
    <col min="11" max="16384" width="9" style="1068"/>
  </cols>
  <sheetData>
    <row r="1" spans="1:10" s="1751" customFormat="1" ht="15.75" customHeight="1">
      <c r="A1" s="1130" t="s">
        <v>725</v>
      </c>
      <c r="J1" s="1303"/>
    </row>
    <row r="2" spans="1:10" s="1752" customFormat="1" ht="15.75" customHeight="1">
      <c r="A2" s="1027" t="s">
        <v>726</v>
      </c>
      <c r="J2" s="57"/>
    </row>
    <row r="3" spans="1:10" s="278" customFormat="1" ht="12.75" customHeight="1">
      <c r="A3" s="1750" t="s">
        <v>2238</v>
      </c>
      <c r="F3" s="2218" t="s">
        <v>1376</v>
      </c>
      <c r="G3" s="2218"/>
      <c r="J3" s="279"/>
    </row>
    <row r="4" spans="1:10" s="278" customFormat="1" ht="12.75" customHeight="1">
      <c r="A4" s="1420" t="s">
        <v>1460</v>
      </c>
      <c r="F4" s="1400" t="s">
        <v>764</v>
      </c>
      <c r="G4" s="1266"/>
      <c r="J4" s="279"/>
    </row>
    <row r="5" spans="1:10" s="278" customFormat="1" ht="15" customHeight="1">
      <c r="A5" s="1750"/>
      <c r="J5" s="279"/>
    </row>
    <row r="6" spans="1:10" s="278" customFormat="1" ht="13" customHeight="1">
      <c r="A6" s="1656"/>
      <c r="B6" s="2786" t="s">
        <v>1742</v>
      </c>
      <c r="C6" s="2787"/>
      <c r="D6" s="2787"/>
      <c r="E6" s="2787"/>
      <c r="F6" s="2787"/>
      <c r="G6" s="2787"/>
      <c r="H6" s="2787"/>
      <c r="I6" s="2787"/>
      <c r="J6" s="279"/>
    </row>
    <row r="7" spans="1:10" s="278" customFormat="1" ht="13" customHeight="1">
      <c r="A7" s="1743"/>
      <c r="B7" s="2721" t="s">
        <v>1743</v>
      </c>
      <c r="C7" s="2595"/>
      <c r="D7" s="2595"/>
      <c r="E7" s="2595"/>
      <c r="F7" s="2595"/>
      <c r="G7" s="2595"/>
      <c r="H7" s="2595"/>
      <c r="I7" s="2595"/>
      <c r="J7" s="279"/>
    </row>
    <row r="8" spans="1:10" s="61" customFormat="1" ht="6.75" customHeight="1">
      <c r="A8" s="1743"/>
      <c r="B8" s="2786" t="s">
        <v>2342</v>
      </c>
      <c r="C8" s="2787"/>
      <c r="D8" s="2787"/>
      <c r="E8" s="2787"/>
      <c r="F8" s="2787"/>
      <c r="G8" s="2787"/>
      <c r="H8" s="2787"/>
      <c r="I8" s="2787"/>
      <c r="J8" s="56"/>
    </row>
    <row r="9" spans="1:10" s="61" customFormat="1" ht="6.75" customHeight="1">
      <c r="A9" s="1322"/>
      <c r="B9" s="2722"/>
      <c r="C9" s="2735"/>
      <c r="D9" s="2735"/>
      <c r="E9" s="2735"/>
      <c r="F9" s="2735"/>
      <c r="G9" s="2735"/>
      <c r="H9" s="2735"/>
      <c r="I9" s="2735"/>
      <c r="J9" s="56"/>
    </row>
    <row r="10" spans="1:10" s="61" customFormat="1" ht="13" customHeight="1">
      <c r="A10" s="1745" t="s">
        <v>1269</v>
      </c>
      <c r="B10" s="2703" t="s">
        <v>114</v>
      </c>
      <c r="C10" s="2594"/>
      <c r="D10" s="2786" t="s">
        <v>389</v>
      </c>
      <c r="E10" s="2791"/>
      <c r="F10" s="2703" t="s">
        <v>1487</v>
      </c>
      <c r="G10" s="2594"/>
      <c r="H10" s="2786" t="s">
        <v>1744</v>
      </c>
      <c r="I10" s="2787"/>
      <c r="J10" s="56"/>
    </row>
    <row r="11" spans="1:10" s="61" customFormat="1" ht="12.75" customHeight="1">
      <c r="A11" s="1746" t="s">
        <v>1271</v>
      </c>
      <c r="B11" s="2670" t="s">
        <v>1539</v>
      </c>
      <c r="C11" s="2672"/>
      <c r="D11" s="2670" t="s">
        <v>394</v>
      </c>
      <c r="E11" s="2672"/>
      <c r="F11" s="2670" t="s">
        <v>1546</v>
      </c>
      <c r="G11" s="2672"/>
      <c r="H11" s="2670" t="s">
        <v>1745</v>
      </c>
      <c r="I11" s="2671"/>
      <c r="J11" s="56"/>
    </row>
    <row r="12" spans="1:10" s="61" customFormat="1" ht="13" customHeight="1">
      <c r="A12" s="1743"/>
      <c r="B12" s="1764"/>
      <c r="C12" s="2788" t="s">
        <v>2343</v>
      </c>
      <c r="D12" s="1764"/>
      <c r="E12" s="2788" t="s">
        <v>2343</v>
      </c>
      <c r="F12" s="1764"/>
      <c r="G12" s="2788" t="s">
        <v>2343</v>
      </c>
      <c r="H12" s="1764"/>
      <c r="I12" s="2789" t="s">
        <v>2343</v>
      </c>
      <c r="J12" s="56"/>
    </row>
    <row r="13" spans="1:10" s="61" customFormat="1" ht="13" customHeight="1">
      <c r="A13" s="1322"/>
      <c r="B13" s="1758" t="s">
        <v>1341</v>
      </c>
      <c r="C13" s="2736"/>
      <c r="D13" s="1758" t="s">
        <v>1341</v>
      </c>
      <c r="E13" s="2736"/>
      <c r="F13" s="1758" t="s">
        <v>1341</v>
      </c>
      <c r="G13" s="2736"/>
      <c r="H13" s="1758" t="s">
        <v>1341</v>
      </c>
      <c r="I13" s="2790"/>
      <c r="J13" s="56"/>
    </row>
    <row r="14" spans="1:10" s="61" customFormat="1" ht="13" customHeight="1">
      <c r="A14" s="1322"/>
      <c r="B14" s="1759" t="s">
        <v>2164</v>
      </c>
      <c r="C14" s="2736"/>
      <c r="D14" s="1759" t="s">
        <v>2164</v>
      </c>
      <c r="E14" s="2736"/>
      <c r="F14" s="1759" t="s">
        <v>2164</v>
      </c>
      <c r="G14" s="2736"/>
      <c r="H14" s="1759" t="s">
        <v>2164</v>
      </c>
      <c r="I14" s="2790"/>
      <c r="J14" s="56"/>
    </row>
    <row r="15" spans="1:10" s="61" customFormat="1" ht="13" customHeight="1">
      <c r="A15" s="1322"/>
      <c r="B15" s="1620"/>
      <c r="C15" s="2736"/>
      <c r="D15" s="1620"/>
      <c r="E15" s="2736"/>
      <c r="F15" s="1620"/>
      <c r="G15" s="2736"/>
      <c r="H15" s="1620"/>
      <c r="I15" s="2790"/>
      <c r="J15" s="56"/>
    </row>
    <row r="16" spans="1:10" s="61" customFormat="1" ht="13" customHeight="1">
      <c r="A16" s="1779"/>
      <c r="B16" s="1657"/>
      <c r="C16" s="1657"/>
      <c r="D16" s="1657"/>
      <c r="E16" s="1657"/>
      <c r="F16" s="1657"/>
      <c r="G16" s="1657"/>
      <c r="H16" s="1657"/>
      <c r="I16" s="1657"/>
      <c r="J16" s="56"/>
    </row>
    <row r="17" spans="1:10" s="61" customFormat="1" ht="13" customHeight="1">
      <c r="A17" s="1172" t="s">
        <v>936</v>
      </c>
      <c r="B17" s="1525">
        <v>6278.9</v>
      </c>
      <c r="C17" s="1525">
        <v>100.3</v>
      </c>
      <c r="D17" s="1525">
        <v>2391.3000000000002</v>
      </c>
      <c r="E17" s="1525">
        <v>99.4</v>
      </c>
      <c r="F17" s="1525">
        <v>11727.4</v>
      </c>
      <c r="G17" s="2075">
        <v>104.6</v>
      </c>
      <c r="H17" s="2075">
        <v>815</v>
      </c>
      <c r="I17" s="2077">
        <v>107.7</v>
      </c>
      <c r="J17" s="56"/>
    </row>
    <row r="18" spans="1:10" s="1069" customFormat="1" ht="15.75" customHeight="1">
      <c r="A18" s="1430" t="s">
        <v>937</v>
      </c>
      <c r="B18" s="2070"/>
      <c r="C18" s="2070"/>
      <c r="D18" s="1508"/>
      <c r="E18" s="1265"/>
      <c r="F18" s="1508"/>
      <c r="G18" s="1265"/>
      <c r="H18" s="2070"/>
      <c r="I18" s="2078"/>
      <c r="J18" s="1137"/>
    </row>
    <row r="19" spans="1:10" s="1069" customFormat="1" ht="12.75" customHeight="1">
      <c r="A19" s="1299" t="s">
        <v>938</v>
      </c>
      <c r="B19" s="1508">
        <v>104.2</v>
      </c>
      <c r="C19" s="2070">
        <v>99.4</v>
      </c>
      <c r="D19" s="1508">
        <v>42.9</v>
      </c>
      <c r="E19" s="1508">
        <v>101.2</v>
      </c>
      <c r="F19" s="1508">
        <v>173.2</v>
      </c>
      <c r="G19" s="2070">
        <v>93.7</v>
      </c>
      <c r="H19" s="2070">
        <v>22.8</v>
      </c>
      <c r="I19" s="2078">
        <v>81.7</v>
      </c>
      <c r="J19" s="1349"/>
    </row>
    <row r="20" spans="1:10" s="1750" customFormat="1" ht="12.75" customHeight="1">
      <c r="A20" s="1299" t="s">
        <v>939</v>
      </c>
      <c r="B20" s="1508">
        <v>506.8</v>
      </c>
      <c r="C20" s="1508">
        <v>98</v>
      </c>
      <c r="D20" s="1508">
        <v>144.5</v>
      </c>
      <c r="E20" s="1508">
        <v>94.4</v>
      </c>
      <c r="F20" s="1508">
        <v>1142.7</v>
      </c>
      <c r="G20" s="2070">
        <v>104.1</v>
      </c>
      <c r="H20" s="2076">
        <v>96.7</v>
      </c>
      <c r="I20" s="2079">
        <v>105.4</v>
      </c>
      <c r="J20" s="1350"/>
    </row>
    <row r="21" spans="1:10" s="1750" customFormat="1" ht="12.75" customHeight="1">
      <c r="A21" s="1299" t="s">
        <v>940</v>
      </c>
      <c r="B21" s="1508">
        <v>379.5</v>
      </c>
      <c r="C21" s="1508">
        <v>97.5</v>
      </c>
      <c r="D21" s="1508">
        <v>134.30000000000001</v>
      </c>
      <c r="E21" s="1508">
        <v>93.6</v>
      </c>
      <c r="F21" s="1508">
        <v>480.5</v>
      </c>
      <c r="G21" s="2076">
        <v>104.6</v>
      </c>
      <c r="H21" s="2076">
        <v>32</v>
      </c>
      <c r="I21" s="2079">
        <v>109.4</v>
      </c>
      <c r="J21" s="1350"/>
    </row>
    <row r="22" spans="1:10" s="1750" customFormat="1" ht="12.75" customHeight="1">
      <c r="A22" s="1172" t="s">
        <v>293</v>
      </c>
      <c r="B22" s="1525">
        <v>86.9</v>
      </c>
      <c r="C22" s="1525">
        <v>105.5</v>
      </c>
      <c r="D22" s="1525">
        <v>35.4</v>
      </c>
      <c r="E22" s="1525">
        <v>110.6</v>
      </c>
      <c r="F22" s="1525">
        <v>105.9</v>
      </c>
      <c r="G22" s="2075">
        <v>83.8</v>
      </c>
      <c r="H22" s="2075">
        <v>8.3000000000000007</v>
      </c>
      <c r="I22" s="2077">
        <v>91.3</v>
      </c>
      <c r="J22" s="1350"/>
    </row>
    <row r="23" spans="1:10" s="1750" customFormat="1" ht="12.75" customHeight="1">
      <c r="A23" s="1299" t="s">
        <v>928</v>
      </c>
      <c r="B23" s="1508">
        <v>468.3</v>
      </c>
      <c r="C23" s="1508">
        <v>95.4</v>
      </c>
      <c r="D23" s="1508">
        <v>175.8</v>
      </c>
      <c r="E23" s="1508">
        <v>93.9</v>
      </c>
      <c r="F23" s="1508">
        <v>1196.8</v>
      </c>
      <c r="G23" s="2076">
        <v>101.4</v>
      </c>
      <c r="H23" s="2076">
        <v>67.2</v>
      </c>
      <c r="I23" s="2079">
        <v>106</v>
      </c>
      <c r="J23" s="1350"/>
    </row>
    <row r="24" spans="1:10" s="1069" customFormat="1" ht="12.75" customHeight="1">
      <c r="A24" s="1299" t="s">
        <v>362</v>
      </c>
      <c r="B24" s="1508">
        <v>176.8</v>
      </c>
      <c r="C24" s="1508">
        <v>104.6</v>
      </c>
      <c r="D24" s="1508">
        <v>82.6</v>
      </c>
      <c r="E24" s="1508">
        <v>106</v>
      </c>
      <c r="F24" s="1508">
        <v>148.9</v>
      </c>
      <c r="G24" s="2082">
        <v>109.5</v>
      </c>
      <c r="H24" s="2076">
        <v>16.7</v>
      </c>
      <c r="I24" s="2079">
        <v>110.8</v>
      </c>
      <c r="J24" s="1350"/>
    </row>
    <row r="25" spans="1:10" s="1750" customFormat="1" ht="12.75" customHeight="1">
      <c r="A25" s="1299" t="s">
        <v>363</v>
      </c>
      <c r="B25" s="1508">
        <v>1143.0999999999999</v>
      </c>
      <c r="C25" s="1508">
        <v>98.3</v>
      </c>
      <c r="D25" s="1508">
        <v>506.6</v>
      </c>
      <c r="E25" s="1508">
        <v>97.6</v>
      </c>
      <c r="F25" s="1508">
        <v>1315.7</v>
      </c>
      <c r="G25" s="2076">
        <v>105.6</v>
      </c>
      <c r="H25" s="2076">
        <v>62.8</v>
      </c>
      <c r="I25" s="2079">
        <v>120.3</v>
      </c>
      <c r="J25" s="1350"/>
    </row>
    <row r="26" spans="1:10" s="1750" customFormat="1" ht="12.75" customHeight="1">
      <c r="A26" s="1299" t="s">
        <v>175</v>
      </c>
      <c r="B26" s="1508">
        <v>129</v>
      </c>
      <c r="C26" s="1508">
        <v>103</v>
      </c>
      <c r="D26" s="1508">
        <v>44.1</v>
      </c>
      <c r="E26" s="1508">
        <v>104.1</v>
      </c>
      <c r="F26" s="1508">
        <v>331.8</v>
      </c>
      <c r="G26" s="2076">
        <v>104.6</v>
      </c>
      <c r="H26" s="2076">
        <v>32.299999999999997</v>
      </c>
      <c r="I26" s="2079">
        <v>117.5</v>
      </c>
      <c r="J26" s="1350"/>
    </row>
    <row r="27" spans="1:10" s="1750" customFormat="1" ht="12.75" customHeight="1">
      <c r="A27" s="1299" t="s">
        <v>176</v>
      </c>
      <c r="B27" s="1508">
        <v>68.400000000000006</v>
      </c>
      <c r="C27" s="1508">
        <v>97.7</v>
      </c>
      <c r="D27" s="1508">
        <v>35.9</v>
      </c>
      <c r="E27" s="1508">
        <v>96.8</v>
      </c>
      <c r="F27" s="1508">
        <v>141.19999999999999</v>
      </c>
      <c r="G27" s="2076">
        <v>104.7</v>
      </c>
      <c r="H27" s="2076">
        <v>13.1</v>
      </c>
      <c r="I27" s="2079">
        <v>109</v>
      </c>
      <c r="J27" s="1350"/>
    </row>
    <row r="28" spans="1:10" s="1750" customFormat="1" ht="12.75" customHeight="1">
      <c r="A28" s="1299" t="s">
        <v>177</v>
      </c>
      <c r="B28" s="1508">
        <v>1023.8</v>
      </c>
      <c r="C28" s="1508">
        <v>100.6</v>
      </c>
      <c r="D28" s="1508">
        <v>454.4</v>
      </c>
      <c r="E28" s="1508">
        <v>99</v>
      </c>
      <c r="F28" s="1508">
        <v>364.6</v>
      </c>
      <c r="G28" s="2076">
        <v>108.1</v>
      </c>
      <c r="H28" s="2076">
        <v>25.7</v>
      </c>
      <c r="I28" s="2079">
        <v>107.3</v>
      </c>
      <c r="J28" s="1350"/>
    </row>
    <row r="29" spans="1:10" s="1750" customFormat="1" ht="12.75" customHeight="1">
      <c r="A29" s="1299" t="s">
        <v>178</v>
      </c>
      <c r="B29" s="1508">
        <v>217.9</v>
      </c>
      <c r="C29" s="1508">
        <v>99.5</v>
      </c>
      <c r="D29" s="1508">
        <v>68.5</v>
      </c>
      <c r="E29" s="1508">
        <v>94.8</v>
      </c>
      <c r="F29" s="1508">
        <v>844.3</v>
      </c>
      <c r="G29" s="2076">
        <v>111.2</v>
      </c>
      <c r="H29" s="2076">
        <v>70.900000000000006</v>
      </c>
      <c r="I29" s="2079">
        <v>106.5</v>
      </c>
      <c r="J29" s="1350"/>
    </row>
    <row r="30" spans="1:10" s="1750" customFormat="1" ht="12.75" customHeight="1">
      <c r="A30" s="1299" t="s">
        <v>179</v>
      </c>
      <c r="B30" s="1508">
        <v>127</v>
      </c>
      <c r="C30" s="1508">
        <v>98.8</v>
      </c>
      <c r="D30" s="1508">
        <v>47.3</v>
      </c>
      <c r="E30" s="1508">
        <v>98.1</v>
      </c>
      <c r="F30" s="1508">
        <v>205.2</v>
      </c>
      <c r="G30" s="2076">
        <v>100.6</v>
      </c>
      <c r="H30" s="2076">
        <v>17.399999999999999</v>
      </c>
      <c r="I30" s="2079">
        <v>103.2</v>
      </c>
      <c r="J30" s="1350"/>
    </row>
    <row r="31" spans="1:10" s="1750" customFormat="1" ht="12.75" customHeight="1">
      <c r="A31" s="1299" t="s">
        <v>180</v>
      </c>
      <c r="B31" s="1508">
        <v>154.9</v>
      </c>
      <c r="C31" s="1508">
        <v>97.9</v>
      </c>
      <c r="D31" s="1508">
        <v>52.5</v>
      </c>
      <c r="E31" s="1508">
        <v>98.1</v>
      </c>
      <c r="F31" s="1508">
        <v>192.5</v>
      </c>
      <c r="G31" s="2076">
        <v>97.8</v>
      </c>
      <c r="H31" s="2076">
        <v>21.9</v>
      </c>
      <c r="I31" s="2079">
        <v>109.4</v>
      </c>
      <c r="J31" s="1350"/>
    </row>
    <row r="32" spans="1:10" s="1750" customFormat="1" ht="12.75" customHeight="1">
      <c r="A32" s="1299" t="s">
        <v>181</v>
      </c>
      <c r="B32" s="1508">
        <v>489</v>
      </c>
      <c r="C32" s="1508">
        <v>103.4</v>
      </c>
      <c r="D32" s="1508">
        <v>213.2</v>
      </c>
      <c r="E32" s="1508">
        <v>104.7</v>
      </c>
      <c r="F32" s="1508">
        <v>577</v>
      </c>
      <c r="G32" s="2076">
        <v>103.3</v>
      </c>
      <c r="H32" s="2076">
        <v>42.2</v>
      </c>
      <c r="I32" s="2079">
        <v>104.5</v>
      </c>
      <c r="J32" s="1350"/>
    </row>
    <row r="33" spans="1:10" s="1750" customFormat="1" ht="12.75" customHeight="1">
      <c r="A33" s="1299" t="s">
        <v>182</v>
      </c>
      <c r="B33" s="1508">
        <v>1087.5</v>
      </c>
      <c r="C33" s="1508">
        <v>104.4</v>
      </c>
      <c r="D33" s="1508">
        <v>306</v>
      </c>
      <c r="E33" s="1508">
        <v>105.1</v>
      </c>
      <c r="F33" s="1508">
        <v>4271.6000000000004</v>
      </c>
      <c r="G33" s="2076">
        <v>106.2</v>
      </c>
      <c r="H33" s="2076">
        <v>260.2</v>
      </c>
      <c r="I33" s="2079">
        <v>110.6</v>
      </c>
      <c r="J33" s="1350"/>
    </row>
    <row r="34" spans="1:10" s="1750" customFormat="1" ht="12.75" customHeight="1">
      <c r="A34" s="1299" t="s">
        <v>183</v>
      </c>
      <c r="B34" s="1508">
        <v>115.7</v>
      </c>
      <c r="C34" s="1508">
        <v>104.4</v>
      </c>
      <c r="D34" s="1508">
        <v>47.3</v>
      </c>
      <c r="E34" s="1508">
        <v>107.4</v>
      </c>
      <c r="F34" s="1508">
        <v>235.5</v>
      </c>
      <c r="G34" s="2076">
        <v>92.1</v>
      </c>
      <c r="H34" s="2076">
        <v>24.8</v>
      </c>
      <c r="I34" s="2079">
        <v>97.4</v>
      </c>
      <c r="J34" s="1350"/>
    </row>
    <row r="47" spans="1:10">
      <c r="H47" s="1188"/>
      <c r="I47" s="1188"/>
    </row>
    <row r="48" spans="1:10">
      <c r="H48" s="1188"/>
      <c r="I48" s="1188"/>
    </row>
    <row r="49" spans="8:9">
      <c r="H49" s="1188"/>
      <c r="I49" s="1188"/>
    </row>
    <row r="50" spans="8:9">
      <c r="H50" s="1188"/>
      <c r="I50" s="1188"/>
    </row>
    <row r="51" spans="8:9">
      <c r="H51" s="1188"/>
      <c r="I51" s="1188"/>
    </row>
    <row r="52" spans="8:9">
      <c r="H52" s="1188"/>
      <c r="I52" s="1188"/>
    </row>
    <row r="53" spans="8:9">
      <c r="H53" s="1188"/>
      <c r="I53" s="1188"/>
    </row>
    <row r="54" spans="8:9">
      <c r="H54" s="1188"/>
      <c r="I54" s="1188"/>
    </row>
    <row r="55" spans="8:9">
      <c r="H55" s="1188"/>
      <c r="I55" s="1188"/>
    </row>
    <row r="56" spans="8:9">
      <c r="H56" s="1188"/>
      <c r="I56" s="1188"/>
    </row>
    <row r="57" spans="8:9">
      <c r="H57" s="1188"/>
      <c r="I57" s="1188"/>
    </row>
    <row r="58" spans="8:9">
      <c r="H58" s="1188"/>
      <c r="I58" s="1188"/>
    </row>
    <row r="59" spans="8:9">
      <c r="H59" s="1188"/>
      <c r="I59" s="1188"/>
    </row>
    <row r="60" spans="8:9">
      <c r="H60" s="1188"/>
      <c r="I60" s="1188"/>
    </row>
    <row r="61" spans="8:9">
      <c r="H61" s="1188"/>
      <c r="I61" s="1188"/>
    </row>
    <row r="62" spans="8:9">
      <c r="H62" s="1188"/>
      <c r="I62" s="1188"/>
    </row>
    <row r="63" spans="8:9">
      <c r="H63" s="1188"/>
      <c r="I63" s="1188"/>
    </row>
    <row r="64" spans="8:9">
      <c r="H64" s="1188"/>
      <c r="I64" s="1188"/>
    </row>
    <row r="65" spans="8:9">
      <c r="H65" s="1188"/>
      <c r="I65" s="1188"/>
    </row>
    <row r="66" spans="8:9">
      <c r="H66" s="1188"/>
      <c r="I66" s="1188"/>
    </row>
    <row r="67" spans="8:9">
      <c r="H67" s="1188"/>
      <c r="I67" s="1188"/>
    </row>
    <row r="68" spans="8:9">
      <c r="H68" s="1188"/>
      <c r="I68" s="1188"/>
    </row>
    <row r="69" spans="8:9">
      <c r="H69" s="1188"/>
      <c r="I69" s="1188"/>
    </row>
    <row r="70" spans="8:9">
      <c r="H70" s="1188"/>
      <c r="I70" s="1188"/>
    </row>
    <row r="71" spans="8:9">
      <c r="H71" s="1188"/>
      <c r="I71" s="1188"/>
    </row>
    <row r="72" spans="8:9">
      <c r="H72" s="1188"/>
      <c r="I72" s="1188"/>
    </row>
    <row r="73" spans="8:9">
      <c r="H73" s="1188"/>
      <c r="I73" s="1188"/>
    </row>
  </sheetData>
  <mergeCells count="16">
    <mergeCell ref="F3:G3"/>
    <mergeCell ref="B6:I6"/>
    <mergeCell ref="B7:I7"/>
    <mergeCell ref="B8:I9"/>
    <mergeCell ref="C12:C15"/>
    <mergeCell ref="E12:E15"/>
    <mergeCell ref="G12:G15"/>
    <mergeCell ref="I12:I15"/>
    <mergeCell ref="B10:C10"/>
    <mergeCell ref="D10:E10"/>
    <mergeCell ref="F10:G10"/>
    <mergeCell ref="H10:I10"/>
    <mergeCell ref="B11:C11"/>
    <mergeCell ref="D11:E11"/>
    <mergeCell ref="F11:G11"/>
    <mergeCell ref="H11:I11"/>
  </mergeCells>
  <phoneticPr fontId="54" type="noConversion"/>
  <hyperlinks>
    <hyperlink ref="F3" location="'Spis tablic     List of tables'!A1" display="Powrót do spisu tablic"/>
    <hyperlink ref="F4" location="'Spis tablic     List of tables'!A1" display="Powrót do spisu tablic"/>
    <hyperlink ref="F1" location="'Spis tablic     List of tables'!A1" display="Powrót do spisu tablic"/>
  </hyperlinks>
  <pageMargins left="0.75" right="0.75" top="1" bottom="1" header="0.5" footer="0.5"/>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137"/>
  <sheetViews>
    <sheetView showGridLines="0" zoomScaleNormal="100" workbookViewId="0"/>
  </sheetViews>
  <sheetFormatPr defaultColWidth="9" defaultRowHeight="14"/>
  <cols>
    <col min="1" max="1" width="14.5" style="1068" customWidth="1"/>
    <col min="2" max="13" width="9.08203125" style="1068" customWidth="1"/>
    <col min="14" max="16384" width="9" style="1068"/>
  </cols>
  <sheetData>
    <row r="1" spans="1:14" s="1751" customFormat="1" ht="15.75" customHeight="1">
      <c r="A1" s="1130" t="s">
        <v>725</v>
      </c>
    </row>
    <row r="2" spans="1:14" s="1752" customFormat="1" ht="15.75" customHeight="1">
      <c r="A2" s="1027" t="s">
        <v>726</v>
      </c>
    </row>
    <row r="3" spans="1:14" s="278" customFormat="1" ht="12.75" customHeight="1">
      <c r="A3" s="1750" t="s">
        <v>2233</v>
      </c>
      <c r="H3" s="1031" t="s">
        <v>1376</v>
      </c>
      <c r="I3" s="1031"/>
    </row>
    <row r="4" spans="1:14" s="278" customFormat="1" ht="12.75" customHeight="1">
      <c r="A4" s="1420" t="s">
        <v>31</v>
      </c>
      <c r="H4" s="1388" t="s">
        <v>764</v>
      </c>
      <c r="I4" s="1060"/>
    </row>
    <row r="5" spans="1:14" s="278" customFormat="1" ht="15" customHeight="1">
      <c r="A5" s="1750"/>
    </row>
    <row r="6" spans="1:14" s="278" customFormat="1" ht="15" customHeight="1">
      <c r="A6" s="1656"/>
      <c r="B6" s="2714" t="s">
        <v>2344</v>
      </c>
      <c r="C6" s="2711"/>
      <c r="D6" s="2711"/>
      <c r="E6" s="2711"/>
      <c r="F6" s="2711"/>
      <c r="G6" s="2711"/>
      <c r="H6" s="2711"/>
      <c r="I6" s="2711"/>
      <c r="J6" s="2711"/>
      <c r="K6" s="2711"/>
      <c r="L6" s="2711"/>
      <c r="M6" s="2711"/>
      <c r="N6" s="279"/>
    </row>
    <row r="7" spans="1:14" s="61" customFormat="1" ht="15" customHeight="1">
      <c r="A7" s="1322"/>
      <c r="B7" s="2714" t="s">
        <v>2121</v>
      </c>
      <c r="C7" s="2711"/>
      <c r="D7" s="2711"/>
      <c r="E7" s="2711"/>
      <c r="F7" s="2711"/>
      <c r="G7" s="2711"/>
      <c r="H7" s="2714" t="s">
        <v>2122</v>
      </c>
      <c r="I7" s="2711"/>
      <c r="J7" s="2711"/>
      <c r="K7" s="2711"/>
      <c r="L7" s="2711"/>
      <c r="M7" s="2711"/>
      <c r="N7" s="56"/>
    </row>
    <row r="8" spans="1:14" s="61" customFormat="1" ht="15" customHeight="1">
      <c r="A8" s="1745" t="s">
        <v>1269</v>
      </c>
      <c r="B8" s="2703" t="s">
        <v>1056</v>
      </c>
      <c r="C8" s="2594"/>
      <c r="D8" s="2703" t="s">
        <v>916</v>
      </c>
      <c r="E8" s="2594"/>
      <c r="F8" s="2703" t="s">
        <v>1652</v>
      </c>
      <c r="G8" s="2594"/>
      <c r="H8" s="2703" t="s">
        <v>917</v>
      </c>
      <c r="I8" s="2594"/>
      <c r="J8" s="2703" t="s">
        <v>916</v>
      </c>
      <c r="K8" s="2594"/>
      <c r="L8" s="2703" t="s">
        <v>1652</v>
      </c>
      <c r="M8" s="2593"/>
      <c r="N8" s="56"/>
    </row>
    <row r="9" spans="1:14" s="61" customFormat="1" ht="15" customHeight="1">
      <c r="A9" s="1746" t="s">
        <v>1271</v>
      </c>
      <c r="B9" s="2721" t="s">
        <v>918</v>
      </c>
      <c r="C9" s="2596"/>
      <c r="D9" s="2721" t="s">
        <v>919</v>
      </c>
      <c r="E9" s="2596"/>
      <c r="F9" s="2703" t="s">
        <v>731</v>
      </c>
      <c r="G9" s="2594"/>
      <c r="H9" s="2721" t="s">
        <v>918</v>
      </c>
      <c r="I9" s="2596"/>
      <c r="J9" s="2721" t="s">
        <v>919</v>
      </c>
      <c r="K9" s="2596"/>
      <c r="L9" s="2703" t="s">
        <v>731</v>
      </c>
      <c r="M9" s="2593"/>
      <c r="N9" s="56"/>
    </row>
    <row r="10" spans="1:14" s="61" customFormat="1" ht="15" customHeight="1">
      <c r="A10" s="1743"/>
      <c r="B10" s="1760"/>
      <c r="C10" s="1743"/>
      <c r="F10" s="2721" t="s">
        <v>970</v>
      </c>
      <c r="G10" s="2596"/>
      <c r="H10" s="1758"/>
      <c r="I10" s="1745"/>
      <c r="J10" s="1758"/>
      <c r="K10" s="1745"/>
      <c r="L10" s="2721" t="s">
        <v>945</v>
      </c>
      <c r="M10" s="2595"/>
      <c r="N10" s="56"/>
    </row>
    <row r="11" spans="1:14" s="61" customFormat="1" ht="15" customHeight="1">
      <c r="A11" s="1743"/>
      <c r="B11" s="1761"/>
      <c r="C11" s="1757"/>
      <c r="D11" s="1761"/>
      <c r="E11" s="1757"/>
      <c r="F11" s="2670" t="s">
        <v>946</v>
      </c>
      <c r="G11" s="2793"/>
      <c r="H11" s="2722"/>
      <c r="I11" s="2723"/>
      <c r="J11" s="2722"/>
      <c r="K11" s="2723"/>
      <c r="L11" s="2670" t="s">
        <v>946</v>
      </c>
      <c r="M11" s="2792"/>
      <c r="N11" s="56"/>
    </row>
    <row r="12" spans="1:14" s="61" customFormat="1" ht="15" customHeight="1">
      <c r="A12" s="1322"/>
      <c r="B12" s="1592" t="s">
        <v>1277</v>
      </c>
      <c r="C12" s="1592" t="s">
        <v>364</v>
      </c>
      <c r="D12" s="1592" t="s">
        <v>1566</v>
      </c>
      <c r="E12" s="1592" t="s">
        <v>631</v>
      </c>
      <c r="F12" s="1592" t="s">
        <v>1523</v>
      </c>
      <c r="G12" s="1592" t="s">
        <v>364</v>
      </c>
      <c r="H12" s="1592" t="s">
        <v>1277</v>
      </c>
      <c r="I12" s="1592" t="s">
        <v>364</v>
      </c>
      <c r="J12" s="1592" t="s">
        <v>1566</v>
      </c>
      <c r="K12" s="1592" t="s">
        <v>364</v>
      </c>
      <c r="L12" s="1592" t="s">
        <v>1523</v>
      </c>
      <c r="M12" s="1817" t="s">
        <v>364</v>
      </c>
      <c r="N12" s="56"/>
    </row>
    <row r="13" spans="1:14" s="61" customFormat="1" ht="15" customHeight="1">
      <c r="A13" s="1322"/>
      <c r="B13" s="1593" t="s">
        <v>2165</v>
      </c>
      <c r="C13" s="1592" t="s">
        <v>2345</v>
      </c>
      <c r="D13" s="1593" t="s">
        <v>2134</v>
      </c>
      <c r="E13" s="1592" t="s">
        <v>2237</v>
      </c>
      <c r="F13" s="1593" t="s">
        <v>2130</v>
      </c>
      <c r="G13" s="1592" t="s">
        <v>2345</v>
      </c>
      <c r="H13" s="1593" t="s">
        <v>2165</v>
      </c>
      <c r="I13" s="1592" t="s">
        <v>2346</v>
      </c>
      <c r="J13" s="1593" t="s">
        <v>2134</v>
      </c>
      <c r="K13" s="1592" t="s">
        <v>2345</v>
      </c>
      <c r="L13" s="1593" t="s">
        <v>2130</v>
      </c>
      <c r="M13" s="1817" t="s">
        <v>2345</v>
      </c>
      <c r="N13" s="56"/>
    </row>
    <row r="14" spans="1:14" s="1069" customFormat="1" ht="12.75" customHeight="1">
      <c r="A14" s="1779"/>
      <c r="B14" s="1684"/>
      <c r="C14" s="1684"/>
      <c r="D14" s="1684"/>
      <c r="E14" s="1684"/>
      <c r="F14" s="1684"/>
      <c r="G14" s="1684"/>
      <c r="H14" s="1684"/>
      <c r="I14" s="1684"/>
      <c r="J14" s="1684"/>
      <c r="K14" s="1684"/>
      <c r="L14" s="1684"/>
      <c r="M14" s="1684"/>
      <c r="N14" s="1137"/>
    </row>
    <row r="15" spans="1:14" s="1069" customFormat="1" ht="12.75" customHeight="1">
      <c r="A15" s="1172" t="s">
        <v>936</v>
      </c>
      <c r="B15" s="1611">
        <v>423623</v>
      </c>
      <c r="C15" s="1792">
        <v>107.9</v>
      </c>
      <c r="D15" s="1793">
        <v>2729</v>
      </c>
      <c r="E15" s="1792">
        <v>98.4</v>
      </c>
      <c r="F15" s="1794">
        <v>5697.25</v>
      </c>
      <c r="G15" s="1792">
        <v>106.1</v>
      </c>
      <c r="H15" s="1525">
        <v>50095.6</v>
      </c>
      <c r="I15" s="1795">
        <v>99.4</v>
      </c>
      <c r="J15" s="1796">
        <v>418</v>
      </c>
      <c r="K15" s="1795">
        <v>98.5</v>
      </c>
      <c r="L15" s="1797">
        <v>5372.94</v>
      </c>
      <c r="M15" s="1798">
        <v>103.7</v>
      </c>
      <c r="N15" s="1137"/>
    </row>
    <row r="16" spans="1:14" s="1750" customFormat="1" ht="12.75" customHeight="1">
      <c r="A16" s="1430" t="s">
        <v>937</v>
      </c>
      <c r="B16" s="1799"/>
      <c r="C16" s="1800"/>
      <c r="D16" s="2084"/>
      <c r="E16" s="1800"/>
      <c r="F16" s="1802"/>
      <c r="G16" s="1800"/>
      <c r="H16" s="1508"/>
      <c r="I16" s="1803"/>
      <c r="J16" s="1804"/>
      <c r="K16" s="1803"/>
      <c r="L16" s="1805"/>
      <c r="M16" s="1806"/>
      <c r="N16" s="1742"/>
    </row>
    <row r="17" spans="1:14" s="1750" customFormat="1" ht="12.75" customHeight="1">
      <c r="A17" s="1299" t="s">
        <v>938</v>
      </c>
      <c r="B17" s="1799">
        <v>44932.9</v>
      </c>
      <c r="C17" s="1800">
        <v>117.3</v>
      </c>
      <c r="D17" s="2084">
        <v>228</v>
      </c>
      <c r="E17" s="1800">
        <v>99</v>
      </c>
      <c r="F17" s="1802">
        <v>6136.61</v>
      </c>
      <c r="G17" s="1800">
        <v>105.8</v>
      </c>
      <c r="H17" s="1508">
        <v>2658.2</v>
      </c>
      <c r="I17" s="1803">
        <v>78</v>
      </c>
      <c r="J17" s="1804">
        <v>28</v>
      </c>
      <c r="K17" s="1803">
        <v>97.5</v>
      </c>
      <c r="L17" s="1805">
        <v>5824.78</v>
      </c>
      <c r="M17" s="1806">
        <v>103.9</v>
      </c>
      <c r="N17" s="1742"/>
    </row>
    <row r="18" spans="1:14" s="1750" customFormat="1" ht="12.75" customHeight="1">
      <c r="A18" s="1299" t="s">
        <v>939</v>
      </c>
      <c r="B18" s="1799">
        <v>18481.5</v>
      </c>
      <c r="C18" s="1800">
        <v>111.1</v>
      </c>
      <c r="D18" s="2084">
        <v>136</v>
      </c>
      <c r="E18" s="1800">
        <v>98.6</v>
      </c>
      <c r="F18" s="1802">
        <v>5102.57</v>
      </c>
      <c r="G18" s="1800">
        <v>108.1</v>
      </c>
      <c r="H18" s="1508">
        <v>1736.4</v>
      </c>
      <c r="I18" s="1803">
        <v>102.4</v>
      </c>
      <c r="J18" s="1804">
        <v>20</v>
      </c>
      <c r="K18" s="1803">
        <v>99.1</v>
      </c>
      <c r="L18" s="1805">
        <v>4739.62</v>
      </c>
      <c r="M18" s="1806">
        <v>104.3</v>
      </c>
      <c r="N18" s="1742"/>
    </row>
    <row r="19" spans="1:14" s="1750" customFormat="1" ht="12.75" customHeight="1">
      <c r="A19" s="1299" t="s">
        <v>940</v>
      </c>
      <c r="B19" s="1799">
        <v>10955.3</v>
      </c>
      <c r="C19" s="1800">
        <v>106.6</v>
      </c>
      <c r="D19" s="2084">
        <v>100</v>
      </c>
      <c r="E19" s="1800">
        <v>99</v>
      </c>
      <c r="F19" s="1802">
        <v>5364.02</v>
      </c>
      <c r="G19" s="1800">
        <v>107.7</v>
      </c>
      <c r="H19" s="1508">
        <v>1081.5</v>
      </c>
      <c r="I19" s="1803">
        <v>111.4</v>
      </c>
      <c r="J19" s="1804">
        <v>18</v>
      </c>
      <c r="K19" s="1803">
        <v>99.5</v>
      </c>
      <c r="L19" s="1805">
        <v>4212.46</v>
      </c>
      <c r="M19" s="1806">
        <v>104.1</v>
      </c>
      <c r="N19" s="1742"/>
    </row>
    <row r="20" spans="1:14" s="1069" customFormat="1" ht="12.75" customHeight="1">
      <c r="A20" s="1172" t="s">
        <v>293</v>
      </c>
      <c r="B20" s="1611">
        <v>10891.8</v>
      </c>
      <c r="C20" s="1792">
        <v>102.9</v>
      </c>
      <c r="D20" s="2083">
        <v>72</v>
      </c>
      <c r="E20" s="1792">
        <v>97.8</v>
      </c>
      <c r="F20" s="1794">
        <v>5265.04</v>
      </c>
      <c r="G20" s="1792">
        <v>104.3</v>
      </c>
      <c r="H20" s="1525">
        <v>422.5</v>
      </c>
      <c r="I20" s="1795">
        <v>78</v>
      </c>
      <c r="J20" s="1796">
        <v>7</v>
      </c>
      <c r="K20" s="1795">
        <v>97.4</v>
      </c>
      <c r="L20" s="1797">
        <v>4569.26</v>
      </c>
      <c r="M20" s="1798">
        <v>106.9</v>
      </c>
      <c r="N20" s="1137"/>
    </row>
    <row r="21" spans="1:14" s="1750" customFormat="1" ht="12.75" customHeight="1">
      <c r="A21" s="1299" t="s">
        <v>928</v>
      </c>
      <c r="B21" s="1799">
        <v>23847.5</v>
      </c>
      <c r="C21" s="1800">
        <v>104.6</v>
      </c>
      <c r="D21" s="2084">
        <v>168</v>
      </c>
      <c r="E21" s="1800">
        <v>97.6</v>
      </c>
      <c r="F21" s="1802">
        <v>5624.83</v>
      </c>
      <c r="G21" s="1800">
        <v>108.4</v>
      </c>
      <c r="H21" s="1508">
        <v>2021.7</v>
      </c>
      <c r="I21" s="1803">
        <v>93.3</v>
      </c>
      <c r="J21" s="1804">
        <v>20</v>
      </c>
      <c r="K21" s="1803">
        <v>103.1</v>
      </c>
      <c r="L21" s="1805">
        <v>4806.1000000000004</v>
      </c>
      <c r="M21" s="1806">
        <v>103.3</v>
      </c>
      <c r="N21" s="1742"/>
    </row>
    <row r="22" spans="1:14" s="1750" customFormat="1" ht="12.75" customHeight="1">
      <c r="A22" s="1299" t="s">
        <v>362</v>
      </c>
      <c r="B22" s="1799">
        <v>31130</v>
      </c>
      <c r="C22" s="1800">
        <v>106.2</v>
      </c>
      <c r="D22" s="2084">
        <v>212</v>
      </c>
      <c r="E22" s="1800">
        <v>98.4</v>
      </c>
      <c r="F22" s="1802">
        <v>5550.37</v>
      </c>
      <c r="G22" s="1800">
        <v>105.3</v>
      </c>
      <c r="H22" s="1508">
        <v>4596.8999999999996</v>
      </c>
      <c r="I22" s="1803">
        <v>97.5</v>
      </c>
      <c r="J22" s="1804">
        <v>43</v>
      </c>
      <c r="K22" s="1803">
        <v>99.6</v>
      </c>
      <c r="L22" s="1805">
        <v>4842.29</v>
      </c>
      <c r="M22" s="1806">
        <v>103.5</v>
      </c>
      <c r="N22" s="1742"/>
    </row>
    <row r="23" spans="1:14" s="1750" customFormat="1" ht="12.75" customHeight="1">
      <c r="A23" s="1299" t="s">
        <v>363</v>
      </c>
      <c r="B23" s="1799">
        <v>84612.6</v>
      </c>
      <c r="C23" s="1800">
        <v>108.7</v>
      </c>
      <c r="D23" s="2084">
        <v>388</v>
      </c>
      <c r="E23" s="1800">
        <v>100.9</v>
      </c>
      <c r="F23" s="1802">
        <v>6460.95</v>
      </c>
      <c r="G23" s="1800">
        <v>106.9</v>
      </c>
      <c r="H23" s="1508">
        <v>15526.6</v>
      </c>
      <c r="I23" s="1803">
        <v>98.4</v>
      </c>
      <c r="J23" s="1804">
        <v>89</v>
      </c>
      <c r="K23" s="1803">
        <v>98.2</v>
      </c>
      <c r="L23" s="1805">
        <v>6849.07</v>
      </c>
      <c r="M23" s="1806">
        <v>104.3</v>
      </c>
      <c r="N23" s="1742"/>
    </row>
    <row r="24" spans="1:14" s="1750" customFormat="1" ht="12.75" customHeight="1">
      <c r="A24" s="1299" t="s">
        <v>175</v>
      </c>
      <c r="B24" s="1799">
        <v>9046.9</v>
      </c>
      <c r="C24" s="1800">
        <v>107.5</v>
      </c>
      <c r="D24" s="2084">
        <v>60</v>
      </c>
      <c r="E24" s="1800">
        <v>99.1</v>
      </c>
      <c r="F24" s="1802">
        <v>5478.85</v>
      </c>
      <c r="G24" s="1800">
        <v>107.6</v>
      </c>
      <c r="H24" s="1508">
        <v>1075.2</v>
      </c>
      <c r="I24" s="1803">
        <v>106.6</v>
      </c>
      <c r="J24" s="1804">
        <v>7</v>
      </c>
      <c r="K24" s="1803">
        <v>101.2</v>
      </c>
      <c r="L24" s="1805">
        <v>5083.58</v>
      </c>
      <c r="M24" s="1806">
        <v>102.9</v>
      </c>
      <c r="N24" s="1742"/>
    </row>
    <row r="25" spans="1:14" s="1750" customFormat="1" ht="12.75" customHeight="1">
      <c r="A25" s="1299" t="s">
        <v>176</v>
      </c>
      <c r="B25" s="1799">
        <v>14550.7</v>
      </c>
      <c r="C25" s="1800">
        <v>106.7</v>
      </c>
      <c r="D25" s="2084">
        <v>130</v>
      </c>
      <c r="E25" s="1800">
        <v>96.6</v>
      </c>
      <c r="F25" s="1802">
        <v>5003.4399999999996</v>
      </c>
      <c r="G25" s="1800">
        <v>107.7</v>
      </c>
      <c r="H25" s="1508">
        <v>1534.3</v>
      </c>
      <c r="I25" s="1803">
        <v>89.4</v>
      </c>
      <c r="J25" s="1804">
        <v>19</v>
      </c>
      <c r="K25" s="1803">
        <v>101.5</v>
      </c>
      <c r="L25" s="1805">
        <v>4249.78</v>
      </c>
      <c r="M25" s="1806">
        <v>103.4</v>
      </c>
      <c r="N25" s="1742"/>
    </row>
    <row r="26" spans="1:14" s="1750" customFormat="1" ht="12.75" customHeight="1">
      <c r="A26" s="1299" t="s">
        <v>177</v>
      </c>
      <c r="B26" s="1799">
        <v>8703.2999999999993</v>
      </c>
      <c r="C26" s="1800">
        <v>103.6</v>
      </c>
      <c r="D26" s="2084">
        <v>57</v>
      </c>
      <c r="E26" s="1800">
        <v>100</v>
      </c>
      <c r="F26" s="1802">
        <v>4901.97</v>
      </c>
      <c r="G26" s="1800">
        <v>104.1</v>
      </c>
      <c r="H26" s="1508">
        <v>1496.1</v>
      </c>
      <c r="I26" s="1803">
        <v>93</v>
      </c>
      <c r="J26" s="1804">
        <v>13</v>
      </c>
      <c r="K26" s="1803">
        <v>98.9</v>
      </c>
      <c r="L26" s="1805">
        <v>5527.26</v>
      </c>
      <c r="M26" s="1806">
        <v>110</v>
      </c>
      <c r="N26" s="1742"/>
    </row>
    <row r="27" spans="1:14" s="1750" customFormat="1" ht="12.75" customHeight="1">
      <c r="A27" s="1299" t="s">
        <v>178</v>
      </c>
      <c r="B27" s="1799">
        <v>24211.599999999999</v>
      </c>
      <c r="C27" s="1800">
        <v>101.1</v>
      </c>
      <c r="D27" s="2084">
        <v>154</v>
      </c>
      <c r="E27" s="1800">
        <v>98.3</v>
      </c>
      <c r="F27" s="1802">
        <v>5810.69</v>
      </c>
      <c r="G27" s="1800">
        <v>104</v>
      </c>
      <c r="H27" s="1508">
        <v>3298.2</v>
      </c>
      <c r="I27" s="1803">
        <v>88.7</v>
      </c>
      <c r="J27" s="1804">
        <v>32</v>
      </c>
      <c r="K27" s="1803">
        <v>100.2</v>
      </c>
      <c r="L27" s="1805">
        <v>5183.71</v>
      </c>
      <c r="M27" s="1806">
        <v>103.9</v>
      </c>
      <c r="N27" s="1742"/>
    </row>
    <row r="28" spans="1:14" s="1750" customFormat="1" ht="12.75" customHeight="1">
      <c r="A28" s="1299" t="s">
        <v>179</v>
      </c>
      <c r="B28" s="1799">
        <v>62651.8</v>
      </c>
      <c r="C28" s="1800">
        <v>105.8</v>
      </c>
      <c r="D28" s="2084">
        <v>437</v>
      </c>
      <c r="E28" s="1800">
        <v>97.1</v>
      </c>
      <c r="F28" s="1802">
        <v>6107.4</v>
      </c>
      <c r="G28" s="1800">
        <v>104.7</v>
      </c>
      <c r="H28" s="1508">
        <v>5194.1000000000004</v>
      </c>
      <c r="I28" s="1803">
        <v>107.7</v>
      </c>
      <c r="J28" s="1804">
        <v>51</v>
      </c>
      <c r="K28" s="1803">
        <v>93.9</v>
      </c>
      <c r="L28" s="1805">
        <v>5158.71</v>
      </c>
      <c r="M28" s="1806">
        <v>102.2</v>
      </c>
      <c r="N28" s="1742"/>
    </row>
    <row r="29" spans="1:14" s="1750" customFormat="1" ht="12.75" customHeight="1">
      <c r="A29" s="1299" t="s">
        <v>180</v>
      </c>
      <c r="B29" s="1799">
        <v>8137.2</v>
      </c>
      <c r="C29" s="1800">
        <v>103.8</v>
      </c>
      <c r="D29" s="2084">
        <v>69</v>
      </c>
      <c r="E29" s="1800">
        <v>97.9</v>
      </c>
      <c r="F29" s="1802">
        <v>5045.8999999999996</v>
      </c>
      <c r="G29" s="1800">
        <v>105.5</v>
      </c>
      <c r="H29" s="1508">
        <v>634.79999999999995</v>
      </c>
      <c r="I29" s="1803">
        <v>61.9</v>
      </c>
      <c r="J29" s="1804">
        <v>9</v>
      </c>
      <c r="K29" s="1803">
        <v>92.8</v>
      </c>
      <c r="L29" s="1805">
        <v>4320.55</v>
      </c>
      <c r="M29" s="1806">
        <v>101.4</v>
      </c>
      <c r="N29" s="1742"/>
    </row>
    <row r="30" spans="1:14" s="1750" customFormat="1" ht="12.75" customHeight="1">
      <c r="A30" s="1299" t="s">
        <v>181</v>
      </c>
      <c r="B30" s="1799">
        <v>9080.5</v>
      </c>
      <c r="C30" s="1800">
        <v>89</v>
      </c>
      <c r="D30" s="2084">
        <v>81</v>
      </c>
      <c r="E30" s="1800">
        <v>90.9</v>
      </c>
      <c r="F30" s="1802">
        <v>4882.12</v>
      </c>
      <c r="G30" s="1800">
        <v>107.9</v>
      </c>
      <c r="H30" s="1508">
        <v>1054.3</v>
      </c>
      <c r="I30" s="1803">
        <v>129</v>
      </c>
      <c r="J30" s="1804">
        <v>11</v>
      </c>
      <c r="K30" s="1803">
        <v>98.5</v>
      </c>
      <c r="L30" s="1805">
        <v>4434.9399999999996</v>
      </c>
      <c r="M30" s="1806">
        <v>100.3</v>
      </c>
      <c r="N30" s="1742"/>
    </row>
    <row r="31" spans="1:14" s="1750" customFormat="1" ht="12.75" customHeight="1">
      <c r="A31" s="1299" t="s">
        <v>182</v>
      </c>
      <c r="B31" s="1799">
        <v>50685.4</v>
      </c>
      <c r="C31" s="1800">
        <v>108.1</v>
      </c>
      <c r="D31" s="2084">
        <v>345</v>
      </c>
      <c r="E31" s="1800">
        <v>99.4</v>
      </c>
      <c r="F31" s="1802">
        <v>5376.01</v>
      </c>
      <c r="G31" s="1800">
        <v>105.3</v>
      </c>
      <c r="H31" s="1508">
        <v>5565.5</v>
      </c>
      <c r="I31" s="1803">
        <v>104</v>
      </c>
      <c r="J31" s="1804">
        <v>40</v>
      </c>
      <c r="K31" s="1803">
        <v>100.1</v>
      </c>
      <c r="L31" s="1805">
        <v>5255.38</v>
      </c>
      <c r="M31" s="1806">
        <v>103.9</v>
      </c>
      <c r="N31" s="1742"/>
    </row>
    <row r="32" spans="1:14" s="1750" customFormat="1" ht="12.75" customHeight="1">
      <c r="A32" s="1299" t="s">
        <v>183</v>
      </c>
      <c r="B32" s="1799">
        <v>11704.1</v>
      </c>
      <c r="C32" s="1800">
        <v>107.5</v>
      </c>
      <c r="D32" s="2084">
        <v>93</v>
      </c>
      <c r="E32" s="1800">
        <v>97.6</v>
      </c>
      <c r="F32" s="1802">
        <v>5324.09</v>
      </c>
      <c r="G32" s="1800">
        <v>106.9</v>
      </c>
      <c r="H32" s="1508">
        <v>2199.3000000000002</v>
      </c>
      <c r="I32" s="1803">
        <v>212.2</v>
      </c>
      <c r="J32" s="1804">
        <v>12</v>
      </c>
      <c r="K32" s="1803">
        <v>98.4</v>
      </c>
      <c r="L32" s="1805">
        <v>4748.74</v>
      </c>
      <c r="M32" s="1806">
        <v>102.4</v>
      </c>
      <c r="N32" s="1742"/>
    </row>
    <row r="33" spans="1:13" s="1750" customFormat="1" ht="12.75" customHeight="1">
      <c r="A33" s="46"/>
      <c r="B33" s="1351"/>
      <c r="C33" s="1348"/>
      <c r="D33" s="1342"/>
      <c r="E33" s="1348"/>
      <c r="F33" s="1343"/>
      <c r="G33" s="1348"/>
      <c r="H33" s="1351"/>
      <c r="I33" s="1348"/>
      <c r="J33" s="1352"/>
      <c r="K33" s="1348"/>
      <c r="L33" s="1343"/>
      <c r="M33" s="1348"/>
    </row>
    <row r="34" spans="1:13" s="1750" customFormat="1" ht="14.25" customHeight="1">
      <c r="A34" s="2508" t="s">
        <v>2034</v>
      </c>
      <c r="B34" s="2602"/>
      <c r="C34" s="2602"/>
      <c r="D34" s="2602"/>
      <c r="E34" s="2602"/>
      <c r="F34" s="2602"/>
      <c r="G34" s="2602"/>
      <c r="H34" s="2602"/>
      <c r="I34" s="2602"/>
      <c r="J34" s="2602"/>
      <c r="K34" s="2602"/>
      <c r="L34" s="2602"/>
      <c r="M34" s="2602"/>
    </row>
    <row r="35" spans="1:13" s="1750" customFormat="1" ht="14.25" customHeight="1">
      <c r="A35" s="2509" t="s">
        <v>1746</v>
      </c>
      <c r="B35" s="2662"/>
      <c r="C35" s="2662"/>
      <c r="D35" s="2662"/>
      <c r="E35" s="2662"/>
      <c r="F35" s="2662"/>
      <c r="G35" s="2662"/>
      <c r="H35" s="2662"/>
      <c r="I35" s="2662"/>
      <c r="J35" s="2662"/>
      <c r="K35" s="2662"/>
      <c r="L35" s="2662"/>
      <c r="M35" s="2662"/>
    </row>
    <row r="36" spans="1:13">
      <c r="K36" s="1188"/>
      <c r="L36" s="1188"/>
    </row>
    <row r="37" spans="1:13">
      <c r="B37" s="1188"/>
      <c r="C37" s="1188"/>
      <c r="D37" s="1188"/>
      <c r="E37" s="1188"/>
      <c r="F37" s="1188"/>
      <c r="G37" s="1188"/>
      <c r="H37" s="1188"/>
      <c r="I37" s="1188"/>
      <c r="J37" s="1188"/>
      <c r="K37" s="1188"/>
      <c r="L37" s="1188"/>
      <c r="M37" s="1188"/>
    </row>
    <row r="38" spans="1:13">
      <c r="A38" s="1188"/>
      <c r="B38" s="165"/>
      <c r="C38" s="165"/>
      <c r="D38" s="165"/>
      <c r="E38" s="165"/>
      <c r="F38" s="165"/>
      <c r="G38" s="165"/>
      <c r="H38" s="165"/>
      <c r="I38" s="165"/>
      <c r="J38" s="165"/>
      <c r="K38" s="165"/>
      <c r="L38" s="165"/>
      <c r="M38" s="165"/>
    </row>
    <row r="39" spans="1:13">
      <c r="A39" s="1241"/>
      <c r="B39" s="165"/>
      <c r="C39" s="165"/>
      <c r="D39" s="165"/>
      <c r="E39" s="165"/>
      <c r="F39" s="165"/>
      <c r="G39" s="165"/>
      <c r="H39" s="165"/>
      <c r="I39" s="165"/>
      <c r="J39" s="165"/>
      <c r="K39" s="165"/>
      <c r="L39" s="165"/>
      <c r="M39" s="165"/>
    </row>
    <row r="40" spans="1:13">
      <c r="A40" s="1763"/>
      <c r="B40" s="1188"/>
      <c r="C40" s="1188"/>
      <c r="D40" s="1188"/>
      <c r="E40" s="1188"/>
      <c r="F40" s="1188"/>
      <c r="G40" s="1188"/>
      <c r="H40" s="1188"/>
      <c r="I40" s="1188"/>
      <c r="J40" s="1188"/>
      <c r="K40" s="1188"/>
      <c r="L40" s="1188"/>
      <c r="M40" s="1188"/>
    </row>
    <row r="41" spans="1:13">
      <c r="A41" s="1188"/>
      <c r="B41" s="1188"/>
      <c r="C41" s="1188"/>
      <c r="D41" s="1188"/>
      <c r="E41" s="1188"/>
      <c r="F41" s="1188"/>
      <c r="G41" s="1188"/>
      <c r="H41" s="1188"/>
      <c r="I41" s="1188"/>
      <c r="J41" s="1188"/>
      <c r="K41" s="1188"/>
      <c r="L41" s="1188"/>
      <c r="M41" s="1188"/>
    </row>
    <row r="42" spans="1:13">
      <c r="A42" s="1188"/>
      <c r="B42" s="1188"/>
      <c r="C42" s="1188"/>
      <c r="D42" s="1188"/>
      <c r="E42" s="1188"/>
      <c r="F42" s="1188"/>
      <c r="G42" s="1188"/>
      <c r="H42" s="1188"/>
      <c r="I42" s="1188"/>
      <c r="J42" s="1188"/>
      <c r="K42" s="1188"/>
      <c r="L42" s="1188"/>
      <c r="M42" s="1188"/>
    </row>
    <row r="43" spans="1:13">
      <c r="A43" s="1188"/>
      <c r="B43" s="1188"/>
      <c r="C43" s="1188"/>
      <c r="D43" s="1188"/>
      <c r="E43" s="1188"/>
      <c r="F43" s="1188"/>
      <c r="G43" s="1188"/>
      <c r="H43" s="1188"/>
      <c r="I43" s="1188"/>
      <c r="J43" s="1188"/>
      <c r="K43" s="1188"/>
      <c r="L43" s="1188"/>
      <c r="M43" s="1188"/>
    </row>
    <row r="44" spans="1:13">
      <c r="A44" s="1188"/>
      <c r="B44" s="1188"/>
      <c r="C44" s="1188"/>
      <c r="D44" s="1188"/>
      <c r="E44" s="1188"/>
      <c r="F44" s="1188"/>
      <c r="G44" s="1188"/>
      <c r="H44" s="1188"/>
      <c r="I44" s="1188"/>
      <c r="J44" s="1188"/>
      <c r="K44" s="1188"/>
      <c r="L44" s="1188"/>
      <c r="M44" s="1188"/>
    </row>
    <row r="45" spans="1:13">
      <c r="B45" s="1188"/>
      <c r="C45" s="1188"/>
      <c r="D45" s="1188"/>
      <c r="E45" s="1188"/>
      <c r="F45" s="1188"/>
      <c r="G45" s="1188"/>
      <c r="H45" s="1188"/>
      <c r="I45" s="1188"/>
      <c r="J45" s="1188"/>
      <c r="K45" s="1188"/>
      <c r="L45" s="1188"/>
      <c r="M45" s="1188"/>
    </row>
    <row r="46" spans="1:13">
      <c r="B46" s="1188"/>
      <c r="C46" s="1188"/>
      <c r="D46" s="1188"/>
      <c r="E46" s="1188"/>
      <c r="F46" s="1188"/>
      <c r="G46" s="1188"/>
      <c r="H46" s="1188"/>
      <c r="I46" s="1188"/>
      <c r="J46" s="1188"/>
      <c r="K46" s="1188"/>
      <c r="L46" s="1188"/>
      <c r="M46" s="1188"/>
    </row>
    <row r="47" spans="1:13">
      <c r="B47" s="1188"/>
      <c r="C47" s="1188"/>
      <c r="D47" s="1188"/>
      <c r="E47" s="1188"/>
      <c r="F47" s="1188"/>
      <c r="G47" s="1188"/>
      <c r="H47" s="1188"/>
      <c r="I47" s="1188"/>
      <c r="J47" s="1188"/>
      <c r="K47" s="1188"/>
      <c r="L47" s="1188"/>
      <c r="M47" s="1188"/>
    </row>
    <row r="48" spans="1:13">
      <c r="B48" s="1188"/>
      <c r="C48" s="1188"/>
      <c r="D48" s="1188"/>
      <c r="E48" s="1188"/>
      <c r="F48" s="1188"/>
      <c r="G48" s="1188"/>
      <c r="H48" s="1188"/>
      <c r="I48" s="1188"/>
      <c r="J48" s="1188"/>
      <c r="K48" s="1188"/>
      <c r="L48" s="1188"/>
      <c r="M48" s="1188"/>
    </row>
    <row r="49" spans="2:13">
      <c r="B49" s="1188"/>
      <c r="C49" s="1188"/>
      <c r="D49" s="1188"/>
      <c r="E49" s="1188"/>
      <c r="F49" s="1188"/>
      <c r="G49" s="1188"/>
      <c r="H49" s="1188"/>
      <c r="I49" s="1188"/>
      <c r="J49" s="1188"/>
      <c r="K49" s="1188"/>
      <c r="L49" s="1188"/>
      <c r="M49" s="1188"/>
    </row>
    <row r="50" spans="2:13">
      <c r="B50" s="1188"/>
      <c r="C50" s="1188"/>
      <c r="D50" s="1188"/>
      <c r="E50" s="1188"/>
      <c r="F50" s="1188"/>
      <c r="G50" s="1188"/>
      <c r="H50" s="1188"/>
      <c r="I50" s="1188"/>
      <c r="J50" s="1188"/>
      <c r="K50" s="1188"/>
      <c r="L50" s="1188"/>
      <c r="M50" s="1188"/>
    </row>
    <row r="51" spans="2:13">
      <c r="B51" s="1188"/>
      <c r="C51" s="1188"/>
      <c r="D51" s="1188"/>
      <c r="E51" s="1188"/>
      <c r="F51" s="1188"/>
      <c r="G51" s="1188"/>
      <c r="H51" s="1188"/>
      <c r="I51" s="1188"/>
      <c r="J51" s="1188"/>
      <c r="K51" s="1188"/>
      <c r="L51" s="1188"/>
      <c r="M51" s="1188"/>
    </row>
    <row r="52" spans="2:13">
      <c r="B52" s="1188"/>
      <c r="C52" s="1188"/>
      <c r="D52" s="1188"/>
      <c r="E52" s="1188"/>
      <c r="F52" s="1188"/>
      <c r="G52" s="1188"/>
      <c r="H52" s="1188"/>
      <c r="I52" s="1188"/>
      <c r="J52" s="1188"/>
      <c r="K52" s="1188"/>
      <c r="L52" s="1188"/>
      <c r="M52" s="1188"/>
    </row>
    <row r="53" spans="2:13">
      <c r="B53" s="1188"/>
      <c r="C53" s="1188"/>
      <c r="D53" s="1188"/>
      <c r="E53" s="1188"/>
      <c r="F53" s="1188"/>
      <c r="G53" s="1188"/>
      <c r="H53" s="1188"/>
      <c r="I53" s="1188"/>
      <c r="J53" s="1188"/>
      <c r="K53" s="1188"/>
      <c r="L53" s="1188"/>
      <c r="M53" s="1188"/>
    </row>
    <row r="54" spans="2:13">
      <c r="B54" s="1188"/>
      <c r="C54" s="1188"/>
      <c r="D54" s="1188"/>
      <c r="E54" s="1188"/>
      <c r="F54" s="1188"/>
      <c r="G54" s="1188"/>
      <c r="H54" s="1188"/>
      <c r="I54" s="1188"/>
      <c r="J54" s="1188"/>
      <c r="K54" s="1188"/>
      <c r="L54" s="1188"/>
      <c r="M54" s="1188"/>
    </row>
    <row r="55" spans="2:13">
      <c r="B55" s="1188"/>
      <c r="C55" s="1188"/>
      <c r="D55" s="1188"/>
      <c r="E55" s="1188"/>
      <c r="F55" s="1188"/>
      <c r="G55" s="1188"/>
      <c r="H55" s="1188"/>
      <c r="I55" s="1188"/>
      <c r="J55" s="1188"/>
      <c r="K55" s="1188"/>
      <c r="L55" s="1188"/>
      <c r="M55" s="1188"/>
    </row>
    <row r="56" spans="2:13">
      <c r="B56" s="1188"/>
      <c r="C56" s="1188"/>
      <c r="D56" s="1188"/>
      <c r="E56" s="1188"/>
      <c r="F56" s="1188"/>
      <c r="G56" s="1188"/>
      <c r="H56" s="1188"/>
      <c r="I56" s="1188"/>
      <c r="J56" s="1188"/>
      <c r="K56" s="1188"/>
      <c r="L56" s="1188"/>
      <c r="M56" s="1188"/>
    </row>
    <row r="57" spans="2:13">
      <c r="B57" s="1188"/>
      <c r="C57" s="1188"/>
      <c r="D57" s="1188"/>
      <c r="E57" s="1188"/>
      <c r="F57" s="1188"/>
      <c r="G57" s="1188"/>
      <c r="H57" s="1188"/>
      <c r="I57" s="1188"/>
      <c r="J57" s="1188"/>
      <c r="K57" s="1188"/>
      <c r="L57" s="1188"/>
    </row>
    <row r="58" spans="2:13">
      <c r="B58" s="1188"/>
      <c r="C58" s="1188"/>
      <c r="D58" s="1188"/>
      <c r="E58" s="1188"/>
      <c r="F58" s="1188"/>
      <c r="G58" s="1188"/>
      <c r="H58" s="1188"/>
      <c r="I58" s="1188"/>
      <c r="J58" s="1188"/>
      <c r="K58" s="1188"/>
      <c r="L58" s="1188"/>
    </row>
    <row r="59" spans="2:13">
      <c r="B59" s="1188"/>
      <c r="C59" s="1188"/>
      <c r="D59" s="1188"/>
      <c r="E59" s="1188"/>
      <c r="F59" s="1188"/>
      <c r="G59" s="1188"/>
      <c r="H59" s="1188"/>
      <c r="I59" s="1188"/>
      <c r="J59" s="1188"/>
      <c r="K59" s="1188"/>
      <c r="L59" s="1188"/>
    </row>
    <row r="60" spans="2:13">
      <c r="B60" s="1188"/>
      <c r="C60" s="1188"/>
      <c r="D60" s="1188"/>
      <c r="E60" s="1188"/>
      <c r="F60" s="1188"/>
      <c r="G60" s="1188"/>
      <c r="H60" s="1188"/>
      <c r="I60" s="1188"/>
      <c r="J60" s="1188"/>
      <c r="K60" s="1188"/>
      <c r="L60" s="1188"/>
    </row>
    <row r="61" spans="2:13">
      <c r="B61" s="1188"/>
      <c r="C61" s="1188"/>
      <c r="D61" s="1188"/>
      <c r="E61" s="1188"/>
      <c r="F61" s="1188"/>
      <c r="G61" s="1188"/>
      <c r="H61" s="1188"/>
      <c r="I61" s="1188"/>
      <c r="J61" s="1188"/>
      <c r="K61" s="1188"/>
      <c r="L61" s="1188"/>
    </row>
    <row r="62" spans="2:13">
      <c r="B62" s="1188"/>
      <c r="C62" s="1188"/>
      <c r="D62" s="1188"/>
      <c r="E62" s="1188"/>
      <c r="F62" s="1188"/>
      <c r="G62" s="1188"/>
      <c r="H62" s="1188"/>
      <c r="I62" s="1188"/>
      <c r="J62" s="1188"/>
      <c r="K62" s="1188"/>
      <c r="L62" s="1188"/>
    </row>
    <row r="63" spans="2:13">
      <c r="B63" s="1188"/>
      <c r="C63" s="1188"/>
      <c r="D63" s="1188"/>
      <c r="E63" s="1188"/>
      <c r="F63" s="1188"/>
      <c r="G63" s="1188"/>
      <c r="H63" s="1188"/>
      <c r="I63" s="1188"/>
      <c r="J63" s="1188"/>
      <c r="K63" s="1188"/>
      <c r="L63" s="1188"/>
    </row>
    <row r="64" spans="2:13">
      <c r="B64" s="1188"/>
      <c r="C64" s="1188"/>
      <c r="D64" s="1188"/>
      <c r="E64" s="1188"/>
      <c r="F64" s="1188"/>
      <c r="G64" s="1188"/>
      <c r="H64" s="1188"/>
      <c r="I64" s="1188"/>
      <c r="J64" s="1188"/>
      <c r="K64" s="1188"/>
      <c r="L64" s="1188"/>
    </row>
    <row r="65" spans="2:12">
      <c r="B65" s="1188"/>
      <c r="C65" s="1188"/>
      <c r="D65" s="1188"/>
      <c r="E65" s="1188"/>
      <c r="F65" s="1188"/>
      <c r="G65" s="1188"/>
      <c r="H65" s="1188"/>
      <c r="I65" s="1188"/>
      <c r="J65" s="1188"/>
      <c r="K65" s="1188"/>
      <c r="L65" s="1188"/>
    </row>
    <row r="66" spans="2:12">
      <c r="B66" s="1188"/>
      <c r="C66" s="1188"/>
      <c r="D66" s="1188"/>
      <c r="E66" s="1188"/>
      <c r="F66" s="1188"/>
      <c r="G66" s="1188"/>
      <c r="H66" s="1188"/>
      <c r="I66" s="1188"/>
      <c r="J66" s="1188"/>
      <c r="K66" s="1188"/>
      <c r="L66" s="1188"/>
    </row>
    <row r="67" spans="2:12">
      <c r="B67" s="1188"/>
      <c r="C67" s="1188"/>
      <c r="D67" s="1188"/>
      <c r="E67" s="1188"/>
      <c r="F67" s="1188"/>
      <c r="G67" s="1188"/>
      <c r="H67" s="1188"/>
      <c r="I67" s="1188"/>
      <c r="J67" s="1188"/>
      <c r="K67" s="1188"/>
      <c r="L67" s="1188"/>
    </row>
    <row r="68" spans="2:12">
      <c r="B68" s="1188"/>
      <c r="C68" s="1188"/>
      <c r="D68" s="1188"/>
      <c r="E68" s="1188"/>
      <c r="F68" s="1188"/>
      <c r="G68" s="1188"/>
      <c r="H68" s="1188"/>
      <c r="I68" s="1188"/>
      <c r="J68" s="1188"/>
      <c r="K68" s="1188"/>
      <c r="L68" s="1188"/>
    </row>
    <row r="69" spans="2:12">
      <c r="B69" s="1188"/>
      <c r="C69" s="1188"/>
      <c r="D69" s="1188"/>
      <c r="E69" s="1188"/>
      <c r="F69" s="1188"/>
      <c r="G69" s="1188"/>
      <c r="H69" s="1188"/>
      <c r="I69" s="1188"/>
      <c r="J69" s="1188"/>
      <c r="K69" s="1188"/>
      <c r="L69" s="1188"/>
    </row>
    <row r="70" spans="2:12">
      <c r="B70" s="1188"/>
      <c r="C70" s="1188"/>
      <c r="D70" s="1188"/>
      <c r="E70" s="1188"/>
      <c r="F70" s="1188"/>
      <c r="G70" s="1188"/>
      <c r="H70" s="1188"/>
      <c r="I70" s="1188"/>
      <c r="J70" s="1188"/>
      <c r="K70" s="1188"/>
      <c r="L70" s="1188"/>
    </row>
    <row r="71" spans="2:12">
      <c r="B71" s="1188"/>
      <c r="C71" s="1188"/>
      <c r="D71" s="1188"/>
      <c r="E71" s="1188"/>
      <c r="F71" s="1188"/>
      <c r="G71" s="1188"/>
      <c r="H71" s="1188"/>
      <c r="I71" s="1188"/>
      <c r="J71" s="1188"/>
      <c r="K71" s="1188"/>
      <c r="L71" s="1188"/>
    </row>
    <row r="72" spans="2:12">
      <c r="B72" s="1188"/>
      <c r="C72" s="1188"/>
      <c r="D72" s="1188"/>
      <c r="E72" s="1188"/>
      <c r="F72" s="1188"/>
      <c r="G72" s="1188"/>
      <c r="H72" s="1188"/>
      <c r="I72" s="1188"/>
      <c r="J72" s="1188"/>
      <c r="K72" s="1188"/>
      <c r="L72" s="1188"/>
    </row>
    <row r="73" spans="2:12">
      <c r="B73" s="1188"/>
      <c r="C73" s="1188"/>
      <c r="D73" s="1188"/>
      <c r="E73" s="1188"/>
      <c r="F73" s="1188"/>
      <c r="G73" s="1188"/>
      <c r="H73" s="1188"/>
      <c r="I73" s="1188"/>
      <c r="J73" s="1188"/>
      <c r="K73" s="1188"/>
      <c r="L73" s="1188"/>
    </row>
    <row r="74" spans="2:12">
      <c r="B74" s="1188"/>
      <c r="C74" s="1188"/>
      <c r="D74" s="1188"/>
      <c r="E74" s="1188"/>
      <c r="F74" s="1188"/>
      <c r="G74" s="1188"/>
      <c r="H74" s="1188"/>
      <c r="I74" s="1188"/>
      <c r="J74" s="1188"/>
      <c r="K74" s="1188"/>
      <c r="L74" s="1188"/>
    </row>
    <row r="75" spans="2:12">
      <c r="B75" s="1188"/>
      <c r="C75" s="1188"/>
      <c r="D75" s="1188"/>
      <c r="E75" s="1188"/>
      <c r="F75" s="1188"/>
      <c r="G75" s="1188"/>
      <c r="H75" s="1188"/>
      <c r="I75" s="1188"/>
      <c r="J75" s="1188"/>
      <c r="K75" s="1188"/>
      <c r="L75" s="1188"/>
    </row>
    <row r="76" spans="2:12">
      <c r="B76" s="1188"/>
      <c r="C76" s="1188"/>
      <c r="D76" s="1188"/>
      <c r="E76" s="1188"/>
      <c r="F76" s="1188"/>
      <c r="G76" s="1188"/>
      <c r="H76" s="1188"/>
      <c r="I76" s="1188"/>
      <c r="J76" s="1188"/>
      <c r="K76" s="1188"/>
      <c r="L76" s="1188"/>
    </row>
    <row r="77" spans="2:12">
      <c r="B77" s="1188"/>
      <c r="C77" s="1188"/>
      <c r="D77" s="1188"/>
      <c r="E77" s="1188"/>
      <c r="F77" s="1188"/>
      <c r="G77" s="1188"/>
      <c r="H77" s="1188"/>
      <c r="I77" s="1188"/>
      <c r="J77" s="1188"/>
      <c r="K77" s="1188"/>
      <c r="L77" s="1188"/>
    </row>
    <row r="78" spans="2:12">
      <c r="B78" s="1188"/>
      <c r="C78" s="1188"/>
      <c r="D78" s="1188"/>
      <c r="E78" s="1188"/>
      <c r="F78" s="1188"/>
      <c r="G78" s="1188"/>
      <c r="H78" s="1188"/>
      <c r="I78" s="1188"/>
      <c r="J78" s="1188"/>
      <c r="K78" s="1188"/>
      <c r="L78" s="1188"/>
    </row>
    <row r="79" spans="2:12">
      <c r="B79" s="1188"/>
      <c r="C79" s="1188"/>
      <c r="D79" s="1188"/>
      <c r="E79" s="1188"/>
      <c r="F79" s="1188"/>
      <c r="G79" s="1188"/>
      <c r="H79" s="1188"/>
      <c r="I79" s="1188"/>
      <c r="J79" s="1188"/>
      <c r="K79" s="1188"/>
      <c r="L79" s="1188"/>
    </row>
    <row r="80" spans="2:12">
      <c r="B80" s="1188"/>
      <c r="C80" s="1188"/>
      <c r="D80" s="1188"/>
      <c r="E80" s="1188"/>
      <c r="F80" s="1188"/>
      <c r="G80" s="1188"/>
      <c r="H80" s="1188"/>
      <c r="I80" s="1188"/>
      <c r="J80" s="1188"/>
      <c r="K80" s="1188"/>
      <c r="L80" s="1188"/>
    </row>
    <row r="81" spans="2:12">
      <c r="B81" s="1188"/>
      <c r="C81" s="1188"/>
      <c r="D81" s="1188"/>
      <c r="E81" s="1188"/>
      <c r="F81" s="1188"/>
      <c r="G81" s="1188"/>
      <c r="H81" s="1188"/>
      <c r="I81" s="1188"/>
      <c r="J81" s="1188"/>
      <c r="K81" s="1188"/>
      <c r="L81" s="1188"/>
    </row>
    <row r="82" spans="2:12">
      <c r="B82" s="1188"/>
      <c r="C82" s="1188"/>
      <c r="D82" s="1188"/>
      <c r="E82" s="1188"/>
      <c r="F82" s="1188"/>
      <c r="G82" s="1188"/>
      <c r="H82" s="1188"/>
      <c r="I82" s="1188"/>
      <c r="J82" s="1188"/>
      <c r="K82" s="1188"/>
      <c r="L82" s="1188"/>
    </row>
    <row r="83" spans="2:12">
      <c r="B83" s="1188"/>
      <c r="C83" s="1188"/>
      <c r="D83" s="1188"/>
      <c r="E83" s="1188"/>
      <c r="F83" s="1188"/>
      <c r="G83" s="1188"/>
      <c r="H83" s="1188"/>
      <c r="I83" s="1188"/>
      <c r="J83" s="1188"/>
      <c r="K83" s="1188"/>
      <c r="L83" s="1188"/>
    </row>
    <row r="84" spans="2:12">
      <c r="B84" s="1188"/>
      <c r="C84" s="1188"/>
      <c r="D84" s="1188"/>
      <c r="E84" s="1188"/>
      <c r="F84" s="1188"/>
      <c r="G84" s="1188"/>
      <c r="H84" s="1188"/>
      <c r="I84" s="1188"/>
      <c r="J84" s="1188"/>
      <c r="K84" s="1188"/>
      <c r="L84" s="1188"/>
    </row>
    <row r="85" spans="2:12">
      <c r="B85" s="1188"/>
      <c r="C85" s="1188"/>
      <c r="D85" s="1188"/>
      <c r="E85" s="1188"/>
      <c r="F85" s="1188"/>
      <c r="G85" s="1188"/>
      <c r="H85" s="1188"/>
      <c r="I85" s="1188"/>
      <c r="J85" s="1188"/>
      <c r="K85" s="1188"/>
      <c r="L85" s="1188"/>
    </row>
    <row r="86" spans="2:12">
      <c r="B86" s="1188"/>
      <c r="C86" s="1188"/>
      <c r="D86" s="1188"/>
      <c r="E86" s="1188"/>
      <c r="F86" s="1188"/>
      <c r="G86" s="1188"/>
      <c r="H86" s="1188"/>
      <c r="I86" s="1188"/>
      <c r="J86" s="1188"/>
      <c r="K86" s="1188"/>
      <c r="L86" s="1188"/>
    </row>
    <row r="87" spans="2:12">
      <c r="B87" s="1188"/>
      <c r="C87" s="1188"/>
      <c r="D87" s="1188"/>
      <c r="E87" s="1188"/>
      <c r="F87" s="1188"/>
      <c r="G87" s="1188"/>
      <c r="H87" s="1188"/>
      <c r="I87" s="1188"/>
      <c r="J87" s="1188"/>
      <c r="K87" s="1188"/>
      <c r="L87" s="1188"/>
    </row>
    <row r="88" spans="2:12">
      <c r="B88" s="1188"/>
      <c r="C88" s="1188"/>
      <c r="D88" s="1188"/>
      <c r="E88" s="1188"/>
      <c r="F88" s="1188"/>
      <c r="G88" s="1188"/>
      <c r="H88" s="1188"/>
      <c r="I88" s="1188"/>
      <c r="J88" s="1188"/>
      <c r="K88" s="1188"/>
      <c r="L88" s="1188"/>
    </row>
    <row r="89" spans="2:12">
      <c r="B89" s="1188"/>
      <c r="C89" s="1188"/>
      <c r="D89" s="1188"/>
      <c r="E89" s="1188"/>
      <c r="F89" s="1188"/>
      <c r="G89" s="1188"/>
      <c r="H89" s="1188"/>
      <c r="I89" s="1188"/>
      <c r="J89" s="1188"/>
      <c r="K89" s="1188"/>
      <c r="L89" s="1188"/>
    </row>
    <row r="90" spans="2:12">
      <c r="B90" s="1188"/>
      <c r="C90" s="1188"/>
      <c r="D90" s="1188"/>
      <c r="E90" s="1188"/>
      <c r="F90" s="1188"/>
      <c r="G90" s="1188"/>
      <c r="H90" s="1188"/>
      <c r="I90" s="1188"/>
      <c r="J90" s="1188"/>
      <c r="K90" s="1188"/>
      <c r="L90" s="1188"/>
    </row>
    <row r="91" spans="2:12">
      <c r="B91" s="1188"/>
      <c r="C91" s="1188"/>
      <c r="D91" s="1188"/>
      <c r="E91" s="1188"/>
      <c r="F91" s="1188"/>
      <c r="G91" s="1188"/>
      <c r="H91" s="1188"/>
      <c r="I91" s="1188"/>
      <c r="J91" s="1188"/>
      <c r="K91" s="1188"/>
      <c r="L91" s="1188"/>
    </row>
    <row r="92" spans="2:12">
      <c r="B92" s="1188"/>
      <c r="C92" s="1188"/>
      <c r="D92" s="1188"/>
      <c r="E92" s="1188"/>
      <c r="F92" s="1188"/>
      <c r="G92" s="1188"/>
      <c r="H92" s="1188"/>
      <c r="I92" s="1188"/>
      <c r="J92" s="1188"/>
      <c r="K92" s="1188"/>
      <c r="L92" s="1188"/>
    </row>
    <row r="93" spans="2:12">
      <c r="B93" s="1188"/>
      <c r="C93" s="1188"/>
      <c r="D93" s="1188"/>
      <c r="E93" s="1188"/>
      <c r="F93" s="1188"/>
      <c r="G93" s="1188"/>
      <c r="H93" s="1188"/>
      <c r="I93" s="1188"/>
      <c r="J93" s="1188"/>
      <c r="K93" s="1188"/>
      <c r="L93" s="1188"/>
    </row>
    <row r="94" spans="2:12">
      <c r="B94" s="1188"/>
      <c r="C94" s="1188"/>
      <c r="D94" s="1188"/>
      <c r="E94" s="1188"/>
      <c r="F94" s="1188"/>
      <c r="G94" s="1188"/>
      <c r="H94" s="1188"/>
      <c r="I94" s="1188"/>
      <c r="J94" s="1188"/>
      <c r="K94" s="1188"/>
      <c r="L94" s="1188"/>
    </row>
    <row r="95" spans="2:12">
      <c r="B95" s="1188"/>
      <c r="C95" s="1188"/>
      <c r="D95" s="1188"/>
      <c r="E95" s="1188"/>
      <c r="F95" s="1188"/>
      <c r="G95" s="1188"/>
      <c r="H95" s="1188"/>
      <c r="I95" s="1188"/>
      <c r="J95" s="1188"/>
      <c r="K95" s="1188"/>
      <c r="L95" s="1188"/>
    </row>
    <row r="96" spans="2:12">
      <c r="B96" s="1188"/>
      <c r="C96" s="1188"/>
      <c r="D96" s="1188"/>
      <c r="E96" s="1188"/>
      <c r="F96" s="1188"/>
      <c r="G96" s="1188"/>
      <c r="H96" s="1188"/>
      <c r="I96" s="1188"/>
      <c r="J96" s="1188"/>
      <c r="K96" s="1188"/>
      <c r="L96" s="1188"/>
    </row>
    <row r="97" spans="2:12">
      <c r="B97" s="1188"/>
      <c r="C97" s="1188"/>
      <c r="D97" s="1188"/>
      <c r="E97" s="1188"/>
      <c r="F97" s="1188"/>
      <c r="G97" s="1188"/>
      <c r="H97" s="1188"/>
      <c r="I97" s="1188"/>
      <c r="J97" s="1188"/>
      <c r="K97" s="1188"/>
      <c r="L97" s="1188"/>
    </row>
    <row r="98" spans="2:12">
      <c r="B98" s="1188"/>
      <c r="C98" s="1188"/>
      <c r="D98" s="1188"/>
      <c r="E98" s="1188"/>
      <c r="F98" s="1188"/>
      <c r="G98" s="1188"/>
      <c r="H98" s="1188"/>
      <c r="I98" s="1188"/>
      <c r="J98" s="1188"/>
      <c r="K98" s="1188"/>
      <c r="L98" s="1188"/>
    </row>
    <row r="99" spans="2:12">
      <c r="B99" s="1188"/>
      <c r="C99" s="1188"/>
      <c r="D99" s="1188"/>
      <c r="E99" s="1188"/>
      <c r="F99" s="1188"/>
      <c r="G99" s="1188"/>
      <c r="H99" s="1188"/>
      <c r="I99" s="1188"/>
      <c r="J99" s="1188"/>
      <c r="K99" s="1188"/>
      <c r="L99" s="1188"/>
    </row>
    <row r="100" spans="2:12">
      <c r="B100" s="1188"/>
      <c r="C100" s="1188"/>
      <c r="D100" s="1188"/>
      <c r="E100" s="1188"/>
      <c r="F100" s="1188"/>
      <c r="G100" s="1188"/>
      <c r="H100" s="1188"/>
      <c r="I100" s="1188"/>
      <c r="J100" s="1188"/>
      <c r="K100" s="1188"/>
      <c r="L100" s="1188"/>
    </row>
    <row r="101" spans="2:12">
      <c r="B101" s="1188"/>
      <c r="C101" s="1188"/>
      <c r="D101" s="1188"/>
      <c r="E101" s="1188"/>
      <c r="F101" s="1188"/>
      <c r="G101" s="1188"/>
      <c r="H101" s="1188"/>
      <c r="I101" s="1188"/>
      <c r="J101" s="1188"/>
      <c r="K101" s="1188"/>
      <c r="L101" s="1188"/>
    </row>
    <row r="102" spans="2:12">
      <c r="B102" s="1188"/>
      <c r="C102" s="1188"/>
      <c r="D102" s="1188"/>
      <c r="E102" s="1188"/>
      <c r="F102" s="1188"/>
      <c r="G102" s="1188"/>
      <c r="H102" s="1188"/>
      <c r="I102" s="1188"/>
      <c r="J102" s="1188"/>
      <c r="K102" s="1188"/>
      <c r="L102" s="1188"/>
    </row>
    <row r="103" spans="2:12">
      <c r="B103" s="1188"/>
      <c r="C103" s="1188"/>
      <c r="D103" s="1188"/>
      <c r="E103" s="1188"/>
      <c r="F103" s="1188"/>
      <c r="G103" s="1188"/>
      <c r="H103" s="1188"/>
      <c r="I103" s="1188"/>
      <c r="J103" s="1188"/>
      <c r="K103" s="1188"/>
      <c r="L103" s="1188"/>
    </row>
    <row r="104" spans="2:12">
      <c r="B104" s="1188"/>
      <c r="C104" s="1188"/>
      <c r="D104" s="1188"/>
      <c r="E104" s="1188"/>
      <c r="F104" s="1188"/>
      <c r="G104" s="1188"/>
      <c r="H104" s="1188"/>
      <c r="I104" s="1188"/>
      <c r="J104" s="1188"/>
      <c r="K104" s="1188"/>
      <c r="L104" s="1188"/>
    </row>
    <row r="105" spans="2:12">
      <c r="B105" s="1188"/>
      <c r="C105" s="1188"/>
      <c r="D105" s="1188"/>
      <c r="E105" s="1188"/>
      <c r="F105" s="1188"/>
      <c r="G105" s="1188"/>
      <c r="H105" s="1188"/>
      <c r="I105" s="1188"/>
      <c r="J105" s="1188"/>
      <c r="K105" s="1188"/>
      <c r="L105" s="1188"/>
    </row>
    <row r="106" spans="2:12">
      <c r="B106" s="1188"/>
      <c r="C106" s="1188"/>
      <c r="D106" s="1188"/>
      <c r="E106" s="1188"/>
      <c r="F106" s="1188"/>
      <c r="G106" s="1188"/>
      <c r="H106" s="1188"/>
      <c r="I106" s="1188"/>
      <c r="J106" s="1188"/>
      <c r="K106" s="1188"/>
      <c r="L106" s="1188"/>
    </row>
    <row r="107" spans="2:12">
      <c r="B107" s="1188"/>
      <c r="C107" s="1188"/>
      <c r="D107" s="1188"/>
      <c r="E107" s="1188"/>
      <c r="F107" s="1188"/>
      <c r="G107" s="1188"/>
      <c r="H107" s="1188"/>
      <c r="I107" s="1188"/>
      <c r="J107" s="1188"/>
      <c r="K107" s="1188"/>
      <c r="L107" s="1188"/>
    </row>
    <row r="108" spans="2:12">
      <c r="B108" s="1188"/>
      <c r="C108" s="1188"/>
      <c r="D108" s="1188"/>
      <c r="E108" s="1188"/>
      <c r="F108" s="1188"/>
      <c r="G108" s="1188"/>
      <c r="H108" s="1188"/>
      <c r="I108" s="1188"/>
      <c r="J108" s="1188"/>
      <c r="K108" s="1188"/>
      <c r="L108" s="1188"/>
    </row>
    <row r="109" spans="2:12">
      <c r="B109" s="1188"/>
      <c r="C109" s="1188"/>
      <c r="D109" s="1188"/>
      <c r="E109" s="1188"/>
      <c r="F109" s="1188"/>
      <c r="G109" s="1188"/>
      <c r="H109" s="1188"/>
      <c r="I109" s="1188"/>
      <c r="J109" s="1188"/>
      <c r="K109" s="1188"/>
      <c r="L109" s="1188"/>
    </row>
    <row r="110" spans="2:12">
      <c r="B110" s="1188"/>
      <c r="C110" s="1188"/>
      <c r="D110" s="1188"/>
      <c r="E110" s="1188"/>
      <c r="F110" s="1188"/>
      <c r="G110" s="1188"/>
      <c r="H110" s="1188"/>
      <c r="I110" s="1188"/>
      <c r="J110" s="1188"/>
      <c r="K110" s="1188"/>
      <c r="L110" s="1188"/>
    </row>
    <row r="111" spans="2:12">
      <c r="B111" s="1188"/>
      <c r="C111" s="1188"/>
      <c r="D111" s="1188"/>
      <c r="E111" s="1188"/>
      <c r="F111" s="1188"/>
      <c r="G111" s="1188"/>
      <c r="H111" s="1188"/>
      <c r="I111" s="1188"/>
      <c r="J111" s="1188"/>
      <c r="K111" s="1188"/>
      <c r="L111" s="1188"/>
    </row>
    <row r="112" spans="2:12">
      <c r="B112" s="1188"/>
      <c r="C112" s="1188"/>
      <c r="D112" s="1188"/>
      <c r="E112" s="1188"/>
      <c r="F112" s="1188"/>
      <c r="G112" s="1188"/>
      <c r="H112" s="1188"/>
      <c r="I112" s="1188"/>
      <c r="J112" s="1188"/>
      <c r="K112" s="1188"/>
      <c r="L112" s="1188"/>
    </row>
    <row r="113" spans="2:12">
      <c r="B113" s="1188"/>
      <c r="C113" s="1188"/>
      <c r="D113" s="1188"/>
      <c r="E113" s="1188"/>
      <c r="F113" s="1188"/>
      <c r="G113" s="1188"/>
      <c r="H113" s="1188"/>
      <c r="I113" s="1188"/>
      <c r="J113" s="1188"/>
      <c r="K113" s="1188"/>
      <c r="L113" s="1188"/>
    </row>
    <row r="114" spans="2:12">
      <c r="B114" s="1188"/>
      <c r="C114" s="1188"/>
      <c r="D114" s="1188"/>
      <c r="E114" s="1188"/>
      <c r="F114" s="1188"/>
      <c r="G114" s="1188"/>
      <c r="H114" s="1188"/>
      <c r="I114" s="1188"/>
      <c r="J114" s="1188"/>
      <c r="K114" s="1188"/>
      <c r="L114" s="1188"/>
    </row>
    <row r="115" spans="2:12">
      <c r="B115" s="1188"/>
      <c r="C115" s="1188"/>
      <c r="D115" s="1188"/>
      <c r="E115" s="1188"/>
      <c r="F115" s="1188"/>
      <c r="G115" s="1188"/>
      <c r="H115" s="1188"/>
      <c r="I115" s="1188"/>
      <c r="J115" s="1188"/>
      <c r="K115" s="1188"/>
      <c r="L115" s="1188"/>
    </row>
    <row r="116" spans="2:12">
      <c r="B116" s="1188"/>
      <c r="C116" s="1188"/>
      <c r="D116" s="1188"/>
      <c r="E116" s="1188"/>
      <c r="F116" s="1188"/>
      <c r="G116" s="1188"/>
      <c r="H116" s="1188"/>
      <c r="I116" s="1188"/>
      <c r="J116" s="1188"/>
      <c r="K116" s="1188"/>
      <c r="L116" s="1188"/>
    </row>
    <row r="117" spans="2:12">
      <c r="B117" s="1188"/>
      <c r="C117" s="1188"/>
      <c r="D117" s="1188"/>
      <c r="E117" s="1188"/>
      <c r="F117" s="1188"/>
      <c r="G117" s="1188"/>
      <c r="H117" s="1188"/>
      <c r="I117" s="1188"/>
      <c r="J117" s="1188"/>
      <c r="K117" s="1188"/>
      <c r="L117" s="1188"/>
    </row>
    <row r="118" spans="2:12">
      <c r="B118" s="1188"/>
      <c r="C118" s="1188"/>
      <c r="D118" s="1188"/>
      <c r="E118" s="1188"/>
      <c r="F118" s="1188"/>
      <c r="G118" s="1188"/>
      <c r="H118" s="1188"/>
      <c r="I118" s="1188"/>
      <c r="J118" s="1188"/>
      <c r="K118" s="1188"/>
      <c r="L118" s="1188"/>
    </row>
    <row r="119" spans="2:12">
      <c r="B119" s="1188"/>
      <c r="C119" s="1188"/>
      <c r="D119" s="1188"/>
      <c r="E119" s="1188"/>
      <c r="F119" s="1188"/>
      <c r="G119" s="1188"/>
      <c r="H119" s="1188"/>
      <c r="I119" s="1188"/>
      <c r="J119" s="1188"/>
      <c r="K119" s="1188"/>
      <c r="L119" s="1188"/>
    </row>
    <row r="120" spans="2:12">
      <c r="B120" s="1188"/>
      <c r="C120" s="1188"/>
      <c r="D120" s="1188"/>
      <c r="E120" s="1188"/>
      <c r="F120" s="1188"/>
      <c r="G120" s="1188"/>
      <c r="H120" s="1188"/>
      <c r="I120" s="1188"/>
      <c r="J120" s="1188"/>
      <c r="K120" s="1188"/>
      <c r="L120" s="1188"/>
    </row>
    <row r="121" spans="2:12">
      <c r="B121" s="1188"/>
      <c r="C121" s="1188"/>
      <c r="D121" s="1188"/>
      <c r="E121" s="1188"/>
      <c r="F121" s="1188"/>
      <c r="G121" s="1188"/>
      <c r="H121" s="1188"/>
      <c r="I121" s="1188"/>
      <c r="J121" s="1188"/>
      <c r="K121" s="1188"/>
      <c r="L121" s="1188"/>
    </row>
    <row r="122" spans="2:12">
      <c r="B122" s="1188"/>
      <c r="C122" s="1188"/>
      <c r="D122" s="1188"/>
      <c r="E122" s="1188"/>
      <c r="F122" s="1188"/>
      <c r="G122" s="1188"/>
      <c r="H122" s="1188"/>
      <c r="I122" s="1188"/>
      <c r="J122" s="1188"/>
      <c r="K122" s="1188"/>
      <c r="L122" s="1188"/>
    </row>
    <row r="123" spans="2:12">
      <c r="B123" s="1188"/>
      <c r="C123" s="1188"/>
      <c r="D123" s="1188"/>
      <c r="E123" s="1188"/>
      <c r="F123" s="1188"/>
      <c r="G123" s="1188"/>
      <c r="H123" s="1188"/>
      <c r="I123" s="1188"/>
      <c r="J123" s="1188"/>
      <c r="K123" s="1188"/>
      <c r="L123" s="1188"/>
    </row>
    <row r="124" spans="2:12">
      <c r="B124" s="1188"/>
      <c r="C124" s="1188"/>
      <c r="D124" s="1188"/>
      <c r="E124" s="1188"/>
      <c r="F124" s="1188"/>
      <c r="G124" s="1188"/>
      <c r="H124" s="1188"/>
      <c r="I124" s="1188"/>
      <c r="J124" s="1188"/>
      <c r="K124" s="1188"/>
      <c r="L124" s="1188"/>
    </row>
    <row r="125" spans="2:12">
      <c r="B125" s="1188"/>
      <c r="C125" s="1188"/>
      <c r="D125" s="1188"/>
      <c r="E125" s="1188"/>
      <c r="F125" s="1188"/>
      <c r="G125" s="1188"/>
      <c r="H125" s="1188"/>
      <c r="I125" s="1188"/>
      <c r="J125" s="1188"/>
      <c r="K125" s="1188"/>
      <c r="L125" s="1188"/>
    </row>
    <row r="126" spans="2:12">
      <c r="B126" s="1188"/>
      <c r="C126" s="1188"/>
      <c r="D126" s="1188"/>
      <c r="E126" s="1188"/>
      <c r="F126" s="1188"/>
      <c r="G126" s="1188"/>
      <c r="H126" s="1188"/>
      <c r="I126" s="1188"/>
      <c r="J126" s="1188"/>
      <c r="K126" s="1188"/>
      <c r="L126" s="1188"/>
    </row>
    <row r="127" spans="2:12">
      <c r="B127" s="1188"/>
      <c r="C127" s="1188"/>
      <c r="D127" s="1188"/>
      <c r="E127" s="1188"/>
      <c r="F127" s="1188"/>
      <c r="G127" s="1188"/>
      <c r="H127" s="1188"/>
      <c r="I127" s="1188"/>
      <c r="J127" s="1188"/>
      <c r="K127" s="1188"/>
      <c r="L127" s="1188"/>
    </row>
    <row r="128" spans="2:12">
      <c r="B128" s="1188"/>
      <c r="C128" s="1188"/>
      <c r="D128" s="1188"/>
      <c r="E128" s="1188"/>
      <c r="F128" s="1188"/>
      <c r="G128" s="1188"/>
      <c r="H128" s="1188"/>
      <c r="I128" s="1188"/>
      <c r="J128" s="1188"/>
      <c r="K128" s="1188"/>
      <c r="L128" s="1188"/>
    </row>
    <row r="129" spans="2:12">
      <c r="B129" s="1188"/>
      <c r="C129" s="1188"/>
      <c r="D129" s="1188"/>
      <c r="E129" s="1188"/>
      <c r="F129" s="1188"/>
      <c r="G129" s="1188"/>
      <c r="H129" s="1188"/>
      <c r="I129" s="1188"/>
      <c r="J129" s="1188"/>
      <c r="K129" s="1188"/>
      <c r="L129" s="1188"/>
    </row>
    <row r="130" spans="2:12">
      <c r="B130" s="1188"/>
      <c r="C130" s="1188"/>
      <c r="D130" s="1188"/>
      <c r="E130" s="1188"/>
      <c r="F130" s="1188"/>
      <c r="G130" s="1188"/>
      <c r="H130" s="1188"/>
      <c r="I130" s="1188"/>
      <c r="J130" s="1188"/>
      <c r="K130" s="1188"/>
      <c r="L130" s="1188"/>
    </row>
    <row r="131" spans="2:12">
      <c r="B131" s="1188"/>
      <c r="C131" s="1188"/>
      <c r="D131" s="1188"/>
      <c r="E131" s="1188"/>
      <c r="F131" s="1188"/>
      <c r="G131" s="1188"/>
      <c r="H131" s="1188"/>
      <c r="I131" s="1188"/>
      <c r="J131" s="1188"/>
      <c r="K131" s="1188"/>
      <c r="L131" s="1188"/>
    </row>
    <row r="132" spans="2:12">
      <c r="B132" s="1188"/>
      <c r="C132" s="1188"/>
      <c r="D132" s="1188"/>
      <c r="E132" s="1188"/>
      <c r="F132" s="1188"/>
      <c r="G132" s="1188"/>
      <c r="H132" s="1188"/>
      <c r="I132" s="1188"/>
      <c r="J132" s="1188"/>
      <c r="K132" s="1188"/>
      <c r="L132" s="1188"/>
    </row>
    <row r="133" spans="2:12">
      <c r="B133" s="1188"/>
      <c r="C133" s="1188"/>
      <c r="D133" s="1188"/>
      <c r="E133" s="1188"/>
      <c r="F133" s="1188"/>
      <c r="G133" s="1188"/>
      <c r="H133" s="1188"/>
      <c r="I133" s="1188"/>
      <c r="J133" s="1188"/>
      <c r="K133" s="1188"/>
      <c r="L133" s="1188"/>
    </row>
    <row r="134" spans="2:12">
      <c r="B134" s="1188"/>
      <c r="C134" s="1188"/>
      <c r="D134" s="1188"/>
      <c r="E134" s="1188"/>
      <c r="F134" s="1188"/>
      <c r="G134" s="1188"/>
      <c r="H134" s="1188"/>
      <c r="I134" s="1188"/>
      <c r="J134" s="1188"/>
      <c r="K134" s="1188"/>
      <c r="L134" s="1188"/>
    </row>
    <row r="135" spans="2:12">
      <c r="B135" s="1188"/>
      <c r="C135" s="1188"/>
      <c r="D135" s="1188"/>
      <c r="E135" s="1188"/>
      <c r="F135" s="1188"/>
      <c r="G135" s="1188"/>
      <c r="H135" s="1188"/>
      <c r="I135" s="1188"/>
      <c r="J135" s="1188"/>
      <c r="K135" s="1188"/>
      <c r="L135" s="1188"/>
    </row>
    <row r="136" spans="2:12">
      <c r="B136" s="1188"/>
      <c r="C136" s="1188"/>
      <c r="D136" s="1188"/>
      <c r="E136" s="1188"/>
      <c r="F136" s="1188"/>
      <c r="G136" s="1188"/>
      <c r="H136" s="1188"/>
      <c r="I136" s="1188"/>
      <c r="J136" s="1188"/>
      <c r="K136" s="1188"/>
      <c r="L136" s="1188"/>
    </row>
    <row r="137" spans="2:12">
      <c r="B137" s="1188"/>
      <c r="C137" s="1188"/>
      <c r="D137" s="1188"/>
      <c r="E137" s="1188"/>
      <c r="F137" s="1188"/>
      <c r="G137" s="1188"/>
      <c r="H137" s="1188"/>
      <c r="I137" s="1188"/>
      <c r="J137" s="1188"/>
      <c r="K137" s="1188"/>
      <c r="L137" s="1188"/>
    </row>
  </sheetData>
  <mergeCells count="23">
    <mergeCell ref="B6:M6"/>
    <mergeCell ref="D9:E9"/>
    <mergeCell ref="B7:G7"/>
    <mergeCell ref="B9:C9"/>
    <mergeCell ref="F11:G11"/>
    <mergeCell ref="H11:I11"/>
    <mergeCell ref="H7:M7"/>
    <mergeCell ref="L9:M9"/>
    <mergeCell ref="A35:M35"/>
    <mergeCell ref="D8:E8"/>
    <mergeCell ref="F8:G8"/>
    <mergeCell ref="H8:I8"/>
    <mergeCell ref="A34:M34"/>
    <mergeCell ref="F9:G9"/>
    <mergeCell ref="J9:K9"/>
    <mergeCell ref="L11:M11"/>
    <mergeCell ref="F10:G10"/>
    <mergeCell ref="H9:I9"/>
    <mergeCell ref="J11:K11"/>
    <mergeCell ref="B8:C8"/>
    <mergeCell ref="L10:M10"/>
    <mergeCell ref="L8:M8"/>
    <mergeCell ref="J8:K8"/>
  </mergeCells>
  <phoneticPr fontId="54" type="noConversion"/>
  <hyperlinks>
    <hyperlink ref="H3" location="'Spis tablic     List of tables'!A1" display="Powrót do spisu tablic"/>
    <hyperlink ref="H4" location="'Spis tablic     List of tables'!A1" display="Powrót do spisu tablic"/>
    <hyperlink ref="G5:H5" location="'Spis tablic'!A97" display="'Spis tablic'!A97"/>
    <hyperlink ref="G10" location="'Spis tablic'!A95" display="Powrót do spisu treści"/>
    <hyperlink ref="G10:H10" location="'Spis tablic'!A97" display="Powrót do spisu treści"/>
    <hyperlink ref="B10" location="'Spis tablic'!A95" display="Powrót do spisu treści"/>
    <hyperlink ref="B10:D10" location="'Spis tablic'!A97" display="Powrót do spisu treści"/>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57"/>
  <sheetViews>
    <sheetView showGridLines="0" workbookViewId="0"/>
  </sheetViews>
  <sheetFormatPr defaultColWidth="9" defaultRowHeight="14"/>
  <cols>
    <col min="1" max="1" width="25.58203125" style="1068" customWidth="1"/>
    <col min="2" max="7" width="14.83203125" style="1068" customWidth="1"/>
    <col min="8" max="16384" width="9" style="1068"/>
  </cols>
  <sheetData>
    <row r="1" spans="1:8" s="1751" customFormat="1" ht="15.75" customHeight="1">
      <c r="A1" s="1130" t="s">
        <v>725</v>
      </c>
    </row>
    <row r="2" spans="1:8" s="1752" customFormat="1" ht="15.75" customHeight="1">
      <c r="A2" s="1027" t="s">
        <v>726</v>
      </c>
    </row>
    <row r="3" spans="1:8" s="278" customFormat="1" ht="12.75" customHeight="1">
      <c r="A3" s="1750" t="s">
        <v>2233</v>
      </c>
      <c r="E3" s="2218" t="s">
        <v>1376</v>
      </c>
      <c r="F3" s="2218"/>
    </row>
    <row r="4" spans="1:8" s="278" customFormat="1" ht="12.75" customHeight="1">
      <c r="A4" s="1420" t="s">
        <v>31</v>
      </c>
      <c r="E4" s="1400" t="s">
        <v>764</v>
      </c>
      <c r="F4" s="1266"/>
    </row>
    <row r="5" spans="1:8" s="278" customFormat="1" ht="15" customHeight="1">
      <c r="A5" s="1756"/>
      <c r="B5" s="1339"/>
      <c r="C5" s="1339"/>
      <c r="D5" s="1339"/>
      <c r="E5" s="1339"/>
      <c r="F5" s="1339"/>
      <c r="G5" s="1339"/>
    </row>
    <row r="6" spans="1:8" s="278" customFormat="1" ht="13" customHeight="1">
      <c r="A6" s="1743"/>
      <c r="B6" s="2703" t="s">
        <v>2347</v>
      </c>
      <c r="C6" s="2593"/>
      <c r="D6" s="2593"/>
      <c r="E6" s="2593"/>
      <c r="F6" s="2593"/>
      <c r="G6" s="2593"/>
      <c r="H6" s="279"/>
    </row>
    <row r="7" spans="1:8" s="278" customFormat="1" ht="13" customHeight="1">
      <c r="A7" s="1743"/>
      <c r="B7" s="2670" t="s">
        <v>2348</v>
      </c>
      <c r="C7" s="2671"/>
      <c r="D7" s="2671"/>
      <c r="E7" s="2671"/>
      <c r="F7" s="2671"/>
      <c r="G7" s="2671"/>
      <c r="H7" s="279"/>
    </row>
    <row r="8" spans="1:8" s="61" customFormat="1" ht="13" customHeight="1">
      <c r="A8" s="1322"/>
      <c r="B8" s="2714" t="s">
        <v>2123</v>
      </c>
      <c r="C8" s="2711"/>
      <c r="D8" s="2623"/>
      <c r="E8" s="2796" t="s">
        <v>2124</v>
      </c>
      <c r="F8" s="2797"/>
      <c r="G8" s="2797"/>
      <c r="H8" s="56"/>
    </row>
    <row r="9" spans="1:8" s="61" customFormat="1" ht="13" customHeight="1">
      <c r="A9" s="1322"/>
      <c r="B9" s="1758"/>
      <c r="C9" s="1745"/>
      <c r="D9" s="1592" t="s">
        <v>1578</v>
      </c>
      <c r="E9" s="1758"/>
      <c r="F9" s="1745"/>
      <c r="G9" s="1758" t="s">
        <v>1578</v>
      </c>
      <c r="H9" s="56"/>
    </row>
    <row r="10" spans="1:8" s="61" customFormat="1" ht="13" customHeight="1">
      <c r="A10" s="1745" t="s">
        <v>1269</v>
      </c>
      <c r="B10" s="1760"/>
      <c r="C10" s="1743"/>
      <c r="D10" s="1592" t="s">
        <v>984</v>
      </c>
      <c r="E10" s="1760"/>
      <c r="F10" s="1743"/>
      <c r="G10" s="1758" t="s">
        <v>984</v>
      </c>
      <c r="H10" s="56"/>
    </row>
    <row r="11" spans="1:8" s="61" customFormat="1" ht="13" customHeight="1">
      <c r="A11" s="1746" t="s">
        <v>1271</v>
      </c>
      <c r="B11" s="2703" t="s">
        <v>1386</v>
      </c>
      <c r="C11" s="2594"/>
      <c r="D11" s="1749" t="s">
        <v>2035</v>
      </c>
      <c r="E11" s="2703" t="s">
        <v>1386</v>
      </c>
      <c r="F11" s="2594"/>
      <c r="G11" s="1749" t="s">
        <v>2035</v>
      </c>
      <c r="H11" s="56"/>
    </row>
    <row r="12" spans="1:8" s="61" customFormat="1" ht="13" customHeight="1">
      <c r="A12" s="1743"/>
      <c r="B12" s="2721" t="s">
        <v>646</v>
      </c>
      <c r="C12" s="2596"/>
      <c r="D12" s="1593" t="s">
        <v>816</v>
      </c>
      <c r="E12" s="2721" t="s">
        <v>646</v>
      </c>
      <c r="F12" s="2596"/>
      <c r="G12" s="1759" t="s">
        <v>816</v>
      </c>
      <c r="H12" s="56"/>
    </row>
    <row r="13" spans="1:8" s="61" customFormat="1" ht="13" customHeight="1">
      <c r="A13" s="1743"/>
      <c r="B13" s="1761"/>
      <c r="C13" s="1762"/>
      <c r="D13" s="1447" t="s">
        <v>986</v>
      </c>
      <c r="E13" s="1761"/>
      <c r="F13" s="1762"/>
      <c r="G13" s="1753" t="s">
        <v>986</v>
      </c>
      <c r="H13" s="56"/>
    </row>
    <row r="14" spans="1:8" s="61" customFormat="1" ht="13" customHeight="1">
      <c r="A14" s="1322"/>
      <c r="B14" s="1592" t="s">
        <v>1189</v>
      </c>
      <c r="C14" s="1590"/>
      <c r="D14" s="1592" t="s">
        <v>1189</v>
      </c>
      <c r="E14" s="1590"/>
      <c r="F14" s="1590"/>
      <c r="G14" s="1750"/>
      <c r="H14" s="56"/>
    </row>
    <row r="15" spans="1:8" s="61" customFormat="1" ht="13" customHeight="1">
      <c r="A15" s="1322"/>
      <c r="B15" s="1592" t="s">
        <v>1196</v>
      </c>
      <c r="C15" s="1592" t="s">
        <v>364</v>
      </c>
      <c r="D15" s="1592" t="s">
        <v>1196</v>
      </c>
      <c r="E15" s="1592" t="s">
        <v>405</v>
      </c>
      <c r="F15" s="1592" t="s">
        <v>364</v>
      </c>
      <c r="G15" s="1749" t="s">
        <v>405</v>
      </c>
      <c r="H15" s="56"/>
    </row>
    <row r="16" spans="1:8" s="61" customFormat="1" ht="13" customHeight="1">
      <c r="A16" s="1322"/>
      <c r="B16" s="1593" t="s">
        <v>229</v>
      </c>
      <c r="C16" s="1592" t="s">
        <v>2345</v>
      </c>
      <c r="D16" s="1593" t="s">
        <v>229</v>
      </c>
      <c r="E16" s="1748" t="s">
        <v>2166</v>
      </c>
      <c r="F16" s="1592" t="s">
        <v>2345</v>
      </c>
      <c r="G16" s="1748" t="s">
        <v>2166</v>
      </c>
      <c r="H16" s="56"/>
    </row>
    <row r="17" spans="1:11" s="61" customFormat="1" ht="13" customHeight="1">
      <c r="A17" s="1322"/>
      <c r="B17" s="1592"/>
      <c r="C17" s="1590"/>
      <c r="D17" s="1592"/>
      <c r="E17" s="1590"/>
      <c r="F17" s="1590"/>
      <c r="G17" s="1742"/>
      <c r="H17" s="56"/>
    </row>
    <row r="18" spans="1:11" s="1069" customFormat="1" ht="12.75" customHeight="1">
      <c r="A18" s="1779"/>
      <c r="B18" s="1684"/>
      <c r="C18" s="1684"/>
      <c r="D18" s="1684"/>
      <c r="E18" s="1684"/>
      <c r="F18" s="1684"/>
      <c r="G18" s="1684"/>
      <c r="H18" s="1137"/>
    </row>
    <row r="19" spans="1:11" s="1069" customFormat="1" ht="12.75" customHeight="1">
      <c r="A19" s="1172" t="s">
        <v>936</v>
      </c>
      <c r="B19" s="1807">
        <v>53302</v>
      </c>
      <c r="C19" s="1808">
        <v>107.4</v>
      </c>
      <c r="D19" s="1807">
        <v>21734</v>
      </c>
      <c r="E19" s="1791">
        <v>5092.3999999999996</v>
      </c>
      <c r="F19" s="1791">
        <v>113</v>
      </c>
      <c r="G19" s="1809">
        <v>3097.8</v>
      </c>
      <c r="H19" s="1137"/>
    </row>
    <row r="20" spans="1:11" s="1750" customFormat="1" ht="12.75" customHeight="1">
      <c r="A20" s="1430" t="s">
        <v>937</v>
      </c>
      <c r="B20" s="1801"/>
      <c r="C20" s="1810"/>
      <c r="D20" s="1801"/>
      <c r="E20" s="1811"/>
      <c r="F20" s="1811"/>
      <c r="G20" s="1812"/>
      <c r="H20" s="1742"/>
    </row>
    <row r="21" spans="1:11" s="1750" customFormat="1" ht="12.75" customHeight="1">
      <c r="A21" s="1299" t="s">
        <v>938</v>
      </c>
      <c r="B21" s="1813">
        <v>5307</v>
      </c>
      <c r="C21" s="1814">
        <v>109.3</v>
      </c>
      <c r="D21" s="1813">
        <v>1536</v>
      </c>
      <c r="E21" s="1815">
        <v>468.1</v>
      </c>
      <c r="F21" s="1815">
        <v>114.6</v>
      </c>
      <c r="G21" s="1812">
        <v>217.2</v>
      </c>
      <c r="H21" s="1742"/>
    </row>
    <row r="22" spans="1:11" s="1750" customFormat="1" ht="12.75" customHeight="1">
      <c r="A22" s="1299" t="s">
        <v>939</v>
      </c>
      <c r="B22" s="1813">
        <v>2199</v>
      </c>
      <c r="C22" s="1814">
        <v>107.1</v>
      </c>
      <c r="D22" s="1813">
        <v>1194</v>
      </c>
      <c r="E22" s="1815">
        <v>218.6</v>
      </c>
      <c r="F22" s="1815">
        <v>111</v>
      </c>
      <c r="G22" s="1812">
        <v>157.80000000000001</v>
      </c>
      <c r="H22" s="1742"/>
    </row>
    <row r="23" spans="1:11" s="1750" customFormat="1" ht="12.75" customHeight="1">
      <c r="A23" s="1299" t="s">
        <v>940</v>
      </c>
      <c r="B23" s="1813">
        <v>2183</v>
      </c>
      <c r="C23" s="1814">
        <v>110.4</v>
      </c>
      <c r="D23" s="1813">
        <v>1047</v>
      </c>
      <c r="E23" s="1815">
        <v>207.5</v>
      </c>
      <c r="F23" s="1815">
        <v>105.7</v>
      </c>
      <c r="G23" s="1812">
        <v>145.1</v>
      </c>
      <c r="H23" s="1742"/>
    </row>
    <row r="24" spans="1:11" s="1069" customFormat="1" ht="12.75" customHeight="1">
      <c r="A24" s="1172" t="s">
        <v>293</v>
      </c>
      <c r="B24" s="1807">
        <v>1187</v>
      </c>
      <c r="C24" s="1808">
        <v>112.9</v>
      </c>
      <c r="D24" s="1807">
        <v>529</v>
      </c>
      <c r="E24" s="1791">
        <v>103.3</v>
      </c>
      <c r="F24" s="1791">
        <v>115.4</v>
      </c>
      <c r="G24" s="1809">
        <v>67.599999999999994</v>
      </c>
      <c r="H24" s="1137"/>
      <c r="K24" s="1069" t="s">
        <v>747</v>
      </c>
    </row>
    <row r="25" spans="1:11" s="1750" customFormat="1" ht="12.75" customHeight="1">
      <c r="A25" s="1299" t="s">
        <v>928</v>
      </c>
      <c r="B25" s="1813">
        <v>3018</v>
      </c>
      <c r="C25" s="1814">
        <v>100.4</v>
      </c>
      <c r="D25" s="1813">
        <v>1376</v>
      </c>
      <c r="E25" s="1815">
        <v>296.39999999999998</v>
      </c>
      <c r="F25" s="1815">
        <v>110.3</v>
      </c>
      <c r="G25" s="1812">
        <v>195.9</v>
      </c>
      <c r="H25" s="1742"/>
    </row>
    <row r="26" spans="1:11" s="1750" customFormat="1" ht="12.75" customHeight="1">
      <c r="A26" s="1299" t="s">
        <v>362</v>
      </c>
      <c r="B26" s="1813">
        <v>4694</v>
      </c>
      <c r="C26" s="1814">
        <v>83.6</v>
      </c>
      <c r="D26" s="1813">
        <v>2196</v>
      </c>
      <c r="E26" s="1815">
        <v>498.3</v>
      </c>
      <c r="F26" s="1815">
        <v>102.7</v>
      </c>
      <c r="G26" s="1812">
        <v>340.7</v>
      </c>
      <c r="H26" s="1742"/>
    </row>
    <row r="27" spans="1:11" s="1750" customFormat="1" ht="12.75" customHeight="1">
      <c r="A27" s="1299" t="s">
        <v>363</v>
      </c>
      <c r="B27" s="1813">
        <v>10595</v>
      </c>
      <c r="C27" s="1814">
        <v>115.8</v>
      </c>
      <c r="D27" s="1813">
        <v>3394</v>
      </c>
      <c r="E27" s="1815">
        <v>973.4</v>
      </c>
      <c r="F27" s="1815">
        <v>120.5</v>
      </c>
      <c r="G27" s="1812">
        <v>501.4</v>
      </c>
      <c r="H27" s="1742"/>
    </row>
    <row r="28" spans="1:11" s="1750" customFormat="1" ht="12.75" customHeight="1">
      <c r="A28" s="1299" t="s">
        <v>175</v>
      </c>
      <c r="B28" s="1813">
        <v>850</v>
      </c>
      <c r="C28" s="1814">
        <v>187.6</v>
      </c>
      <c r="D28" s="1813">
        <v>385</v>
      </c>
      <c r="E28" s="1815">
        <v>89.3</v>
      </c>
      <c r="F28" s="1815">
        <v>145</v>
      </c>
      <c r="G28" s="1812">
        <v>59.4</v>
      </c>
      <c r="H28" s="1742"/>
    </row>
    <row r="29" spans="1:11" s="1750" customFormat="1" ht="12.75" customHeight="1">
      <c r="A29" s="1299" t="s">
        <v>176</v>
      </c>
      <c r="B29" s="1813">
        <v>2528</v>
      </c>
      <c r="C29" s="1814">
        <v>135.80000000000001</v>
      </c>
      <c r="D29" s="1813">
        <v>1446</v>
      </c>
      <c r="E29" s="1815">
        <v>274</v>
      </c>
      <c r="F29" s="1815">
        <v>129.69999999999999</v>
      </c>
      <c r="G29" s="1812">
        <v>202.9</v>
      </c>
      <c r="H29" s="1742"/>
    </row>
    <row r="30" spans="1:11" s="1750" customFormat="1" ht="12.75" customHeight="1">
      <c r="A30" s="1299" t="s">
        <v>177</v>
      </c>
      <c r="B30" s="1813">
        <v>1552</v>
      </c>
      <c r="C30" s="1814">
        <v>110.7</v>
      </c>
      <c r="D30" s="1813">
        <v>628</v>
      </c>
      <c r="E30" s="1815">
        <v>150.4</v>
      </c>
      <c r="F30" s="1815">
        <v>103.6</v>
      </c>
      <c r="G30" s="1812">
        <v>96.6</v>
      </c>
      <c r="H30" s="1742"/>
    </row>
    <row r="31" spans="1:11" s="1750" customFormat="1" ht="12.75" customHeight="1">
      <c r="A31" s="1299" t="s">
        <v>178</v>
      </c>
      <c r="B31" s="1813">
        <v>4609</v>
      </c>
      <c r="C31" s="1814">
        <v>124.9</v>
      </c>
      <c r="D31" s="1813">
        <v>1325</v>
      </c>
      <c r="E31" s="1815">
        <v>389.3</v>
      </c>
      <c r="F31" s="1815">
        <v>124</v>
      </c>
      <c r="G31" s="1812">
        <v>181.7</v>
      </c>
      <c r="H31" s="1742"/>
    </row>
    <row r="32" spans="1:11" s="1750" customFormat="1" ht="12.75" customHeight="1">
      <c r="A32" s="1299" t="s">
        <v>179</v>
      </c>
      <c r="B32" s="1813">
        <v>3759</v>
      </c>
      <c r="C32" s="1814">
        <v>83.3</v>
      </c>
      <c r="D32" s="1813">
        <v>2295</v>
      </c>
      <c r="E32" s="1815">
        <v>428.2</v>
      </c>
      <c r="F32" s="1815">
        <v>101.6</v>
      </c>
      <c r="G32" s="1812">
        <v>325.8</v>
      </c>
      <c r="H32" s="1742"/>
    </row>
    <row r="33" spans="1:8" s="1750" customFormat="1" ht="12.75" customHeight="1">
      <c r="A33" s="1299" t="s">
        <v>180</v>
      </c>
      <c r="B33" s="1813">
        <v>1268</v>
      </c>
      <c r="C33" s="1814">
        <v>157.69999999999999</v>
      </c>
      <c r="D33" s="1813">
        <v>713</v>
      </c>
      <c r="E33" s="1815">
        <v>129</v>
      </c>
      <c r="F33" s="1815">
        <v>143.80000000000001</v>
      </c>
      <c r="G33" s="1812">
        <v>99</v>
      </c>
      <c r="H33" s="1742"/>
    </row>
    <row r="34" spans="1:8" s="1750" customFormat="1" ht="12.75" customHeight="1">
      <c r="A34" s="1299" t="s">
        <v>181</v>
      </c>
      <c r="B34" s="1813">
        <v>1389</v>
      </c>
      <c r="C34" s="1814">
        <v>92</v>
      </c>
      <c r="D34" s="1813">
        <v>612</v>
      </c>
      <c r="E34" s="1815">
        <v>131.1</v>
      </c>
      <c r="F34" s="1815">
        <v>107.3</v>
      </c>
      <c r="G34" s="1812">
        <v>86.1</v>
      </c>
      <c r="H34" s="1742"/>
    </row>
    <row r="35" spans="1:8" s="1750" customFormat="1" ht="12.75" customHeight="1">
      <c r="A35" s="1299" t="s">
        <v>182</v>
      </c>
      <c r="B35" s="1813">
        <v>5740</v>
      </c>
      <c r="C35" s="1814">
        <v>103.8</v>
      </c>
      <c r="D35" s="1813">
        <v>2296</v>
      </c>
      <c r="E35" s="1815">
        <v>540.79999999999995</v>
      </c>
      <c r="F35" s="1815">
        <v>104.1</v>
      </c>
      <c r="G35" s="1812">
        <v>318.10000000000002</v>
      </c>
      <c r="H35" s="1742"/>
    </row>
    <row r="36" spans="1:8" s="1750" customFormat="1" ht="12.75" customHeight="1">
      <c r="A36" s="1299" t="s">
        <v>183</v>
      </c>
      <c r="B36" s="1813">
        <v>2424</v>
      </c>
      <c r="C36" s="1814">
        <v>112.7</v>
      </c>
      <c r="D36" s="1813">
        <v>762</v>
      </c>
      <c r="E36" s="1815">
        <v>194.6</v>
      </c>
      <c r="F36" s="1815">
        <v>116.1</v>
      </c>
      <c r="G36" s="1812">
        <v>102.5</v>
      </c>
      <c r="H36" s="1742"/>
    </row>
    <row r="37" spans="1:8" s="1750" customFormat="1" ht="12.75" customHeight="1">
      <c r="A37" s="46"/>
      <c r="B37" s="1342"/>
      <c r="C37" s="1348"/>
      <c r="D37" s="1342"/>
      <c r="E37" s="1342"/>
      <c r="F37" s="1348"/>
      <c r="G37" s="1342"/>
    </row>
    <row r="38" spans="1:8">
      <c r="A38" s="2794" t="s">
        <v>2192</v>
      </c>
      <c r="B38" s="2794"/>
      <c r="C38" s="2794"/>
      <c r="D38" s="1188"/>
      <c r="E38" s="1188"/>
      <c r="F38" s="1188"/>
      <c r="G38" s="1188"/>
    </row>
    <row r="39" spans="1:8">
      <c r="A39" s="2795" t="s">
        <v>1747</v>
      </c>
      <c r="B39" s="2795"/>
      <c r="C39" s="2795"/>
      <c r="D39" s="165"/>
      <c r="E39" s="165"/>
      <c r="F39" s="165"/>
      <c r="G39" s="165"/>
    </row>
    <row r="40" spans="1:8">
      <c r="A40" s="1241"/>
      <c r="B40" s="165"/>
      <c r="C40" s="165"/>
      <c r="D40" s="165"/>
      <c r="E40" s="165"/>
      <c r="F40" s="165"/>
      <c r="G40" s="165"/>
    </row>
    <row r="41" spans="1:8">
      <c r="A41" s="1763"/>
      <c r="B41" s="1188"/>
      <c r="C41" s="1188"/>
      <c r="D41" s="1188"/>
      <c r="E41" s="1188"/>
      <c r="F41" s="1188"/>
      <c r="G41" s="1188"/>
    </row>
    <row r="42" spans="1:8">
      <c r="A42" s="1188"/>
      <c r="B42" s="1188"/>
      <c r="C42" s="1188"/>
      <c r="D42" s="1188"/>
      <c r="E42" s="1188"/>
      <c r="F42" s="1188"/>
      <c r="G42" s="1188"/>
    </row>
    <row r="43" spans="1:8">
      <c r="A43" s="1188"/>
      <c r="B43" s="1188"/>
      <c r="C43" s="1188"/>
      <c r="D43" s="1188"/>
      <c r="E43" s="1188"/>
      <c r="F43" s="1188"/>
      <c r="G43" s="1188"/>
    </row>
    <row r="44" spans="1:8">
      <c r="A44" s="1188"/>
      <c r="B44" s="1188"/>
      <c r="C44" s="1188"/>
      <c r="D44" s="1188"/>
      <c r="E44" s="1188"/>
      <c r="F44" s="1188"/>
      <c r="G44" s="1188"/>
    </row>
    <row r="45" spans="1:8">
      <c r="A45" s="1188"/>
      <c r="B45" s="1188"/>
      <c r="C45" s="1188"/>
      <c r="D45" s="1188"/>
      <c r="E45" s="1188"/>
      <c r="F45" s="1188"/>
      <c r="G45" s="1188"/>
    </row>
    <row r="46" spans="1:8">
      <c r="B46" s="1188"/>
      <c r="C46" s="1188"/>
      <c r="D46" s="1188"/>
      <c r="E46" s="1188"/>
      <c r="F46" s="1188"/>
      <c r="G46" s="1188"/>
    </row>
    <row r="47" spans="1:8">
      <c r="B47" s="1188"/>
      <c r="C47" s="1188"/>
      <c r="D47" s="1188"/>
      <c r="E47" s="1188"/>
      <c r="F47" s="1188"/>
      <c r="G47" s="1188"/>
    </row>
    <row r="48" spans="1:8">
      <c r="B48" s="1188"/>
      <c r="C48" s="1188"/>
      <c r="D48" s="1188"/>
      <c r="E48" s="1188"/>
      <c r="F48" s="1188"/>
      <c r="G48" s="1188"/>
    </row>
    <row r="49" spans="2:7">
      <c r="B49" s="1188"/>
      <c r="C49" s="1188"/>
      <c r="D49" s="1188"/>
      <c r="E49" s="1188"/>
      <c r="F49" s="1188"/>
      <c r="G49" s="1188"/>
    </row>
    <row r="50" spans="2:7">
      <c r="B50" s="1188"/>
      <c r="C50" s="1188"/>
      <c r="D50" s="1188"/>
      <c r="E50" s="1188"/>
      <c r="F50" s="1188"/>
      <c r="G50" s="1188"/>
    </row>
    <row r="51" spans="2:7">
      <c r="B51" s="1188"/>
      <c r="C51" s="1188"/>
      <c r="D51" s="1188"/>
      <c r="E51" s="1188"/>
      <c r="F51" s="1188"/>
      <c r="G51" s="1188"/>
    </row>
    <row r="52" spans="2:7">
      <c r="B52" s="1188"/>
      <c r="C52" s="1188"/>
      <c r="D52" s="1188"/>
      <c r="E52" s="1188"/>
      <c r="F52" s="1188"/>
      <c r="G52" s="1188"/>
    </row>
    <row r="53" spans="2:7">
      <c r="B53" s="1188"/>
      <c r="C53" s="1188"/>
      <c r="D53" s="1188"/>
      <c r="E53" s="1188"/>
      <c r="F53" s="1188"/>
      <c r="G53" s="1188"/>
    </row>
    <row r="54" spans="2:7">
      <c r="B54" s="1188"/>
      <c r="C54" s="1188"/>
      <c r="D54" s="1188"/>
      <c r="E54" s="1188"/>
      <c r="F54" s="1188"/>
      <c r="G54" s="1188"/>
    </row>
    <row r="55" spans="2:7">
      <c r="B55" s="1188"/>
      <c r="C55" s="1188"/>
      <c r="D55" s="1188"/>
      <c r="E55" s="1188"/>
      <c r="F55" s="1188"/>
      <c r="G55" s="1188"/>
    </row>
    <row r="56" spans="2:7">
      <c r="B56" s="1188"/>
      <c r="C56" s="1188"/>
      <c r="D56" s="1188"/>
      <c r="E56" s="1188"/>
      <c r="F56" s="1188"/>
      <c r="G56" s="1188"/>
    </row>
    <row r="57" spans="2:7">
      <c r="B57" s="1188"/>
      <c r="C57" s="1188"/>
      <c r="D57" s="1188"/>
      <c r="E57" s="1188"/>
      <c r="F57" s="1188"/>
      <c r="G57" s="1188"/>
    </row>
  </sheetData>
  <mergeCells count="11">
    <mergeCell ref="A38:C38"/>
    <mergeCell ref="A39:C39"/>
    <mergeCell ref="B12:C12"/>
    <mergeCell ref="E12:F12"/>
    <mergeCell ref="B8:D8"/>
    <mergeCell ref="E8:G8"/>
    <mergeCell ref="E3:F3"/>
    <mergeCell ref="B11:C11"/>
    <mergeCell ref="E11:F11"/>
    <mergeCell ref="B7:G7"/>
    <mergeCell ref="B6:G6"/>
  </mergeCells>
  <phoneticPr fontId="54" type="noConversion"/>
  <hyperlinks>
    <hyperlink ref="E3" location="'Spis tablic     List of tables'!A1" display="Powrót do spisu tablic"/>
    <hyperlink ref="E4" location="'Spis tablic     List of tables'!A1" display="Powrót do spisu tablic"/>
    <hyperlink ref="C13" location="'Spis tablic'!A97" display="Powrót do spisu treści"/>
    <hyperlink ref="E9" location="'Spis tablic'!A97" display="'Spis tablic'!A97"/>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N51"/>
  <sheetViews>
    <sheetView showGridLines="0" workbookViewId="0"/>
  </sheetViews>
  <sheetFormatPr defaultColWidth="9" defaultRowHeight="14"/>
  <cols>
    <col min="1" max="1" width="14.08203125" style="1068" customWidth="1"/>
    <col min="2" max="13" width="9.5" style="1068" customWidth="1"/>
    <col min="14" max="14" width="9" style="1068"/>
    <col min="15" max="15" width="10.33203125" style="1068" customWidth="1"/>
    <col min="16" max="16384" width="9" style="1068"/>
  </cols>
  <sheetData>
    <row r="1" spans="1:14" s="1751" customFormat="1" ht="12" customHeight="1">
      <c r="A1" s="1130" t="s">
        <v>1459</v>
      </c>
      <c r="B1" s="1130"/>
    </row>
    <row r="2" spans="1:14" s="1752" customFormat="1" ht="12" customHeight="1">
      <c r="A2" s="1027" t="s">
        <v>726</v>
      </c>
      <c r="B2" s="1028"/>
    </row>
    <row r="3" spans="1:14" s="278" customFormat="1" ht="12" customHeight="1">
      <c r="A3" s="1750" t="s">
        <v>2239</v>
      </c>
      <c r="B3" s="1750"/>
      <c r="I3" s="2218" t="s">
        <v>1376</v>
      </c>
      <c r="J3" s="2218"/>
    </row>
    <row r="4" spans="1:14" s="278" customFormat="1" ht="12" customHeight="1">
      <c r="A4" s="1420" t="s">
        <v>31</v>
      </c>
      <c r="B4" s="1140"/>
      <c r="G4" s="1741"/>
      <c r="I4" s="1400" t="s">
        <v>764</v>
      </c>
      <c r="J4" s="1266"/>
    </row>
    <row r="5" spans="1:14" s="278" customFormat="1" ht="9" customHeight="1">
      <c r="A5" s="1750"/>
      <c r="B5" s="1750"/>
    </row>
    <row r="6" spans="1:14" s="278" customFormat="1" ht="7.5" customHeight="1">
      <c r="A6" s="1656"/>
      <c r="B6" s="2779" t="s">
        <v>2349</v>
      </c>
      <c r="C6" s="2781"/>
      <c r="D6" s="2781"/>
      <c r="E6" s="2781"/>
      <c r="F6" s="2781"/>
      <c r="G6" s="2781"/>
      <c r="H6" s="2781"/>
      <c r="I6" s="2781"/>
      <c r="J6" s="2781"/>
      <c r="K6" s="2781"/>
      <c r="L6" s="2781"/>
      <c r="M6" s="2799"/>
      <c r="N6" s="1816"/>
    </row>
    <row r="7" spans="1:14" s="278" customFormat="1" ht="7.5" customHeight="1">
      <c r="A7" s="1743"/>
      <c r="B7" s="2600"/>
      <c r="C7" s="2601"/>
      <c r="D7" s="2601"/>
      <c r="E7" s="2601"/>
      <c r="F7" s="2601"/>
      <c r="G7" s="2601"/>
      <c r="H7" s="2601"/>
      <c r="I7" s="2601"/>
      <c r="J7" s="2601"/>
      <c r="K7" s="2601"/>
      <c r="L7" s="2601"/>
      <c r="M7" s="2800"/>
      <c r="N7" s="1816"/>
    </row>
    <row r="8" spans="1:14" s="278" customFormat="1" ht="15" customHeight="1">
      <c r="A8" s="1743"/>
      <c r="B8" s="1741"/>
      <c r="C8" s="2714" t="s">
        <v>1944</v>
      </c>
      <c r="D8" s="2711"/>
      <c r="E8" s="2711"/>
      <c r="F8" s="2711"/>
      <c r="G8" s="2711"/>
      <c r="H8" s="2711"/>
      <c r="I8" s="2711"/>
      <c r="J8" s="2711"/>
      <c r="K8" s="2711"/>
      <c r="L8" s="2711"/>
      <c r="M8" s="2804"/>
      <c r="N8" s="1816"/>
    </row>
    <row r="9" spans="1:14" s="278" customFormat="1" ht="6.75" customHeight="1">
      <c r="A9" s="1743"/>
      <c r="B9" s="1744"/>
      <c r="C9" s="1778"/>
      <c r="D9" s="1778"/>
      <c r="E9" s="2779" t="s">
        <v>2125</v>
      </c>
      <c r="F9" s="2781"/>
      <c r="G9" s="2781"/>
      <c r="H9" s="2781"/>
      <c r="I9" s="2781"/>
      <c r="J9" s="2781"/>
      <c r="K9" s="2781"/>
      <c r="L9" s="2780"/>
      <c r="M9" s="1658"/>
      <c r="N9" s="1816"/>
    </row>
    <row r="10" spans="1:14" s="61" customFormat="1" ht="11.25" customHeight="1">
      <c r="A10" s="1322"/>
      <c r="B10" s="1592"/>
      <c r="C10" s="1592"/>
      <c r="D10" s="1592"/>
      <c r="E10" s="2600"/>
      <c r="F10" s="2601"/>
      <c r="G10" s="2601"/>
      <c r="H10" s="2601"/>
      <c r="I10" s="2601"/>
      <c r="J10" s="2601"/>
      <c r="K10" s="2601"/>
      <c r="L10" s="2631"/>
      <c r="M10" s="1760"/>
      <c r="N10" s="1639"/>
    </row>
    <row r="11" spans="1:14" s="61" customFormat="1" ht="11.25" customHeight="1">
      <c r="A11" s="1322"/>
      <c r="B11" s="1592"/>
      <c r="C11" s="1592"/>
      <c r="D11" s="1592"/>
      <c r="E11" s="1592"/>
      <c r="G11" s="2801" t="s">
        <v>2126</v>
      </c>
      <c r="H11" s="2802"/>
      <c r="I11" s="2802"/>
      <c r="J11" s="2802"/>
      <c r="K11" s="2802"/>
      <c r="L11" s="2803"/>
      <c r="M11" s="1758" t="s">
        <v>1260</v>
      </c>
      <c r="N11" s="1639"/>
    </row>
    <row r="12" spans="1:14" s="61" customFormat="1" ht="11.25" customHeight="1">
      <c r="A12" s="1322"/>
      <c r="B12" s="1592"/>
      <c r="C12" s="1592"/>
      <c r="D12" s="1592"/>
      <c r="E12" s="1592"/>
      <c r="F12" s="1596"/>
      <c r="G12" s="2786" t="s">
        <v>1432</v>
      </c>
      <c r="H12" s="2787"/>
      <c r="I12" s="2791"/>
      <c r="J12" s="2786" t="s">
        <v>1263</v>
      </c>
      <c r="K12" s="2787"/>
      <c r="L12" s="2791"/>
      <c r="M12" s="1817" t="s">
        <v>1264</v>
      </c>
      <c r="N12" s="1639"/>
    </row>
    <row r="13" spans="1:14" s="61" customFormat="1" ht="11.25" customHeight="1">
      <c r="A13" s="1745" t="s">
        <v>1269</v>
      </c>
      <c r="B13" s="1592" t="s">
        <v>644</v>
      </c>
      <c r="C13" s="1592" t="s">
        <v>1265</v>
      </c>
      <c r="D13" s="1592" t="s">
        <v>166</v>
      </c>
      <c r="E13" s="1592"/>
      <c r="F13" s="1596" t="s">
        <v>1578</v>
      </c>
      <c r="G13" s="2670" t="s">
        <v>1266</v>
      </c>
      <c r="H13" s="2671"/>
      <c r="I13" s="2672"/>
      <c r="J13" s="2670" t="s">
        <v>1267</v>
      </c>
      <c r="K13" s="2671"/>
      <c r="L13" s="2672"/>
      <c r="M13" s="1758" t="s">
        <v>1268</v>
      </c>
      <c r="N13" s="1639"/>
    </row>
    <row r="14" spans="1:14" s="61" customFormat="1" ht="11.25" customHeight="1">
      <c r="A14" s="1746" t="s">
        <v>1271</v>
      </c>
      <c r="B14" s="1593" t="s">
        <v>732</v>
      </c>
      <c r="C14" s="1749" t="s">
        <v>1270</v>
      </c>
      <c r="D14" s="1593" t="s">
        <v>1168</v>
      </c>
      <c r="E14" s="1592" t="s">
        <v>644</v>
      </c>
      <c r="F14" s="1592" t="s">
        <v>1439</v>
      </c>
      <c r="G14" s="1592"/>
      <c r="H14" s="2714" t="s">
        <v>2127</v>
      </c>
      <c r="I14" s="2623"/>
      <c r="J14" s="1592"/>
      <c r="K14" s="2714" t="s">
        <v>1934</v>
      </c>
      <c r="L14" s="2623"/>
      <c r="M14" s="1749" t="s">
        <v>1440</v>
      </c>
      <c r="N14" s="1639"/>
    </row>
    <row r="15" spans="1:14" s="61" customFormat="1" ht="11.25" customHeight="1">
      <c r="A15" s="1743"/>
      <c r="B15" s="1593" t="s">
        <v>646</v>
      </c>
      <c r="C15" s="1592" t="s">
        <v>1194</v>
      </c>
      <c r="D15" s="1592"/>
      <c r="E15" s="1593" t="s">
        <v>732</v>
      </c>
      <c r="F15" s="1592" t="s">
        <v>733</v>
      </c>
      <c r="G15" s="1592"/>
      <c r="H15" s="1592" t="s">
        <v>947</v>
      </c>
      <c r="I15" s="1760"/>
      <c r="J15" s="1592"/>
      <c r="K15" s="1592" t="s">
        <v>947</v>
      </c>
      <c r="L15" s="1760"/>
      <c r="M15" s="1759" t="s">
        <v>734</v>
      </c>
      <c r="N15" s="1639"/>
    </row>
    <row r="16" spans="1:14" s="61" customFormat="1" ht="11.25" customHeight="1">
      <c r="A16" s="1743"/>
      <c r="B16" s="1592"/>
      <c r="C16" s="1593" t="s">
        <v>1202</v>
      </c>
      <c r="D16" s="1590"/>
      <c r="E16" s="1593" t="s">
        <v>646</v>
      </c>
      <c r="F16" s="1592" t="s">
        <v>1025</v>
      </c>
      <c r="G16" s="1592"/>
      <c r="H16" s="1592" t="s">
        <v>931</v>
      </c>
      <c r="I16" s="1758" t="s">
        <v>1439</v>
      </c>
      <c r="J16" s="1592"/>
      <c r="K16" s="1592" t="s">
        <v>931</v>
      </c>
      <c r="L16" s="1758" t="s">
        <v>1439</v>
      </c>
      <c r="M16" s="1759" t="s">
        <v>1555</v>
      </c>
      <c r="N16" s="1639"/>
    </row>
    <row r="17" spans="1:14" s="61" customFormat="1" ht="11.25" customHeight="1">
      <c r="A17" s="1743"/>
      <c r="B17" s="1592"/>
      <c r="C17" s="1593" t="s">
        <v>1210</v>
      </c>
      <c r="D17" s="1592"/>
      <c r="E17" s="1592"/>
      <c r="F17" s="1593" t="s">
        <v>857</v>
      </c>
      <c r="G17" s="1592" t="s">
        <v>1386</v>
      </c>
      <c r="H17" s="1592" t="s">
        <v>1022</v>
      </c>
      <c r="I17" s="1758" t="s">
        <v>733</v>
      </c>
      <c r="J17" s="1592" t="s">
        <v>1386</v>
      </c>
      <c r="K17" s="1592" t="s">
        <v>1022</v>
      </c>
      <c r="L17" s="1758" t="s">
        <v>733</v>
      </c>
      <c r="M17" s="1759" t="s">
        <v>426</v>
      </c>
      <c r="N17" s="1639"/>
    </row>
    <row r="18" spans="1:14" s="61" customFormat="1" ht="11.25" customHeight="1">
      <c r="A18" s="1743"/>
      <c r="B18" s="1590"/>
      <c r="C18" s="1590"/>
      <c r="D18" s="1590"/>
      <c r="E18" s="1590"/>
      <c r="F18" s="1593" t="s">
        <v>856</v>
      </c>
      <c r="G18" s="1593" t="s">
        <v>646</v>
      </c>
      <c r="H18" s="1593" t="s">
        <v>1024</v>
      </c>
      <c r="I18" s="1758" t="s">
        <v>1025</v>
      </c>
      <c r="J18" s="1593" t="s">
        <v>646</v>
      </c>
      <c r="K18" s="1593" t="s">
        <v>1024</v>
      </c>
      <c r="L18" s="1758" t="s">
        <v>1025</v>
      </c>
      <c r="M18" s="1759" t="s">
        <v>932</v>
      </c>
      <c r="N18" s="1639"/>
    </row>
    <row r="19" spans="1:14" s="61" customFormat="1" ht="11.25" customHeight="1">
      <c r="A19" s="1743"/>
      <c r="B19" s="1590"/>
      <c r="C19" s="1590"/>
      <c r="D19" s="1592"/>
      <c r="E19" s="1590"/>
      <c r="F19" s="1593" t="s">
        <v>436</v>
      </c>
      <c r="H19" s="1593" t="s">
        <v>934</v>
      </c>
      <c r="I19" s="1759" t="s">
        <v>429</v>
      </c>
      <c r="J19" s="1595"/>
      <c r="K19" s="1593" t="s">
        <v>934</v>
      </c>
      <c r="L19" s="1759" t="s">
        <v>429</v>
      </c>
      <c r="M19" s="1759" t="s">
        <v>431</v>
      </c>
      <c r="N19" s="1639"/>
    </row>
    <row r="20" spans="1:14" s="61" customFormat="1" ht="11.25" customHeight="1">
      <c r="A20" s="1322"/>
      <c r="B20" s="1590"/>
      <c r="C20" s="1590"/>
      <c r="D20" s="1592"/>
      <c r="E20" s="1592"/>
      <c r="F20" s="1592"/>
      <c r="G20" s="1592"/>
      <c r="H20" s="1593" t="s">
        <v>1211</v>
      </c>
      <c r="I20" s="1759" t="s">
        <v>930</v>
      </c>
      <c r="J20" s="1592"/>
      <c r="K20" s="1593" t="s">
        <v>1211</v>
      </c>
      <c r="L20" s="1759" t="s">
        <v>930</v>
      </c>
      <c r="M20" s="1760"/>
      <c r="N20" s="1639"/>
    </row>
    <row r="21" spans="1:14" s="61" customFormat="1" ht="11.25" customHeight="1">
      <c r="A21" s="1322"/>
      <c r="B21" s="1590"/>
      <c r="C21" s="1590"/>
      <c r="D21" s="1592"/>
      <c r="E21" s="1592"/>
      <c r="F21" s="1592"/>
      <c r="G21" s="1590"/>
      <c r="H21" s="1593" t="s">
        <v>935</v>
      </c>
      <c r="I21" s="1759" t="s">
        <v>436</v>
      </c>
      <c r="J21" s="1590"/>
      <c r="K21" s="1593" t="s">
        <v>935</v>
      </c>
      <c r="L21" s="1759" t="s">
        <v>436</v>
      </c>
      <c r="M21" s="1760"/>
      <c r="N21" s="1639"/>
    </row>
    <row r="22" spans="1:14" s="61" customFormat="1" ht="11.25" customHeight="1">
      <c r="A22" s="1322"/>
      <c r="B22" s="1592"/>
      <c r="C22" s="1592"/>
      <c r="D22" s="1592"/>
      <c r="E22" s="1592"/>
      <c r="F22" s="1592"/>
      <c r="G22" s="1590"/>
      <c r="H22" s="1593" t="s">
        <v>1027</v>
      </c>
      <c r="I22" s="56"/>
      <c r="J22" s="1590"/>
      <c r="K22" s="1593" t="s">
        <v>1027</v>
      </c>
      <c r="L22" s="56"/>
      <c r="M22" s="1353"/>
      <c r="N22" s="1639"/>
    </row>
    <row r="23" spans="1:14" s="1069" customFormat="1" ht="20.25" customHeight="1">
      <c r="A23" s="1659" t="s">
        <v>936</v>
      </c>
      <c r="B23" s="1818" t="s">
        <v>2367</v>
      </c>
      <c r="C23" s="1660">
        <v>49</v>
      </c>
      <c r="D23" s="1661">
        <v>11078</v>
      </c>
      <c r="E23" s="1661">
        <v>558735</v>
      </c>
      <c r="F23" s="1661">
        <v>78501</v>
      </c>
      <c r="G23" s="1661">
        <v>9838</v>
      </c>
      <c r="H23" s="1662">
        <v>105</v>
      </c>
      <c r="I23" s="1663">
        <v>1457</v>
      </c>
      <c r="J23" s="1663">
        <v>464841</v>
      </c>
      <c r="K23" s="1664">
        <v>168</v>
      </c>
      <c r="L23" s="1663">
        <v>74221</v>
      </c>
      <c r="M23" s="1665">
        <v>3349708</v>
      </c>
      <c r="N23" s="1819"/>
    </row>
    <row r="24" spans="1:14" s="1750" customFormat="1" ht="12" customHeight="1">
      <c r="A24" s="1430" t="s">
        <v>937</v>
      </c>
      <c r="B24" s="1820"/>
      <c r="C24" s="1821"/>
      <c r="D24" s="1820"/>
      <c r="E24" s="1820"/>
      <c r="F24" s="1820"/>
      <c r="G24" s="1820"/>
      <c r="H24" s="1822"/>
      <c r="I24" s="1823"/>
      <c r="J24" s="1823"/>
      <c r="K24" s="1824"/>
      <c r="L24" s="1823"/>
      <c r="M24" s="1825"/>
      <c r="N24" s="1826"/>
    </row>
    <row r="25" spans="1:14" s="1750" customFormat="1" ht="12" customHeight="1">
      <c r="A25" s="1299" t="s">
        <v>938</v>
      </c>
      <c r="B25" s="1827">
        <v>398759</v>
      </c>
      <c r="C25" s="1828">
        <v>1</v>
      </c>
      <c r="D25" s="1828">
        <v>777</v>
      </c>
      <c r="E25" s="1827">
        <v>47898</v>
      </c>
      <c r="F25" s="1827">
        <v>6640</v>
      </c>
      <c r="G25" s="1828">
        <v>900</v>
      </c>
      <c r="H25" s="1829">
        <v>5</v>
      </c>
      <c r="I25" s="1824">
        <v>109</v>
      </c>
      <c r="J25" s="1823">
        <v>39923</v>
      </c>
      <c r="K25" s="1824">
        <v>8</v>
      </c>
      <c r="L25" s="1823">
        <v>6273</v>
      </c>
      <c r="M25" s="1825">
        <v>262770</v>
      </c>
      <c r="N25" s="1826"/>
    </row>
    <row r="26" spans="1:14" s="1750" customFormat="1" ht="12" customHeight="1">
      <c r="A26" s="1299" t="s">
        <v>939</v>
      </c>
      <c r="B26" s="1827">
        <v>210715</v>
      </c>
      <c r="C26" s="1828">
        <v>4</v>
      </c>
      <c r="D26" s="1828">
        <v>578</v>
      </c>
      <c r="E26" s="1827">
        <v>18210</v>
      </c>
      <c r="F26" s="1827">
        <v>1477</v>
      </c>
      <c r="G26" s="1828">
        <v>279</v>
      </c>
      <c r="H26" s="1829">
        <v>7</v>
      </c>
      <c r="I26" s="1824">
        <v>26</v>
      </c>
      <c r="J26" s="1823">
        <v>15029</v>
      </c>
      <c r="K26" s="1824">
        <v>4</v>
      </c>
      <c r="L26" s="1823">
        <v>1375</v>
      </c>
      <c r="M26" s="1825">
        <v>155270</v>
      </c>
      <c r="N26" s="1826"/>
    </row>
    <row r="27" spans="1:14" s="1750" customFormat="1" ht="12" customHeight="1">
      <c r="A27" s="1299" t="s">
        <v>940</v>
      </c>
      <c r="B27" s="1827">
        <v>194196</v>
      </c>
      <c r="C27" s="1828">
        <v>3</v>
      </c>
      <c r="D27" s="1828">
        <v>769</v>
      </c>
      <c r="E27" s="1827">
        <v>15074</v>
      </c>
      <c r="F27" s="1827">
        <v>1999</v>
      </c>
      <c r="G27" s="1828">
        <v>215</v>
      </c>
      <c r="H27" s="1829">
        <v>3</v>
      </c>
      <c r="I27" s="1824">
        <v>29</v>
      </c>
      <c r="J27" s="1823">
        <v>12395</v>
      </c>
      <c r="K27" s="1824">
        <v>4</v>
      </c>
      <c r="L27" s="1823">
        <v>1932</v>
      </c>
      <c r="M27" s="1825">
        <v>146756</v>
      </c>
      <c r="N27" s="1826"/>
    </row>
    <row r="28" spans="1:14" s="1069" customFormat="1" ht="12" customHeight="1">
      <c r="A28" s="1172" t="s">
        <v>293</v>
      </c>
      <c r="B28" s="1830">
        <v>121547</v>
      </c>
      <c r="C28" s="1831" t="s">
        <v>1587</v>
      </c>
      <c r="D28" s="1831">
        <v>344</v>
      </c>
      <c r="E28" s="1830">
        <v>10347</v>
      </c>
      <c r="F28" s="1830">
        <v>1564</v>
      </c>
      <c r="G28" s="1831">
        <v>103</v>
      </c>
      <c r="H28" s="1832">
        <v>2</v>
      </c>
      <c r="I28" s="1834">
        <v>12</v>
      </c>
      <c r="J28" s="1833">
        <v>8649</v>
      </c>
      <c r="K28" s="1834">
        <v>3</v>
      </c>
      <c r="L28" s="1833">
        <v>1488</v>
      </c>
      <c r="M28" s="1835">
        <v>86783</v>
      </c>
      <c r="N28" s="1819"/>
    </row>
    <row r="29" spans="1:14" s="1750" customFormat="1" ht="12" customHeight="1">
      <c r="A29" s="1299" t="s">
        <v>928</v>
      </c>
      <c r="B29" s="1827">
        <v>262504</v>
      </c>
      <c r="C29" s="1828">
        <v>2</v>
      </c>
      <c r="D29" s="1828">
        <v>638</v>
      </c>
      <c r="E29" s="1827">
        <v>23051</v>
      </c>
      <c r="F29" s="1827">
        <v>2443</v>
      </c>
      <c r="G29" s="1828">
        <v>333</v>
      </c>
      <c r="H29" s="1829">
        <v>3</v>
      </c>
      <c r="I29" s="1824">
        <v>37</v>
      </c>
      <c r="J29" s="1823">
        <v>18239</v>
      </c>
      <c r="K29" s="1824">
        <v>11</v>
      </c>
      <c r="L29" s="1823">
        <v>2308</v>
      </c>
      <c r="M29" s="1825">
        <v>196961</v>
      </c>
      <c r="N29" s="1826"/>
    </row>
    <row r="30" spans="1:14" s="1750" customFormat="1" ht="12" customHeight="1">
      <c r="A30" s="1299" t="s">
        <v>362</v>
      </c>
      <c r="B30" s="1827">
        <v>429893</v>
      </c>
      <c r="C30" s="1828">
        <v>11</v>
      </c>
      <c r="D30" s="1828">
        <v>746</v>
      </c>
      <c r="E30" s="1827">
        <v>47934</v>
      </c>
      <c r="F30" s="1827">
        <v>6088</v>
      </c>
      <c r="G30" s="1828">
        <v>757</v>
      </c>
      <c r="H30" s="1829">
        <v>6</v>
      </c>
      <c r="I30" s="1824">
        <v>105</v>
      </c>
      <c r="J30" s="1823">
        <v>38059</v>
      </c>
      <c r="K30" s="1824">
        <v>13</v>
      </c>
      <c r="L30" s="1823">
        <v>5677</v>
      </c>
      <c r="M30" s="1825">
        <v>315782</v>
      </c>
      <c r="N30" s="1826"/>
    </row>
    <row r="31" spans="1:14" s="1750" customFormat="1" ht="12" customHeight="1">
      <c r="A31" s="1299" t="s">
        <v>363</v>
      </c>
      <c r="B31" s="1827">
        <v>895928</v>
      </c>
      <c r="C31" s="1828">
        <v>12</v>
      </c>
      <c r="D31" s="1828">
        <v>1787</v>
      </c>
      <c r="E31" s="1827">
        <v>184442</v>
      </c>
      <c r="F31" s="1827">
        <v>34550</v>
      </c>
      <c r="G31" s="1828">
        <v>3896</v>
      </c>
      <c r="H31" s="1829">
        <v>31</v>
      </c>
      <c r="I31" s="1824">
        <v>696</v>
      </c>
      <c r="J31" s="1823">
        <v>160129</v>
      </c>
      <c r="K31" s="1824">
        <v>62</v>
      </c>
      <c r="L31" s="1823">
        <v>32921</v>
      </c>
      <c r="M31" s="1825">
        <v>584661</v>
      </c>
      <c r="N31" s="1826"/>
    </row>
    <row r="32" spans="1:14" s="1750" customFormat="1" ht="12" customHeight="1">
      <c r="A32" s="1299" t="s">
        <v>175</v>
      </c>
      <c r="B32" s="1827">
        <v>106137</v>
      </c>
      <c r="C32" s="1828">
        <v>1</v>
      </c>
      <c r="D32" s="1828">
        <v>364</v>
      </c>
      <c r="E32" s="1827">
        <v>7434</v>
      </c>
      <c r="F32" s="1827">
        <v>910</v>
      </c>
      <c r="G32" s="1828">
        <v>109</v>
      </c>
      <c r="H32" s="1829">
        <v>2</v>
      </c>
      <c r="I32" s="1824">
        <v>21</v>
      </c>
      <c r="J32" s="1823">
        <v>5981</v>
      </c>
      <c r="K32" s="1824">
        <v>3</v>
      </c>
      <c r="L32" s="1823">
        <v>849</v>
      </c>
      <c r="M32" s="1825">
        <v>76251</v>
      </c>
      <c r="N32" s="1826"/>
    </row>
    <row r="33" spans="1:14" s="1750" customFormat="1" ht="12" customHeight="1">
      <c r="A33" s="1299" t="s">
        <v>176</v>
      </c>
      <c r="B33" s="1827">
        <v>190047</v>
      </c>
      <c r="C33" s="1828">
        <v>1</v>
      </c>
      <c r="D33" s="1828">
        <v>542</v>
      </c>
      <c r="E33" s="1827">
        <v>16514</v>
      </c>
      <c r="F33" s="1827">
        <v>2237</v>
      </c>
      <c r="G33" s="1828">
        <v>224</v>
      </c>
      <c r="H33" s="1829">
        <v>3</v>
      </c>
      <c r="I33" s="1824">
        <v>20</v>
      </c>
      <c r="J33" s="1823">
        <v>13601</v>
      </c>
      <c r="K33" s="1824">
        <v>4</v>
      </c>
      <c r="L33" s="1823">
        <v>2157</v>
      </c>
      <c r="M33" s="1825">
        <v>142074</v>
      </c>
      <c r="N33" s="1826"/>
    </row>
    <row r="34" spans="1:14" s="1750" customFormat="1" ht="12" customHeight="1">
      <c r="A34" s="1299" t="s">
        <v>177</v>
      </c>
      <c r="B34" s="1827">
        <v>110127</v>
      </c>
      <c r="C34" s="1828" t="s">
        <v>1587</v>
      </c>
      <c r="D34" s="1828">
        <v>331</v>
      </c>
      <c r="E34" s="1827">
        <v>8733</v>
      </c>
      <c r="F34" s="1827">
        <v>1163</v>
      </c>
      <c r="G34" s="1828">
        <v>109</v>
      </c>
      <c r="H34" s="1829">
        <v>1</v>
      </c>
      <c r="I34" s="1824">
        <v>15</v>
      </c>
      <c r="J34" s="1823">
        <v>6685</v>
      </c>
      <c r="K34" s="1828" t="s">
        <v>2365</v>
      </c>
      <c r="L34" s="1823">
        <v>1110</v>
      </c>
      <c r="M34" s="1825">
        <v>84466</v>
      </c>
      <c r="N34" s="1826"/>
    </row>
    <row r="35" spans="1:14" s="1750" customFormat="1" ht="12" customHeight="1">
      <c r="A35" s="1299" t="s">
        <v>178</v>
      </c>
      <c r="B35" s="1827">
        <v>320678</v>
      </c>
      <c r="C35" s="1828" t="s">
        <v>1587</v>
      </c>
      <c r="D35" s="1828">
        <v>537</v>
      </c>
      <c r="E35" s="1827">
        <v>32260</v>
      </c>
      <c r="F35" s="1827">
        <v>3293</v>
      </c>
      <c r="G35" s="1828">
        <v>537</v>
      </c>
      <c r="H35" s="1829">
        <v>7</v>
      </c>
      <c r="I35" s="1824">
        <v>94</v>
      </c>
      <c r="J35" s="1823">
        <v>26816</v>
      </c>
      <c r="K35" s="1824">
        <v>6</v>
      </c>
      <c r="L35" s="1823">
        <v>3072</v>
      </c>
      <c r="M35" s="1825">
        <v>235226</v>
      </c>
      <c r="N35" s="1826"/>
    </row>
    <row r="36" spans="1:14" s="1750" customFormat="1" ht="12" customHeight="1">
      <c r="A36" s="1299" t="s">
        <v>179</v>
      </c>
      <c r="B36" s="1827">
        <v>496738</v>
      </c>
      <c r="C36" s="1828">
        <v>4</v>
      </c>
      <c r="D36" s="1828">
        <v>788</v>
      </c>
      <c r="E36" s="1827">
        <v>54709</v>
      </c>
      <c r="F36" s="1827">
        <v>5415</v>
      </c>
      <c r="G36" s="1828">
        <v>1100</v>
      </c>
      <c r="H36" s="1829">
        <v>16</v>
      </c>
      <c r="I36" s="1824">
        <v>128</v>
      </c>
      <c r="J36" s="1823">
        <v>44741</v>
      </c>
      <c r="K36" s="1824">
        <v>18</v>
      </c>
      <c r="L36" s="1823">
        <v>5057</v>
      </c>
      <c r="M36" s="1825">
        <v>357836</v>
      </c>
      <c r="N36" s="1826"/>
    </row>
    <row r="37" spans="1:14" s="1750" customFormat="1" ht="12" customHeight="1">
      <c r="A37" s="1299" t="s">
        <v>180</v>
      </c>
      <c r="B37" s="1827">
        <v>120783</v>
      </c>
      <c r="C37" s="1828">
        <v>2</v>
      </c>
      <c r="D37" s="1828">
        <v>257</v>
      </c>
      <c r="E37" s="1827">
        <v>7484</v>
      </c>
      <c r="F37" s="1827">
        <v>518</v>
      </c>
      <c r="G37" s="1828">
        <v>140</v>
      </c>
      <c r="H37" s="1829">
        <v>5</v>
      </c>
      <c r="I37" s="1824">
        <v>20</v>
      </c>
      <c r="J37" s="1823">
        <v>5826</v>
      </c>
      <c r="K37" s="1828" t="s">
        <v>2365</v>
      </c>
      <c r="L37" s="1823">
        <v>467</v>
      </c>
      <c r="M37" s="1825">
        <v>92674</v>
      </c>
      <c r="N37" s="1826"/>
    </row>
    <row r="38" spans="1:14" s="1750" customFormat="1" ht="12" customHeight="1">
      <c r="A38" s="1299" t="s">
        <v>181</v>
      </c>
      <c r="B38" s="1827">
        <v>137057</v>
      </c>
      <c r="C38" s="1828">
        <v>1</v>
      </c>
      <c r="D38" s="1828">
        <v>491</v>
      </c>
      <c r="E38" s="1827">
        <v>9297</v>
      </c>
      <c r="F38" s="1827">
        <v>788</v>
      </c>
      <c r="G38" s="1828">
        <v>101</v>
      </c>
      <c r="H38" s="1829">
        <v>3</v>
      </c>
      <c r="I38" s="1824">
        <v>5</v>
      </c>
      <c r="J38" s="1823">
        <v>7675</v>
      </c>
      <c r="K38" s="1824">
        <v>4</v>
      </c>
      <c r="L38" s="1823">
        <v>763</v>
      </c>
      <c r="M38" s="1825">
        <v>98564</v>
      </c>
      <c r="N38" s="1826"/>
    </row>
    <row r="39" spans="1:14" s="1750" customFormat="1" ht="12" customHeight="1">
      <c r="A39" s="1299" t="s">
        <v>182</v>
      </c>
      <c r="B39" s="1827">
        <v>464222</v>
      </c>
      <c r="C39" s="1828">
        <v>4</v>
      </c>
      <c r="D39" s="1828">
        <v>1543</v>
      </c>
      <c r="E39" s="1827">
        <v>55646</v>
      </c>
      <c r="F39" s="1827">
        <v>5918</v>
      </c>
      <c r="G39" s="1828">
        <v>770</v>
      </c>
      <c r="H39" s="1829">
        <v>6</v>
      </c>
      <c r="I39" s="1824">
        <v>102</v>
      </c>
      <c r="J39" s="1823">
        <v>44755</v>
      </c>
      <c r="K39" s="1824">
        <v>20</v>
      </c>
      <c r="L39" s="1823">
        <v>5483</v>
      </c>
      <c r="M39" s="1825">
        <v>339810</v>
      </c>
      <c r="N39" s="1826"/>
    </row>
    <row r="40" spans="1:14" s="1750" customFormat="1" ht="12" customHeight="1">
      <c r="A40" s="1299" t="s">
        <v>183</v>
      </c>
      <c r="B40" s="1827">
        <v>234870</v>
      </c>
      <c r="C40" s="1828">
        <v>3</v>
      </c>
      <c r="D40" s="1828">
        <v>585</v>
      </c>
      <c r="E40" s="1827">
        <v>19331</v>
      </c>
      <c r="F40" s="1827">
        <v>3357</v>
      </c>
      <c r="G40" s="1828">
        <v>259</v>
      </c>
      <c r="H40" s="1829">
        <v>5</v>
      </c>
      <c r="I40" s="1824">
        <v>36</v>
      </c>
      <c r="J40" s="1823">
        <v>15993</v>
      </c>
      <c r="K40" s="1824">
        <v>8</v>
      </c>
      <c r="L40" s="1823">
        <v>3152</v>
      </c>
      <c r="M40" s="1825">
        <v>173492</v>
      </c>
      <c r="N40" s="1826"/>
    </row>
    <row r="41" spans="1:14" s="1750" customFormat="1" ht="22.5" customHeight="1">
      <c r="A41" s="2761" t="s">
        <v>2036</v>
      </c>
      <c r="B41" s="2508"/>
      <c r="C41" s="2508"/>
      <c r="D41" s="2508"/>
      <c r="E41" s="2508"/>
      <c r="F41" s="2508"/>
      <c r="G41" s="2508"/>
      <c r="H41" s="2508"/>
      <c r="I41" s="2508"/>
      <c r="J41" s="2508"/>
      <c r="K41" s="2508"/>
      <c r="L41" s="2508"/>
      <c r="M41" s="2508"/>
    </row>
    <row r="42" spans="1:14" s="1750" customFormat="1" ht="24.75" customHeight="1">
      <c r="A42" s="2798" t="s">
        <v>1651</v>
      </c>
      <c r="B42" s="2509"/>
      <c r="C42" s="2509"/>
      <c r="D42" s="2509"/>
      <c r="E42" s="2509"/>
      <c r="F42" s="2509"/>
      <c r="G42" s="2509"/>
      <c r="H42" s="2509"/>
      <c r="I42" s="2509"/>
      <c r="J42" s="2509"/>
      <c r="K42" s="2509"/>
      <c r="L42" s="2509"/>
      <c r="M42" s="2509"/>
    </row>
    <row r="45" spans="1:14">
      <c r="A45" s="1188"/>
      <c r="B45" s="1188"/>
      <c r="C45" s="1188"/>
      <c r="D45" s="1188"/>
      <c r="E45" s="1188"/>
      <c r="F45" s="1188"/>
      <c r="G45" s="1188"/>
      <c r="H45" s="1188"/>
      <c r="I45" s="1188"/>
      <c r="J45" s="1188"/>
      <c r="K45" s="1188"/>
      <c r="L45" s="1188"/>
      <c r="M45" s="1188"/>
      <c r="N45" s="1188"/>
    </row>
    <row r="46" spans="1:14">
      <c r="A46" s="1241"/>
      <c r="B46" s="1241"/>
      <c r="C46" s="165"/>
      <c r="D46" s="165"/>
      <c r="E46" s="165"/>
      <c r="F46" s="165"/>
      <c r="G46" s="165"/>
      <c r="H46" s="165"/>
      <c r="I46" s="165"/>
      <c r="J46" s="165"/>
      <c r="K46" s="165"/>
      <c r="L46" s="165"/>
      <c r="M46" s="165"/>
      <c r="N46" s="1188"/>
    </row>
    <row r="47" spans="1:14">
      <c r="A47" s="1763"/>
      <c r="B47" s="1763"/>
      <c r="C47" s="165"/>
      <c r="D47" s="165"/>
      <c r="E47" s="165"/>
      <c r="F47" s="165"/>
      <c r="G47" s="165"/>
      <c r="H47" s="165"/>
      <c r="I47" s="165"/>
      <c r="J47" s="165"/>
      <c r="K47" s="165"/>
      <c r="L47" s="165"/>
      <c r="M47" s="165"/>
      <c r="N47" s="1188"/>
    </row>
    <row r="48" spans="1:14">
      <c r="A48" s="1188"/>
      <c r="B48" s="1188"/>
      <c r="C48" s="1188"/>
      <c r="D48" s="1188"/>
      <c r="E48" s="1188"/>
      <c r="F48" s="1188"/>
      <c r="G48" s="1188"/>
      <c r="H48" s="1188"/>
      <c r="I48" s="1188"/>
      <c r="J48" s="1188"/>
      <c r="K48" s="1188"/>
      <c r="L48" s="1188"/>
      <c r="M48" s="1188"/>
      <c r="N48" s="1188"/>
    </row>
    <row r="49" spans="1:2">
      <c r="A49" s="1188"/>
      <c r="B49" s="1188"/>
    </row>
    <row r="50" spans="1:2">
      <c r="A50" s="1188"/>
      <c r="B50" s="1188"/>
    </row>
    <row r="51" spans="1:2">
      <c r="A51" s="1188"/>
      <c r="B51" s="1188"/>
    </row>
  </sheetData>
  <mergeCells count="13">
    <mergeCell ref="A42:M42"/>
    <mergeCell ref="I3:J3"/>
    <mergeCell ref="B6:M7"/>
    <mergeCell ref="E9:L10"/>
    <mergeCell ref="G11:L11"/>
    <mergeCell ref="G12:I12"/>
    <mergeCell ref="J12:L12"/>
    <mergeCell ref="C8:M8"/>
    <mergeCell ref="G13:I13"/>
    <mergeCell ref="J13:L13"/>
    <mergeCell ref="H14:I14"/>
    <mergeCell ref="K14:L14"/>
    <mergeCell ref="A41:M41"/>
  </mergeCells>
  <phoneticPr fontId="54" type="noConversion"/>
  <hyperlinks>
    <hyperlink ref="I3" location="'Spis tablic     List of tables'!A1" display="Powrót do spisu tablic"/>
    <hyperlink ref="I4" location="'Spis tablic     List of tables'!A1" display="Powrót do spisu tablic"/>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Z46"/>
  <sheetViews>
    <sheetView showGridLines="0" zoomScaleNormal="100" workbookViewId="0">
      <pane ySplit="25" topLeftCell="A26" activePane="bottomLeft" state="frozen"/>
      <selection pane="bottomLeft"/>
    </sheetView>
  </sheetViews>
  <sheetFormatPr defaultRowHeight="14"/>
  <cols>
    <col min="1" max="1" width="8.58203125" customWidth="1"/>
    <col min="2" max="2" width="16.58203125" customWidth="1"/>
    <col min="3" max="13" width="13.33203125" customWidth="1"/>
  </cols>
  <sheetData>
    <row r="1" spans="1:13" s="15" customFormat="1" ht="15.75" customHeight="1">
      <c r="A1" s="443" t="s">
        <v>1328</v>
      </c>
      <c r="B1" s="443"/>
      <c r="C1" s="1"/>
      <c r="D1" s="1"/>
      <c r="E1" s="1"/>
      <c r="F1" s="1"/>
      <c r="G1" s="1"/>
      <c r="H1" s="1"/>
      <c r="I1" s="1"/>
      <c r="J1" s="1"/>
      <c r="K1" s="1"/>
      <c r="L1" s="1"/>
      <c r="M1" s="1"/>
    </row>
    <row r="2" spans="1:13" s="15" customFormat="1" ht="15.75" customHeight="1">
      <c r="A2" s="684" t="s">
        <v>1329</v>
      </c>
      <c r="B2" s="470"/>
      <c r="C2" s="1"/>
      <c r="D2" s="1"/>
      <c r="E2" s="1"/>
      <c r="F2" s="1"/>
      <c r="G2" s="1"/>
      <c r="H2" s="1"/>
      <c r="I2" s="1"/>
      <c r="J2" s="1"/>
      <c r="K2" s="1"/>
      <c r="L2" s="1"/>
      <c r="M2" s="1"/>
    </row>
    <row r="3" spans="1:13" s="32" customFormat="1" ht="12" customHeight="1">
      <c r="A3" s="478" t="s">
        <v>2309</v>
      </c>
      <c r="B3" s="473"/>
      <c r="C3" s="473"/>
      <c r="D3" s="473"/>
      <c r="E3" s="35"/>
      <c r="F3" s="35"/>
      <c r="G3" s="494" t="s">
        <v>1376</v>
      </c>
      <c r="H3" s="35"/>
      <c r="I3" s="35"/>
      <c r="J3" s="35"/>
      <c r="K3" s="35"/>
      <c r="L3" s="35"/>
      <c r="M3" s="35"/>
    </row>
    <row r="4" spans="1:13" s="32" customFormat="1" ht="12" customHeight="1">
      <c r="A4" s="477" t="s">
        <v>982</v>
      </c>
      <c r="B4" s="120"/>
      <c r="C4" s="35"/>
      <c r="D4" s="35"/>
      <c r="E4" s="35"/>
      <c r="F4" s="35"/>
      <c r="G4" s="695" t="s">
        <v>764</v>
      </c>
      <c r="H4" s="35"/>
      <c r="I4" s="35"/>
      <c r="J4" s="35"/>
      <c r="K4" s="35"/>
      <c r="L4" s="35"/>
      <c r="M4" s="35"/>
    </row>
    <row r="5" spans="1:13" s="32" customFormat="1" ht="12" customHeight="1">
      <c r="A5" s="683" t="s">
        <v>149</v>
      </c>
      <c r="B5" s="474"/>
      <c r="C5" s="474"/>
      <c r="D5" s="474"/>
      <c r="E5" s="35"/>
      <c r="F5" s="35"/>
      <c r="G5" s="35"/>
      <c r="H5" s="35"/>
      <c r="I5" s="35"/>
      <c r="J5" s="35"/>
      <c r="K5" s="35"/>
      <c r="L5" s="35"/>
      <c r="M5" s="35"/>
    </row>
    <row r="6" spans="1:13" s="32" customFormat="1" ht="12" customHeight="1">
      <c r="A6" s="683" t="s">
        <v>1426</v>
      </c>
      <c r="B6" s="474"/>
      <c r="C6" s="35"/>
      <c r="D6" s="35"/>
      <c r="E6" s="35"/>
      <c r="F6" s="35"/>
      <c r="G6" s="35"/>
      <c r="H6" s="35"/>
      <c r="I6" s="35"/>
      <c r="J6" s="35"/>
      <c r="K6" s="35"/>
      <c r="L6" s="35"/>
      <c r="M6" s="35"/>
    </row>
    <row r="7" spans="1:13" s="193" customFormat="1" ht="8.15" customHeight="1">
      <c r="A7" s="365"/>
      <c r="B7" s="365"/>
      <c r="C7" s="2338" t="s">
        <v>1843</v>
      </c>
      <c r="D7" s="2339"/>
      <c r="E7" s="2339"/>
      <c r="F7" s="2339"/>
      <c r="G7" s="2339"/>
      <c r="H7" s="2339"/>
      <c r="I7" s="2339"/>
      <c r="J7" s="2339"/>
      <c r="K7" s="2339"/>
      <c r="L7" s="2339"/>
      <c r="M7" s="2339"/>
    </row>
    <row r="8" spans="1:13" s="193" customFormat="1" ht="8.15" customHeight="1">
      <c r="A8" s="647"/>
      <c r="B8" s="647"/>
      <c r="C8" s="2340"/>
      <c r="D8" s="2341"/>
      <c r="E8" s="2341"/>
      <c r="F8" s="2341"/>
      <c r="G8" s="2341"/>
      <c r="H8" s="2341"/>
      <c r="I8" s="2341"/>
      <c r="J8" s="2341"/>
      <c r="K8" s="2341"/>
      <c r="L8" s="2341"/>
      <c r="M8" s="2341"/>
    </row>
    <row r="9" spans="1:13" s="193" customFormat="1" ht="7" customHeight="1">
      <c r="A9" s="649"/>
      <c r="B9" s="649"/>
      <c r="C9" s="2338" t="s">
        <v>1853</v>
      </c>
      <c r="D9" s="2339"/>
      <c r="E9" s="2339"/>
      <c r="F9" s="2339"/>
      <c r="G9" s="2339"/>
      <c r="H9" s="2339"/>
      <c r="I9" s="2337"/>
      <c r="J9" s="2338" t="s">
        <v>984</v>
      </c>
      <c r="K9" s="2339"/>
      <c r="L9" s="2339"/>
      <c r="M9" s="2339"/>
    </row>
    <row r="10" spans="1:13" s="193" customFormat="1" ht="8.15" customHeight="1">
      <c r="A10" s="649"/>
      <c r="B10" s="649"/>
      <c r="C10" s="2340"/>
      <c r="D10" s="2341"/>
      <c r="E10" s="2341"/>
      <c r="F10" s="2341"/>
      <c r="G10" s="2341"/>
      <c r="H10" s="2341"/>
      <c r="I10" s="2354"/>
      <c r="J10" s="2355" t="s">
        <v>986</v>
      </c>
      <c r="K10" s="2356"/>
      <c r="L10" s="2356"/>
      <c r="M10" s="2356"/>
    </row>
    <row r="11" spans="1:13" s="193" customFormat="1" ht="14.25" customHeight="1">
      <c r="A11" s="2342" t="s">
        <v>765</v>
      </c>
      <c r="B11" s="2342"/>
      <c r="C11" s="2338" t="s">
        <v>1852</v>
      </c>
      <c r="D11" s="2339"/>
      <c r="E11" s="2339"/>
      <c r="F11" s="2337"/>
      <c r="G11" s="2338" t="s">
        <v>2241</v>
      </c>
      <c r="H11" s="2339"/>
      <c r="I11" s="2337"/>
      <c r="J11" s="648"/>
      <c r="K11" s="696"/>
      <c r="L11" s="696" t="s">
        <v>1850</v>
      </c>
      <c r="M11" s="696"/>
    </row>
    <row r="12" spans="1:13" s="193" customFormat="1" ht="10">
      <c r="A12" s="652"/>
      <c r="B12" s="652"/>
      <c r="C12" s="2338" t="s">
        <v>1850</v>
      </c>
      <c r="D12" s="2339"/>
      <c r="E12" s="2339"/>
      <c r="F12" s="2337"/>
      <c r="G12" s="2358" t="s">
        <v>468</v>
      </c>
      <c r="H12" s="2347"/>
      <c r="I12" s="2348"/>
      <c r="J12" s="650"/>
      <c r="K12" s="647"/>
      <c r="L12" s="648"/>
      <c r="M12" s="655"/>
    </row>
    <row r="13" spans="1:13" s="193" customFormat="1" ht="10.5">
      <c r="A13" s="624" t="s">
        <v>1702</v>
      </c>
      <c r="B13" s="656"/>
      <c r="C13" s="2357"/>
      <c r="D13" s="2342"/>
      <c r="E13" s="2342"/>
      <c r="F13" s="2343"/>
      <c r="G13" s="2358" t="s">
        <v>302</v>
      </c>
      <c r="H13" s="2347"/>
      <c r="I13" s="2348"/>
      <c r="J13" s="650"/>
      <c r="K13" s="647"/>
      <c r="L13" s="648"/>
      <c r="M13" s="655"/>
    </row>
    <row r="14" spans="1:13" s="193" customFormat="1" ht="10">
      <c r="A14" s="624" t="s">
        <v>463</v>
      </c>
      <c r="B14" s="624"/>
      <c r="C14" s="657"/>
      <c r="D14" s="657"/>
      <c r="E14" s="657"/>
      <c r="F14" s="657"/>
      <c r="G14" s="646"/>
      <c r="H14" s="2349" t="s">
        <v>1851</v>
      </c>
      <c r="I14" s="2350"/>
      <c r="J14" s="650"/>
      <c r="K14" s="363"/>
      <c r="L14" s="648"/>
      <c r="M14" s="655"/>
    </row>
    <row r="15" spans="1:13" s="193" customFormat="1" ht="10">
      <c r="A15" s="685" t="s">
        <v>1809</v>
      </c>
      <c r="B15" s="700"/>
      <c r="C15" s="661"/>
      <c r="D15" s="661"/>
      <c r="E15" s="661"/>
      <c r="F15" s="661"/>
      <c r="G15" s="648"/>
      <c r="H15" s="2351"/>
      <c r="I15" s="2343"/>
      <c r="J15" s="650"/>
      <c r="K15" s="670" t="s">
        <v>775</v>
      </c>
      <c r="L15" s="653" t="s">
        <v>775</v>
      </c>
      <c r="M15" s="668" t="s">
        <v>776</v>
      </c>
    </row>
    <row r="16" spans="1:13" s="193" customFormat="1" ht="12">
      <c r="A16" s="685" t="s">
        <v>1002</v>
      </c>
      <c r="B16" s="685"/>
      <c r="C16" s="661"/>
      <c r="D16" s="661"/>
      <c r="E16" s="661"/>
      <c r="F16" s="661"/>
      <c r="G16" s="648"/>
      <c r="H16" s="660"/>
      <c r="I16" s="658"/>
      <c r="J16" s="654" t="s">
        <v>1177</v>
      </c>
      <c r="K16" s="670" t="s">
        <v>1845</v>
      </c>
      <c r="L16" s="653" t="s">
        <v>780</v>
      </c>
      <c r="M16" s="668" t="s">
        <v>781</v>
      </c>
    </row>
    <row r="17" spans="1:26" s="193" customFormat="1" ht="22.5" customHeight="1">
      <c r="A17" s="2352" t="s">
        <v>1855</v>
      </c>
      <c r="B17" s="2353"/>
      <c r="C17" s="626" t="s">
        <v>774</v>
      </c>
      <c r="D17" s="626" t="s">
        <v>774</v>
      </c>
      <c r="E17" s="626" t="s">
        <v>774</v>
      </c>
      <c r="F17" s="626" t="s">
        <v>774</v>
      </c>
      <c r="G17" s="623"/>
      <c r="H17" s="626" t="s">
        <v>714</v>
      </c>
      <c r="I17" s="706" t="s">
        <v>1854</v>
      </c>
      <c r="J17" s="703" t="s">
        <v>507</v>
      </c>
      <c r="K17" s="690" t="s">
        <v>986</v>
      </c>
      <c r="L17" s="653" t="s">
        <v>791</v>
      </c>
      <c r="M17" s="668" t="s">
        <v>997</v>
      </c>
    </row>
    <row r="18" spans="1:26" s="193" customFormat="1" ht="12" customHeight="1">
      <c r="A18" s="707" t="s">
        <v>168</v>
      </c>
      <c r="B18" s="679"/>
      <c r="C18" s="653" t="s">
        <v>779</v>
      </c>
      <c r="D18" s="653" t="s">
        <v>571</v>
      </c>
      <c r="E18" s="653" t="s">
        <v>572</v>
      </c>
      <c r="F18" s="653" t="s">
        <v>790</v>
      </c>
      <c r="G18" s="650"/>
      <c r="H18" s="653" t="s">
        <v>873</v>
      </c>
      <c r="I18" s="668" t="s">
        <v>1325</v>
      </c>
      <c r="J18" s="697"/>
      <c r="K18" s="690" t="s">
        <v>874</v>
      </c>
      <c r="L18" s="673" t="s">
        <v>715</v>
      </c>
      <c r="M18" s="704" t="s">
        <v>875</v>
      </c>
    </row>
    <row r="19" spans="1:26" s="193" customFormat="1" ht="12">
      <c r="B19" s="680"/>
      <c r="C19" s="653" t="s">
        <v>1418</v>
      </c>
      <c r="D19" s="653" t="s">
        <v>347</v>
      </c>
      <c r="E19" s="653" t="s">
        <v>1846</v>
      </c>
      <c r="F19" s="654" t="s">
        <v>573</v>
      </c>
      <c r="G19" s="653" t="s">
        <v>1177</v>
      </c>
      <c r="H19" s="654" t="s">
        <v>1161</v>
      </c>
      <c r="I19" s="702" t="s">
        <v>1320</v>
      </c>
      <c r="J19" s="698"/>
      <c r="K19" s="330"/>
      <c r="L19" s="673" t="s">
        <v>1847</v>
      </c>
      <c r="M19" s="704" t="s">
        <v>986</v>
      </c>
    </row>
    <row r="20" spans="1:26" s="193" customFormat="1" ht="14.25" customHeight="1">
      <c r="A20" s="2332"/>
      <c r="B20" s="2333"/>
      <c r="C20" s="687" t="s">
        <v>1160</v>
      </c>
      <c r="D20" s="687" t="s">
        <v>1160</v>
      </c>
      <c r="E20" s="687" t="s">
        <v>1160</v>
      </c>
      <c r="F20" s="654" t="s">
        <v>872</v>
      </c>
      <c r="G20" s="687" t="s">
        <v>507</v>
      </c>
      <c r="H20" s="654" t="s">
        <v>1222</v>
      </c>
      <c r="I20" s="689" t="s">
        <v>1321</v>
      </c>
      <c r="J20" s="665"/>
      <c r="K20" s="665"/>
      <c r="L20" s="690" t="s">
        <v>1223</v>
      </c>
      <c r="M20" s="704" t="s">
        <v>563</v>
      </c>
    </row>
    <row r="21" spans="1:26" s="193" customFormat="1" ht="12">
      <c r="A21" s="2332"/>
      <c r="B21" s="2333"/>
      <c r="C21" s="687" t="s">
        <v>1228</v>
      </c>
      <c r="D21" s="687" t="s">
        <v>1229</v>
      </c>
      <c r="E21" s="687" t="s">
        <v>1230</v>
      </c>
      <c r="F21" s="654" t="s">
        <v>1848</v>
      </c>
      <c r="G21" s="330"/>
      <c r="H21" s="690" t="s">
        <v>349</v>
      </c>
      <c r="I21" s="701" t="s">
        <v>1323</v>
      </c>
      <c r="J21" s="665"/>
      <c r="K21" s="665"/>
      <c r="L21" s="690" t="s">
        <v>1232</v>
      </c>
      <c r="M21" s="330"/>
    </row>
    <row r="22" spans="1:26" s="193" customFormat="1" ht="12" customHeight="1">
      <c r="A22" s="2332"/>
      <c r="B22" s="2333"/>
      <c r="C22" s="687" t="s">
        <v>1849</v>
      </c>
      <c r="D22" s="687" t="s">
        <v>1242</v>
      </c>
      <c r="E22" s="687" t="s">
        <v>1243</v>
      </c>
      <c r="F22" s="688" t="s">
        <v>1160</v>
      </c>
      <c r="G22" s="665"/>
      <c r="H22" s="690" t="s">
        <v>375</v>
      </c>
      <c r="I22" s="689" t="s">
        <v>1324</v>
      </c>
      <c r="J22" s="665"/>
      <c r="K22" s="665"/>
      <c r="L22" s="330"/>
      <c r="M22" s="699"/>
    </row>
    <row r="23" spans="1:26" s="193" customFormat="1" ht="10" hidden="1">
      <c r="A23" s="2332"/>
      <c r="B23" s="2333"/>
      <c r="C23" s="661"/>
      <c r="D23" s="661"/>
      <c r="E23" s="687" t="s">
        <v>329</v>
      </c>
      <c r="F23" s="688" t="s">
        <v>649</v>
      </c>
      <c r="G23" s="665"/>
      <c r="H23" s="690" t="s">
        <v>1420</v>
      </c>
      <c r="I23" s="690" t="s">
        <v>1322</v>
      </c>
      <c r="J23" s="665"/>
      <c r="K23" s="665"/>
      <c r="L23" s="665"/>
      <c r="M23" s="699"/>
    </row>
    <row r="24" spans="1:26" s="193" customFormat="1" ht="10" hidden="1">
      <c r="A24" s="2332"/>
      <c r="B24" s="2333"/>
      <c r="C24" s="650"/>
      <c r="D24" s="650"/>
      <c r="E24" s="661"/>
      <c r="F24" s="689" t="s">
        <v>1419</v>
      </c>
      <c r="G24" s="650"/>
      <c r="H24" s="330"/>
      <c r="I24" s="673"/>
      <c r="J24" s="665"/>
      <c r="K24" s="665"/>
      <c r="L24" s="665"/>
      <c r="M24" s="699"/>
    </row>
    <row r="25" spans="1:26" s="193" customFormat="1" ht="12" hidden="1" customHeight="1">
      <c r="A25" s="647"/>
      <c r="B25" s="651"/>
      <c r="C25" s="648"/>
      <c r="D25" s="648"/>
      <c r="E25" s="648"/>
      <c r="F25" s="689" t="s">
        <v>1423</v>
      </c>
      <c r="G25" s="650"/>
      <c r="H25" s="652"/>
      <c r="I25" s="668"/>
      <c r="J25" s="648"/>
      <c r="K25" s="647"/>
      <c r="L25" s="648"/>
      <c r="M25" s="647"/>
    </row>
    <row r="26" spans="1:26" s="1888" customFormat="1" ht="12.75" customHeight="1">
      <c r="C26" s="1889"/>
      <c r="D26" s="1889"/>
      <c r="E26" s="1889"/>
      <c r="F26" s="1889"/>
      <c r="G26" s="1890"/>
      <c r="H26" s="1890"/>
      <c r="I26" s="1890"/>
      <c r="J26" s="1890"/>
      <c r="K26" s="1891"/>
      <c r="L26" s="1890"/>
      <c r="M26" s="1890"/>
    </row>
    <row r="27" spans="1:26" s="237" customFormat="1" ht="12.75" customHeight="1">
      <c r="A27" s="210">
        <v>2020</v>
      </c>
      <c r="B27" s="211" t="s">
        <v>1529</v>
      </c>
      <c r="C27" s="1472">
        <v>9282</v>
      </c>
      <c r="D27" s="1472">
        <v>2621</v>
      </c>
      <c r="E27" s="1472">
        <v>3191</v>
      </c>
      <c r="F27" s="1472">
        <v>10993</v>
      </c>
      <c r="G27" s="1473">
        <v>3967</v>
      </c>
      <c r="H27" s="1472">
        <v>1179</v>
      </c>
      <c r="I27" s="1472">
        <v>1193</v>
      </c>
      <c r="J27" s="1472">
        <v>7741</v>
      </c>
      <c r="K27" s="1472">
        <v>3042</v>
      </c>
      <c r="L27" s="1477">
        <v>2228</v>
      </c>
      <c r="M27" s="1521">
        <v>2471</v>
      </c>
      <c r="N27" s="238"/>
      <c r="O27" s="238"/>
      <c r="P27" s="238"/>
      <c r="Q27" s="238"/>
      <c r="R27" s="238"/>
      <c r="S27" s="238"/>
      <c r="T27" s="238"/>
      <c r="U27" s="238"/>
      <c r="V27" s="238"/>
      <c r="W27" s="238"/>
      <c r="X27" s="238"/>
      <c r="Y27" s="238"/>
      <c r="Z27" s="238"/>
    </row>
    <row r="28" spans="1:26" s="237" customFormat="1" ht="12.65" customHeight="1">
      <c r="A28" s="210"/>
      <c r="B28" s="1544" t="s">
        <v>1530</v>
      </c>
      <c r="C28" s="1472">
        <v>9299</v>
      </c>
      <c r="D28" s="1472">
        <v>2606</v>
      </c>
      <c r="E28" s="1472">
        <v>3169</v>
      </c>
      <c r="F28" s="1472">
        <v>10951</v>
      </c>
      <c r="G28" s="1473">
        <v>3983</v>
      </c>
      <c r="H28" s="1472">
        <v>1177</v>
      </c>
      <c r="I28" s="1472">
        <v>1205</v>
      </c>
      <c r="J28" s="1472">
        <v>7759</v>
      </c>
      <c r="K28" s="1472">
        <v>3078</v>
      </c>
      <c r="L28" s="1477">
        <v>2191</v>
      </c>
      <c r="M28" s="1521">
        <v>2490</v>
      </c>
      <c r="N28" s="238"/>
      <c r="O28" s="238"/>
      <c r="P28" s="238"/>
      <c r="Q28" s="238"/>
      <c r="R28" s="238"/>
      <c r="S28" s="238"/>
      <c r="T28" s="238"/>
      <c r="U28" s="238"/>
      <c r="V28" s="238"/>
      <c r="W28" s="238"/>
      <c r="X28" s="238"/>
      <c r="Y28" s="238"/>
      <c r="Z28" s="238"/>
    </row>
    <row r="29" spans="1:26" s="237" customFormat="1" ht="12.75" customHeight="1">
      <c r="A29" s="210"/>
      <c r="B29" s="1544" t="s">
        <v>1531</v>
      </c>
      <c r="C29" s="1472">
        <v>9211</v>
      </c>
      <c r="D29" s="1472">
        <v>2615</v>
      </c>
      <c r="E29" s="1472">
        <v>3163</v>
      </c>
      <c r="F29" s="1472">
        <v>10846</v>
      </c>
      <c r="G29" s="1473">
        <v>4025</v>
      </c>
      <c r="H29" s="1472">
        <v>1179</v>
      </c>
      <c r="I29" s="1472">
        <v>1246</v>
      </c>
      <c r="J29" s="1472">
        <v>7703</v>
      </c>
      <c r="K29" s="1472">
        <v>3056</v>
      </c>
      <c r="L29" s="1477">
        <v>2177</v>
      </c>
      <c r="M29" s="1521">
        <v>2470</v>
      </c>
      <c r="N29" s="238"/>
      <c r="O29" s="238"/>
      <c r="P29" s="238"/>
      <c r="Q29" s="238"/>
      <c r="R29" s="238"/>
      <c r="S29" s="238"/>
      <c r="T29" s="238"/>
      <c r="U29" s="238"/>
      <c r="V29" s="238"/>
      <c r="W29" s="238"/>
      <c r="X29" s="238"/>
      <c r="Y29" s="238"/>
      <c r="Z29" s="238"/>
    </row>
    <row r="30" spans="1:26" s="237" customFormat="1" ht="12.75" customHeight="1">
      <c r="A30" s="210"/>
      <c r="B30" s="1544" t="s">
        <v>274</v>
      </c>
      <c r="C30" s="1472">
        <v>9142</v>
      </c>
      <c r="D30" s="1472">
        <v>2592</v>
      </c>
      <c r="E30" s="1472">
        <v>3119</v>
      </c>
      <c r="F30" s="1472">
        <v>10758</v>
      </c>
      <c r="G30" s="1473">
        <v>4011</v>
      </c>
      <c r="H30" s="1472">
        <v>1180</v>
      </c>
      <c r="I30" s="1472">
        <v>1239</v>
      </c>
      <c r="J30" s="1472">
        <v>7652</v>
      </c>
      <c r="K30" s="1472">
        <v>2962</v>
      </c>
      <c r="L30" s="1477">
        <v>2174</v>
      </c>
      <c r="M30" s="1521">
        <v>2516</v>
      </c>
      <c r="N30" s="238"/>
      <c r="O30" s="238"/>
      <c r="P30" s="238"/>
      <c r="Q30" s="238"/>
      <c r="R30" s="238"/>
      <c r="S30" s="238"/>
      <c r="T30" s="238"/>
      <c r="U30" s="238"/>
      <c r="V30" s="238"/>
      <c r="W30" s="238"/>
      <c r="X30" s="238"/>
      <c r="Y30" s="238"/>
      <c r="Z30" s="238"/>
    </row>
    <row r="31" spans="1:26" s="237" customFormat="1" ht="12.65" customHeight="1">
      <c r="A31" s="210"/>
      <c r="B31" s="1542" t="s">
        <v>1533</v>
      </c>
      <c r="C31" s="1472">
        <v>9101</v>
      </c>
      <c r="D31" s="1472">
        <v>2564</v>
      </c>
      <c r="E31" s="1472">
        <v>3075</v>
      </c>
      <c r="F31" s="1472">
        <v>10586</v>
      </c>
      <c r="G31" s="1473">
        <v>4005</v>
      </c>
      <c r="H31" s="1472">
        <v>1183</v>
      </c>
      <c r="I31" s="1472">
        <v>1235</v>
      </c>
      <c r="J31" s="1472">
        <v>7655</v>
      </c>
      <c r="K31" s="1472">
        <v>2968</v>
      </c>
      <c r="L31" s="1477">
        <v>2159</v>
      </c>
      <c r="M31" s="1521">
        <v>2528</v>
      </c>
      <c r="N31" s="238"/>
      <c r="O31" s="238"/>
      <c r="P31" s="238"/>
      <c r="Q31" s="238"/>
      <c r="R31" s="238"/>
      <c r="S31" s="238"/>
      <c r="T31" s="238"/>
      <c r="U31" s="238"/>
      <c r="V31" s="238"/>
      <c r="W31" s="238"/>
      <c r="X31" s="238"/>
      <c r="Y31" s="238"/>
      <c r="Z31" s="238"/>
    </row>
    <row r="32" spans="1:26" s="237" customFormat="1" ht="12.65" customHeight="1">
      <c r="A32" s="210"/>
      <c r="B32" s="1542" t="s">
        <v>1534</v>
      </c>
      <c r="C32" s="1710">
        <v>9087</v>
      </c>
      <c r="D32" s="1710">
        <v>2544</v>
      </c>
      <c r="E32" s="1710">
        <v>3018</v>
      </c>
      <c r="F32" s="1710">
        <v>10450</v>
      </c>
      <c r="G32" s="1710">
        <v>4033</v>
      </c>
      <c r="H32" s="1710">
        <v>1187</v>
      </c>
      <c r="I32" s="1710">
        <v>1259</v>
      </c>
      <c r="J32" s="1710">
        <v>7730</v>
      </c>
      <c r="K32" s="1710">
        <v>3013</v>
      </c>
      <c r="L32" s="1710">
        <v>2166</v>
      </c>
      <c r="M32" s="1711">
        <v>2551</v>
      </c>
      <c r="N32" s="238"/>
      <c r="O32" s="238"/>
      <c r="P32" s="238"/>
      <c r="Q32" s="238"/>
      <c r="R32" s="238"/>
      <c r="S32" s="238"/>
      <c r="T32" s="238"/>
      <c r="U32" s="238"/>
      <c r="V32" s="238"/>
      <c r="W32" s="238"/>
      <c r="X32" s="238"/>
      <c r="Y32" s="238"/>
      <c r="Z32" s="238"/>
    </row>
    <row r="33" spans="1:26" s="237" customFormat="1" ht="12.65" customHeight="1">
      <c r="A33" s="210"/>
      <c r="B33" s="1542" t="s">
        <v>1425</v>
      </c>
      <c r="C33" s="1855">
        <v>8990</v>
      </c>
      <c r="D33" s="1855">
        <v>2503</v>
      </c>
      <c r="E33" s="1855">
        <v>2996</v>
      </c>
      <c r="F33" s="1855">
        <v>10210</v>
      </c>
      <c r="G33" s="1855">
        <v>4026</v>
      </c>
      <c r="H33" s="1855">
        <v>1184</v>
      </c>
      <c r="I33" s="1855">
        <v>1265</v>
      </c>
      <c r="J33" s="1855">
        <v>7729</v>
      </c>
      <c r="K33" s="1855">
        <v>3037</v>
      </c>
      <c r="L33" s="1855">
        <v>2158</v>
      </c>
      <c r="M33" s="1856">
        <v>2534</v>
      </c>
      <c r="N33" s="238"/>
      <c r="O33" s="238"/>
      <c r="P33" s="238"/>
      <c r="Q33" s="238"/>
      <c r="R33" s="238"/>
      <c r="S33" s="238"/>
      <c r="T33" s="238"/>
      <c r="U33" s="238"/>
      <c r="V33" s="238"/>
      <c r="W33" s="238"/>
      <c r="X33" s="238"/>
      <c r="Y33" s="238"/>
      <c r="Z33" s="238"/>
    </row>
    <row r="34" spans="1:26" s="237" customFormat="1" ht="12.65" customHeight="1">
      <c r="A34" s="210"/>
      <c r="B34" s="1542" t="s">
        <v>379</v>
      </c>
      <c r="C34" s="1530">
        <v>8928</v>
      </c>
      <c r="D34" s="1530">
        <v>2502</v>
      </c>
      <c r="E34" s="1530">
        <v>3009</v>
      </c>
      <c r="F34" s="1530">
        <v>10095</v>
      </c>
      <c r="G34" s="1530">
        <v>4039</v>
      </c>
      <c r="H34" s="1530">
        <v>1180</v>
      </c>
      <c r="I34" s="1530">
        <v>1279</v>
      </c>
      <c r="J34" s="1530">
        <v>7730</v>
      </c>
      <c r="K34" s="1530">
        <v>3028</v>
      </c>
      <c r="L34" s="1530">
        <v>2167</v>
      </c>
      <c r="M34" s="1531">
        <v>2535</v>
      </c>
      <c r="N34" s="238"/>
      <c r="O34" s="238"/>
      <c r="P34" s="238"/>
      <c r="Q34" s="238"/>
      <c r="R34" s="238"/>
      <c r="S34" s="238"/>
      <c r="T34" s="238"/>
      <c r="U34" s="238"/>
      <c r="V34" s="238"/>
      <c r="W34" s="238"/>
      <c r="X34" s="238"/>
      <c r="Y34" s="238"/>
      <c r="Z34" s="238"/>
    </row>
    <row r="35" spans="1:26" s="237" customFormat="1" ht="12.65" customHeight="1">
      <c r="A35" s="210"/>
      <c r="B35" s="1542" t="s">
        <v>276</v>
      </c>
      <c r="C35" s="1840">
        <v>8905</v>
      </c>
      <c r="D35" s="1840">
        <v>2467</v>
      </c>
      <c r="E35" s="1840">
        <v>3037</v>
      </c>
      <c r="F35" s="1840">
        <v>10029</v>
      </c>
      <c r="G35" s="1840">
        <v>4037</v>
      </c>
      <c r="H35" s="1840">
        <v>1186</v>
      </c>
      <c r="I35" s="1840">
        <v>1285</v>
      </c>
      <c r="J35" s="1840">
        <v>7769</v>
      </c>
      <c r="K35" s="1840">
        <v>3023</v>
      </c>
      <c r="L35" s="1840">
        <v>2182</v>
      </c>
      <c r="M35" s="1914">
        <v>2564</v>
      </c>
      <c r="N35" s="238"/>
      <c r="O35" s="238"/>
      <c r="P35" s="238"/>
      <c r="Q35" s="238"/>
      <c r="R35" s="238"/>
      <c r="S35" s="238"/>
      <c r="T35" s="238"/>
      <c r="U35" s="238"/>
      <c r="V35" s="238"/>
      <c r="W35" s="238"/>
      <c r="X35" s="238"/>
      <c r="Y35" s="238"/>
      <c r="Z35" s="238"/>
    </row>
    <row r="36" spans="1:26" s="237" customFormat="1" ht="12.75" customHeight="1">
      <c r="A36" s="1543"/>
      <c r="B36" s="1544" t="s">
        <v>282</v>
      </c>
      <c r="C36" s="1904">
        <v>8904</v>
      </c>
      <c r="D36" s="1904">
        <v>2461</v>
      </c>
      <c r="E36" s="1904">
        <v>3028</v>
      </c>
      <c r="F36" s="1904">
        <v>10007</v>
      </c>
      <c r="G36" s="1904">
        <v>4053</v>
      </c>
      <c r="H36" s="1904">
        <v>1191</v>
      </c>
      <c r="I36" s="1904">
        <v>1286</v>
      </c>
      <c r="J36" s="1904">
        <v>7784</v>
      </c>
      <c r="K36" s="1904">
        <v>3030</v>
      </c>
      <c r="L36" s="1904">
        <v>2186</v>
      </c>
      <c r="M36" s="1911">
        <v>2568</v>
      </c>
      <c r="N36" s="238"/>
      <c r="O36" s="238"/>
      <c r="P36" s="238"/>
      <c r="Q36" s="238"/>
      <c r="R36" s="238"/>
      <c r="S36" s="238"/>
      <c r="T36" s="238"/>
      <c r="U36" s="238"/>
      <c r="V36" s="238"/>
      <c r="W36" s="238"/>
      <c r="X36" s="238"/>
      <c r="Y36" s="238"/>
      <c r="Z36" s="238"/>
    </row>
    <row r="37" spans="1:26" s="237" customFormat="1" ht="12.75" customHeight="1">
      <c r="A37" s="1543"/>
      <c r="B37" s="1542" t="s">
        <v>6</v>
      </c>
      <c r="C37" s="1530">
        <v>8896</v>
      </c>
      <c r="D37" s="1530">
        <v>2494</v>
      </c>
      <c r="E37" s="1530">
        <v>3009</v>
      </c>
      <c r="F37" s="1530">
        <v>9951</v>
      </c>
      <c r="G37" s="1530">
        <v>4044</v>
      </c>
      <c r="H37" s="1530">
        <v>1192</v>
      </c>
      <c r="I37" s="1530">
        <v>1288</v>
      </c>
      <c r="J37" s="1530">
        <v>7756</v>
      </c>
      <c r="K37" s="1530">
        <v>3012</v>
      </c>
      <c r="L37" s="1530">
        <v>2181</v>
      </c>
      <c r="M37" s="1531">
        <v>2563</v>
      </c>
      <c r="N37" s="238"/>
      <c r="O37" s="238"/>
      <c r="P37" s="238"/>
      <c r="Q37" s="238"/>
      <c r="R37" s="238"/>
      <c r="S37" s="238"/>
      <c r="T37" s="238"/>
      <c r="U37" s="238"/>
      <c r="V37" s="238"/>
      <c r="W37" s="238"/>
      <c r="X37" s="238"/>
      <c r="Y37" s="238"/>
      <c r="Z37" s="238"/>
    </row>
    <row r="38" spans="1:26" s="237" customFormat="1" ht="12.75" customHeight="1">
      <c r="A38" s="1543"/>
      <c r="B38" s="1542" t="s">
        <v>285</v>
      </c>
      <c r="C38" s="1904">
        <v>8926</v>
      </c>
      <c r="D38" s="1904">
        <v>2468</v>
      </c>
      <c r="E38" s="1904">
        <v>3004</v>
      </c>
      <c r="F38" s="1904">
        <v>9935</v>
      </c>
      <c r="G38" s="1904">
        <v>4037</v>
      </c>
      <c r="H38" s="1904">
        <v>1182</v>
      </c>
      <c r="I38" s="1904">
        <v>1284</v>
      </c>
      <c r="J38" s="1904">
        <v>7709</v>
      </c>
      <c r="K38" s="1904">
        <v>2983</v>
      </c>
      <c r="L38" s="1904">
        <v>2171</v>
      </c>
      <c r="M38" s="1911">
        <v>2555</v>
      </c>
      <c r="N38" s="238"/>
      <c r="O38" s="238"/>
      <c r="P38" s="238"/>
      <c r="Q38" s="238"/>
      <c r="R38" s="238"/>
      <c r="S38" s="238"/>
      <c r="T38" s="238"/>
      <c r="U38" s="238"/>
      <c r="V38" s="238"/>
      <c r="W38" s="238"/>
      <c r="X38" s="238"/>
      <c r="Y38" s="238"/>
      <c r="Z38" s="238"/>
    </row>
    <row r="39" spans="1:26" s="101" customFormat="1" ht="12.75" customHeight="1">
      <c r="A39" s="1543"/>
      <c r="B39" s="1544"/>
      <c r="C39" s="183"/>
      <c r="D39" s="183"/>
      <c r="E39" s="183"/>
      <c r="F39" s="183"/>
      <c r="G39" s="183"/>
      <c r="H39" s="183"/>
      <c r="I39" s="186"/>
      <c r="J39" s="186"/>
      <c r="K39" s="186"/>
      <c r="L39" s="183"/>
      <c r="M39" s="2021"/>
      <c r="N39" s="320"/>
      <c r="O39" s="53"/>
      <c r="P39" s="53"/>
      <c r="Q39" s="53"/>
      <c r="R39" s="53"/>
      <c r="S39" s="53"/>
      <c r="T39" s="53"/>
      <c r="U39" s="53"/>
      <c r="V39" s="53"/>
      <c r="W39" s="53"/>
    </row>
    <row r="40" spans="1:26" s="101" customFormat="1" ht="12.75" customHeight="1">
      <c r="A40" s="210">
        <v>2021</v>
      </c>
      <c r="B40" s="211" t="s">
        <v>1529</v>
      </c>
      <c r="C40" s="183">
        <v>8949</v>
      </c>
      <c r="D40" s="183">
        <v>2491</v>
      </c>
      <c r="E40" s="183">
        <v>3073</v>
      </c>
      <c r="F40" s="183">
        <v>10001</v>
      </c>
      <c r="G40" s="183">
        <v>4009</v>
      </c>
      <c r="H40" s="183">
        <v>1144</v>
      </c>
      <c r="I40" s="186">
        <v>1273</v>
      </c>
      <c r="J40" s="186">
        <v>7485</v>
      </c>
      <c r="K40" s="186">
        <v>2898</v>
      </c>
      <c r="L40" s="183">
        <v>2083</v>
      </c>
      <c r="M40" s="2021">
        <v>2504</v>
      </c>
      <c r="N40" s="320"/>
      <c r="O40" s="53"/>
      <c r="P40" s="53"/>
      <c r="Q40" s="53"/>
      <c r="R40" s="53"/>
      <c r="S40" s="53"/>
      <c r="T40" s="53"/>
      <c r="U40" s="53"/>
      <c r="V40" s="53"/>
      <c r="W40" s="53"/>
    </row>
    <row r="41" spans="1:26" s="101" customFormat="1" ht="12.75" customHeight="1">
      <c r="A41" s="210"/>
      <c r="B41" s="209" t="s">
        <v>1530</v>
      </c>
      <c r="C41" s="1904">
        <v>8980</v>
      </c>
      <c r="D41" s="1904">
        <v>2502</v>
      </c>
      <c r="E41" s="1904">
        <v>3079</v>
      </c>
      <c r="F41" s="1904">
        <v>10031</v>
      </c>
      <c r="G41" s="1904">
        <v>3994</v>
      </c>
      <c r="H41" s="1904">
        <v>1140</v>
      </c>
      <c r="I41" s="1904">
        <v>1261</v>
      </c>
      <c r="J41" s="1904">
        <v>7490</v>
      </c>
      <c r="K41" s="1904">
        <v>2891</v>
      </c>
      <c r="L41" s="1904">
        <v>2100</v>
      </c>
      <c r="M41" s="1911">
        <v>2499</v>
      </c>
      <c r="N41" s="320"/>
      <c r="O41" s="53"/>
      <c r="P41" s="53"/>
      <c r="Q41" s="53"/>
      <c r="R41" s="53"/>
      <c r="S41" s="53"/>
      <c r="T41" s="53"/>
      <c r="U41" s="53"/>
      <c r="V41" s="53"/>
      <c r="W41" s="53"/>
    </row>
    <row r="42" spans="1:26" s="101" customFormat="1" ht="12.75" customHeight="1">
      <c r="A42" s="210"/>
      <c r="B42" s="209" t="s">
        <v>1366</v>
      </c>
      <c r="C42" s="1904">
        <v>8997</v>
      </c>
      <c r="D42" s="1904">
        <v>2522</v>
      </c>
      <c r="E42" s="1904">
        <v>3110</v>
      </c>
      <c r="F42" s="1904">
        <v>10065</v>
      </c>
      <c r="G42" s="1904">
        <v>3974</v>
      </c>
      <c r="H42" s="1904">
        <v>1142</v>
      </c>
      <c r="I42" s="1904">
        <v>1259</v>
      </c>
      <c r="J42" s="1904">
        <v>7566</v>
      </c>
      <c r="K42" s="1904">
        <v>2883</v>
      </c>
      <c r="L42" s="1904">
        <v>2135</v>
      </c>
      <c r="M42" s="1911">
        <v>2548</v>
      </c>
      <c r="N42" s="320"/>
      <c r="O42" s="53"/>
      <c r="P42" s="53"/>
      <c r="Q42" s="53"/>
      <c r="R42" s="53"/>
      <c r="S42" s="53"/>
      <c r="T42" s="53"/>
      <c r="U42" s="53"/>
      <c r="V42" s="53"/>
      <c r="W42" s="53"/>
    </row>
    <row r="43" spans="1:26" s="32" customFormat="1" ht="12.75" customHeight="1">
      <c r="A43" s="214"/>
      <c r="B43" s="88" t="s">
        <v>1567</v>
      </c>
      <c r="C43" s="1912">
        <v>97.7</v>
      </c>
      <c r="D43" s="1912">
        <v>96.4</v>
      </c>
      <c r="E43" s="1912">
        <v>98.3</v>
      </c>
      <c r="F43" s="1912">
        <v>92.8</v>
      </c>
      <c r="G43" s="1912">
        <v>98.7</v>
      </c>
      <c r="H43" s="1912">
        <v>96.9</v>
      </c>
      <c r="I43" s="1912">
        <v>101</v>
      </c>
      <c r="J43" s="1912">
        <v>98.2</v>
      </c>
      <c r="K43" s="1912">
        <v>94.3</v>
      </c>
      <c r="L43" s="1912">
        <v>98.1</v>
      </c>
      <c r="M43" s="1913">
        <v>103.2</v>
      </c>
      <c r="N43" s="153"/>
      <c r="O43" s="222"/>
      <c r="P43" s="222"/>
      <c r="Q43" s="308"/>
      <c r="R43" s="308"/>
    </row>
    <row r="44" spans="1:26" s="32" customFormat="1" ht="12.75" customHeight="1">
      <c r="A44" s="214"/>
      <c r="B44" s="88" t="s">
        <v>1568</v>
      </c>
      <c r="C44" s="1912">
        <v>100.2</v>
      </c>
      <c r="D44" s="1912">
        <v>100.8</v>
      </c>
      <c r="E44" s="1912">
        <v>101</v>
      </c>
      <c r="F44" s="1912">
        <v>100.3</v>
      </c>
      <c r="G44" s="1912">
        <v>99.5</v>
      </c>
      <c r="H44" s="1912">
        <v>100.2</v>
      </c>
      <c r="I44" s="1912">
        <v>99.8</v>
      </c>
      <c r="J44" s="1912">
        <v>101</v>
      </c>
      <c r="K44" s="1912">
        <v>99.7</v>
      </c>
      <c r="L44" s="1912">
        <v>101.7</v>
      </c>
      <c r="M44" s="1913">
        <v>102</v>
      </c>
      <c r="N44" s="153"/>
      <c r="O44" s="222"/>
      <c r="P44" s="222"/>
      <c r="Q44" s="308"/>
      <c r="R44" s="308"/>
    </row>
    <row r="45" spans="1:26" s="32" customFormat="1" ht="12.75" customHeight="1">
      <c r="A45" s="124"/>
      <c r="B45" s="160"/>
      <c r="C45" s="308"/>
      <c r="D45" s="308"/>
      <c r="E45" s="308"/>
      <c r="F45" s="308"/>
      <c r="G45" s="308"/>
      <c r="H45" s="308"/>
      <c r="I45" s="308"/>
      <c r="J45" s="308"/>
      <c r="K45" s="308"/>
      <c r="L45" s="308"/>
      <c r="M45" s="308"/>
      <c r="N45" s="89"/>
    </row>
    <row r="46" spans="1:26">
      <c r="C46" s="362"/>
      <c r="D46" s="362"/>
      <c r="E46" s="362"/>
      <c r="F46" s="362"/>
      <c r="G46" s="362"/>
      <c r="H46" s="362"/>
      <c r="I46" s="362"/>
      <c r="J46" s="362"/>
      <c r="K46" s="362"/>
      <c r="L46" s="362"/>
      <c r="M46" s="362"/>
      <c r="N46" s="362"/>
      <c r="O46" s="362"/>
      <c r="P46" s="362"/>
      <c r="Q46" s="362"/>
      <c r="R46" s="362"/>
      <c r="S46" s="362"/>
      <c r="T46" s="362"/>
    </row>
  </sheetData>
  <mergeCells count="17">
    <mergeCell ref="C9:I10"/>
    <mergeCell ref="J9:M9"/>
    <mergeCell ref="J10:M10"/>
    <mergeCell ref="C7:M8"/>
    <mergeCell ref="C12:F13"/>
    <mergeCell ref="G12:I12"/>
    <mergeCell ref="G13:I13"/>
    <mergeCell ref="C11:F11"/>
    <mergeCell ref="A24:B24"/>
    <mergeCell ref="H14:I15"/>
    <mergeCell ref="A20:B20"/>
    <mergeCell ref="A17:B17"/>
    <mergeCell ref="A11:B11"/>
    <mergeCell ref="G11:I11"/>
    <mergeCell ref="A21:B21"/>
    <mergeCell ref="A22:B22"/>
    <mergeCell ref="A23:B23"/>
  </mergeCells>
  <phoneticPr fontId="54"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43</vt:i4>
      </vt:variant>
    </vt:vector>
  </HeadingPairs>
  <TitlesOfParts>
    <vt:vector size="129"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Tabl.21CZ.1!Tytuły_wydruku</vt:lpstr>
      <vt:lpstr>Tabl.22!Tytuły_wydruku</vt:lpstr>
      <vt:lpstr>Tabl.23CZ.1!Tytuły_wydruku</vt:lpstr>
      <vt:lpstr>Tabl.24CZ.1!Tytuły_wydruku</vt:lpstr>
      <vt:lpstr>Tabl.25CZ.1!Tytuły_wydruku</vt:lpstr>
      <vt:lpstr>Tabl.26!Tytuły_wydruku</vt:lpstr>
      <vt:lpstr>Tabl.27!Tytuły_wydruku</vt:lpstr>
      <vt:lpstr>Tabl.28CZ.1!Tytuły_wydruku</vt:lpstr>
      <vt:lpstr>Tabl.31!Tytuły_wydruku</vt:lpstr>
      <vt:lpstr>Tabl.32CZ.1!Tytuły_wydruku</vt:lpstr>
      <vt:lpstr>Tabl.33CZ.1!Tytuły_wydruku</vt:lpstr>
      <vt:lpstr>Tabl.36!Tytuły_wydruku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Tabl.43CZ.1!Tytuły_wydruku</vt:lpstr>
      <vt:lpstr>Tabl.44CZ.1!Tytuły_wydruku</vt:lpstr>
      <vt:lpstr>Tabl.44CZ.2!Tytuły_wydruku</vt:lpstr>
      <vt:lpstr>Tabl.44CZ.4!Tytuły_wydruku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Sadowska Małgorzata</cp:lastModifiedBy>
  <cp:lastPrinted>2020-08-03T12:37:37Z</cp:lastPrinted>
  <dcterms:created xsi:type="dcterms:W3CDTF">2011-04-05T07:23:20Z</dcterms:created>
  <dcterms:modified xsi:type="dcterms:W3CDTF">2021-05-28T09:09:42Z</dcterms:modified>
</cp:coreProperties>
</file>