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17-publikacja\Rolnictwo na stronę\"/>
    </mc:Choice>
  </mc:AlternateContent>
  <bookViews>
    <workbookView xWindow="6510" yWindow="0" windowWidth="20670" windowHeight="10320" tabRatio="723"/>
  </bookViews>
  <sheets>
    <sheet name="Spis treści" sheetId="12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71" r:id="rId10"/>
    <sheet name="Tabl.10" sheetId="67" r:id="rId11"/>
    <sheet name="Tabl.11" sheetId="68" r:id="rId12"/>
    <sheet name="Tabl.12" sheetId="70" r:id="rId13"/>
    <sheet name="Tabl.13" sheetId="11" r:id="rId14"/>
    <sheet name="Tabl.14" sheetId="15" r:id="rId15"/>
    <sheet name="Tabl.15" sheetId="13" r:id="rId16"/>
    <sheet name="Tabl.16" sheetId="16" r:id="rId17"/>
    <sheet name="Tabl.17" sheetId="20" r:id="rId18"/>
    <sheet name="Tabl.18" sheetId="21" r:id="rId19"/>
    <sheet name="Tabl.19" sheetId="22" r:id="rId20"/>
    <sheet name="Tabl.20" sheetId="24" r:id="rId21"/>
    <sheet name="Tabl.21" sheetId="25" r:id="rId22"/>
    <sheet name="Tabl.22" sheetId="31" r:id="rId23"/>
    <sheet name="Tabl.23" sheetId="33" r:id="rId24"/>
    <sheet name="Tabl.24" sheetId="32" r:id="rId25"/>
    <sheet name="Tabl.25" sheetId="37" r:id="rId26"/>
    <sheet name="Tabl.26" sheetId="38" r:id="rId27"/>
    <sheet name="Tabl.27" sheetId="39" r:id="rId28"/>
    <sheet name="Tabl.28" sheetId="40" r:id="rId29"/>
    <sheet name="Tabl.29" sheetId="41" r:id="rId30"/>
    <sheet name="Tabl.30" sheetId="43" r:id="rId31"/>
    <sheet name="Tabl.31" sheetId="44" r:id="rId32"/>
    <sheet name="Tabl.32" sheetId="47" r:id="rId33"/>
    <sheet name="Tabl.33" sheetId="48" r:id="rId34"/>
    <sheet name="Tabl.34" sheetId="49" r:id="rId35"/>
    <sheet name="Tabl.35" sheetId="62" r:id="rId36"/>
    <sheet name="Tabl.36" sheetId="63" r:id="rId37"/>
    <sheet name="Tabl.37" sheetId="64" r:id="rId38"/>
    <sheet name="Tabl.38" sheetId="66" r:id="rId39"/>
    <sheet name="Tabl.39" sheetId="65" r:id="rId40"/>
    <sheet name="Tabl.40" sheetId="56" r:id="rId41"/>
    <sheet name="Tabl.41" sheetId="57" r:id="rId42"/>
    <sheet name="Tabl.42" sheetId="58" r:id="rId43"/>
    <sheet name="Tabl.43" sheetId="26" r:id="rId44"/>
    <sheet name="Tabl.44" sheetId="28" r:id="rId45"/>
    <sheet name="Tabl.45" sheetId="29" r:id="rId46"/>
  </sheets>
  <definedNames>
    <definedName name="_Hlk196018957" localSheetId="5">Tabl.5!$A$7</definedName>
    <definedName name="_xlnm.Print_Area" localSheetId="13">Tabl.13!$A$1:$G$19</definedName>
    <definedName name="_xlnm.Print_Area" localSheetId="15">Tabl.15!$A$1:$G$18</definedName>
    <definedName name="_xlnm.Print_Area" localSheetId="18">Tabl.18!$A$1:$F$12</definedName>
    <definedName name="_xlnm.Print_Area" localSheetId="19">Tabl.19!$A$1:$H$12</definedName>
    <definedName name="_xlnm.Print_Area" localSheetId="33">Tabl.33!$A$1:$G$25</definedName>
    <definedName name="_xlnm.Print_Area" localSheetId="34">Tabl.34!$A$1:$G$25</definedName>
    <definedName name="_xlnm.Print_Area" localSheetId="35">Tabl.35!$A$1:$G$15</definedName>
    <definedName name="_xlnm.Print_Area" localSheetId="36">Tabl.36!$A$1:$G$12</definedName>
    <definedName name="_xlnm.Print_Area" localSheetId="37">Tabl.37!$A$1:$E$28</definedName>
    <definedName name="_xlnm.Print_Area" localSheetId="38">Tabl.38!$A$1:$E$17</definedName>
    <definedName name="_xlnm.Print_Area" localSheetId="39">Tabl.39!$A$1:$E$18</definedName>
    <definedName name="_xlnm.Print_Area" localSheetId="5">Tabl.5!$A$1:$F$35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2" l="1"/>
  <c r="A12" i="12"/>
  <c r="A63" i="12" l="1"/>
  <c r="A62" i="12"/>
  <c r="A61" i="12"/>
  <c r="A60" i="12"/>
  <c r="A59" i="12"/>
  <c r="A58" i="12"/>
  <c r="A57" i="12"/>
  <c r="A55" i="12"/>
  <c r="A54" i="12"/>
  <c r="A53" i="12"/>
  <c r="A52" i="12"/>
  <c r="A51" i="12"/>
  <c r="A50" i="12"/>
  <c r="A49" i="12"/>
  <c r="A48" i="12"/>
  <c r="A47" i="12"/>
  <c r="A45" i="12"/>
  <c r="A44" i="12"/>
  <c r="A43" i="12"/>
  <c r="A42" i="12"/>
  <c r="A41" i="12"/>
  <c r="A40" i="12"/>
  <c r="A39" i="12"/>
  <c r="A38" i="12"/>
  <c r="A36" i="12"/>
  <c r="A35" i="12"/>
  <c r="A34" i="12"/>
  <c r="A33" i="12"/>
  <c r="A31" i="12"/>
  <c r="A30" i="12"/>
  <c r="A29" i="12"/>
  <c r="A28" i="12"/>
  <c r="A27" i="12"/>
  <c r="A26" i="12"/>
  <c r="A24" i="12"/>
  <c r="A23" i="12"/>
  <c r="A22" i="12"/>
  <c r="A21" i="12"/>
  <c r="A20" i="12"/>
  <c r="A18" i="12"/>
  <c r="A17" i="12"/>
  <c r="A15" i="12"/>
  <c r="A16" i="12"/>
  <c r="A11" i="12"/>
  <c r="A10" i="12"/>
  <c r="A9" i="12"/>
  <c r="A8" i="12"/>
  <c r="A7" i="12"/>
  <c r="A6" i="12"/>
  <c r="A5" i="12"/>
  <c r="A4" i="12"/>
</calcChain>
</file>

<file path=xl/sharedStrings.xml><?xml version="1.0" encoding="utf-8"?>
<sst xmlns="http://schemas.openxmlformats.org/spreadsheetml/2006/main" count="1572" uniqueCount="713">
  <si>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</si>
  <si>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</si>
  <si>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</si>
  <si>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</si>
  <si>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</si>
  <si>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</si>
  <si>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</si>
  <si>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</si>
  <si>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</si>
  <si>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</si>
  <si>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</si>
  <si>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</si>
  <si>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r>
      <t xml:space="preserve">OGÓŁEM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</si>
  <si>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</si>
  <si>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</si>
  <si>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</si>
  <si>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</si>
  <si>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</si>
  <si>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</si>
  <si>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</si>
  <si>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</si>
  <si>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</si>
  <si>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</si>
  <si>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</si>
  <si>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</si>
  <si>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</si>
  <si>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</si>
  <si>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</si>
  <si>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</si>
  <si>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</si>
  <si>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</si>
  <si>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</si>
  <si>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</si>
  <si>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</si>
  <si>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</si>
  <si>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</si>
  <si>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</si>
  <si>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</si>
  <si>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SADY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</si>
  <si>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</si>
  <si>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</si>
  <si>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</si>
  <si>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</si>
  <si>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</si>
  <si>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Krzewy owocowe i plantacje jagodowe  </t>
  </si>
  <si>
    <t xml:space="preserve">maliny  </t>
  </si>
  <si>
    <t xml:space="preserve">porzeczki  </t>
  </si>
  <si>
    <t>Drzewa owocowe</t>
  </si>
  <si>
    <t>Owoce z krzewów i plantacji jagodowych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</si>
  <si>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</si>
  <si>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</si>
  <si>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</si>
  <si>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</si>
  <si>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</si>
  <si>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</si>
  <si>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</si>
  <si>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</si>
  <si>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r>
      <t xml:space="preserve">Trzoda chlewna </t>
    </r>
    <r>
      <rPr>
        <vertAlign val="superscript"/>
        <sz val="11"/>
        <color theme="1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</t>
    </r>
  </si>
  <si>
    <t xml:space="preserve">w tym lochy </t>
  </si>
  <si>
    <t xml:space="preserve">Owce  </t>
  </si>
  <si>
    <t xml:space="preserve">Konie </t>
  </si>
  <si>
    <t>.</t>
  </si>
  <si>
    <r>
      <t xml:space="preserve">Drób </t>
    </r>
    <r>
      <rPr>
        <vertAlign val="superscript"/>
        <sz val="11"/>
        <color theme="1"/>
        <rFont val="Times New Roman"/>
        <family val="1"/>
        <charset val="238"/>
      </rPr>
      <t>cd</t>
    </r>
    <r>
      <rPr>
        <sz val="11"/>
        <color theme="1"/>
        <rFont val="Times New Roman"/>
        <family val="1"/>
        <charset val="238"/>
      </rPr>
      <t xml:space="preserve"> </t>
    </r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</si>
  <si>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</si>
  <si>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</si>
  <si>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</si>
  <si>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</si>
  <si>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</si>
  <si>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</si>
  <si>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</si>
  <si>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</si>
  <si>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</si>
  <si>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r>
      <t xml:space="preserve">w wadze bitej ciepłej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(łącznie z podrobami) w tys. t </t>
    </r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</si>
  <si>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</si>
  <si>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</si>
  <si>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</si>
  <si>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</si>
  <si>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</si>
  <si>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</si>
  <si>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Wełna  w t 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</si>
  <si>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</si>
  <si>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</si>
  <si>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</si>
  <si>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</si>
  <si>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</si>
  <si>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</si>
  <si>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</si>
  <si>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</si>
  <si>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</si>
  <si>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</si>
  <si>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</si>
  <si>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</si>
  <si>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</si>
  <si>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</si>
  <si>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</si>
  <si>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w t </t>
    </r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</si>
  <si>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</si>
  <si>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</si>
  <si>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</si>
  <si>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</si>
  <si>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Rzepak i rzepik  </t>
  </si>
  <si>
    <t xml:space="preserve">Warzywa  </t>
  </si>
  <si>
    <t xml:space="preserve">Owoce  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</si>
  <si>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</si>
  <si>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NA 1  ha UZYTKÓW ROLNYCH w kg</t>
  </si>
  <si>
    <t xml:space="preserve">drób </t>
  </si>
  <si>
    <t>WARTOŚĆ SKUPU w mln zł</t>
  </si>
  <si>
    <r>
      <t>OGÓŁEM</t>
    </r>
    <r>
      <rPr>
        <sz val="11"/>
        <color theme="1"/>
        <rFont val="Times New Roman"/>
        <family val="1"/>
        <charset val="238"/>
      </rPr>
      <t xml:space="preserve"> </t>
    </r>
  </si>
  <si>
    <t xml:space="preserve">produkty roślinne </t>
  </si>
  <si>
    <t xml:space="preserve">produkty zwierzęce </t>
  </si>
  <si>
    <t>TABL. 6.  CENY SKUPU WAŻNIEJSZYCH PRODUKTÓW ROLNYCH</t>
  </si>
  <si>
    <t>w zł</t>
  </si>
  <si>
    <t>Ziarno zbóż (bez siewnego)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</si>
  <si>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</si>
  <si>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</si>
  <si>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</si>
  <si>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</si>
  <si>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</si>
  <si>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</si>
  <si>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</si>
  <si>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</si>
  <si>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</si>
  <si>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</si>
  <si>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</si>
  <si>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</si>
  <si>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</si>
  <si>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</si>
  <si>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</si>
  <si>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</si>
  <si>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</si>
  <si>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</si>
  <si>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</si>
  <si>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</si>
  <si>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</si>
  <si>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</si>
  <si>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</si>
  <si>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</si>
  <si>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</si>
  <si>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r>
      <t>POLSKA</t>
    </r>
    <r>
      <rPr>
        <sz val="11"/>
        <color theme="1"/>
        <rFont val="Times New Roman"/>
        <family val="1"/>
        <charset val="238"/>
      </rPr>
      <t xml:space="preserve"> </t>
    </r>
  </si>
  <si>
    <t>województwa:</t>
  </si>
  <si>
    <t xml:space="preserve">dolnośląskie </t>
  </si>
  <si>
    <t xml:space="preserve">kujawsko-pomorskie </t>
  </si>
  <si>
    <r>
      <t>lubelskie</t>
    </r>
    <r>
      <rPr>
        <b/>
        <sz val="11"/>
        <color theme="1"/>
        <rFont val="Times New Roman"/>
        <family val="1"/>
        <charset val="238"/>
      </rPr>
      <t xml:space="preserve"> </t>
    </r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</si>
  <si>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</si>
  <si>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</si>
  <si>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</si>
  <si>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</si>
  <si>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</si>
  <si>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</si>
  <si>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</si>
  <si>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</si>
  <si>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</si>
  <si>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</si>
  <si>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</si>
  <si>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</si>
  <si>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</si>
  <si>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Pogłowie </t>
  </si>
  <si>
    <t>w tym krów</t>
  </si>
  <si>
    <t>w tym loch</t>
  </si>
  <si>
    <t>mineralnych</t>
  </si>
  <si>
    <t>w tys. szt.</t>
  </si>
  <si>
    <t>warzyw gruntowych</t>
  </si>
  <si>
    <t>w %</t>
  </si>
  <si>
    <r>
      <t xml:space="preserve">ziemniaków </t>
    </r>
    <r>
      <rPr>
        <vertAlign val="superscript"/>
        <sz val="9"/>
        <color theme="1"/>
        <rFont val="Times New Roman"/>
        <family val="1"/>
        <charset val="238"/>
      </rPr>
      <t>a</t>
    </r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</si>
  <si>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</si>
  <si>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</si>
  <si>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</si>
  <si>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</si>
  <si>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</si>
  <si>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</si>
  <si>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</si>
  <si>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</si>
  <si>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</si>
  <si>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</si>
  <si>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</si>
  <si>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</si>
  <si>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</si>
  <si>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</si>
  <si>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</si>
  <si>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</si>
  <si>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</si>
  <si>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</si>
  <si>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</si>
  <si>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</si>
  <si>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r>
      <t>Powierzchnia ogólna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</si>
  <si>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</si>
  <si>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</si>
  <si>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</si>
  <si>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</si>
  <si>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</si>
  <si>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</si>
  <si>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</si>
  <si>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</si>
  <si>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</si>
  <si>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</si>
  <si>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</si>
  <si>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</si>
  <si>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</si>
  <si>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</si>
  <si>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</si>
  <si>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</si>
  <si>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</si>
  <si>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</si>
  <si>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</si>
  <si>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</si>
  <si>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</si>
  <si>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50 ha i więcej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</si>
  <si>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</si>
  <si>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</si>
  <si>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</si>
  <si>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</si>
  <si>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</si>
  <si>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</si>
  <si>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</si>
  <si>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</si>
  <si>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</si>
  <si>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</si>
  <si>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</si>
  <si>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</si>
  <si>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</si>
  <si>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</si>
  <si>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</si>
  <si>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</si>
  <si>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</si>
  <si>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</si>
  <si>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</si>
  <si>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</si>
  <si>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</si>
  <si>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</si>
  <si>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tonach</t>
  </si>
  <si>
    <t>w kg na 1 ha użytków rolnych</t>
  </si>
  <si>
    <t>wapniowych</t>
  </si>
  <si>
    <r>
      <t>Plony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w dt/ha</t>
    </r>
  </si>
  <si>
    <t>a Szacunek wynikowy</t>
  </si>
  <si>
    <t>Zużycie nawozów w kg na 1 ha użytków rolnych w dobrej kulturze</t>
  </si>
  <si>
    <t xml:space="preserve">Przebadana powierzchnia w tys. ha </t>
  </si>
  <si>
    <t xml:space="preserve">kwaśny    pH 4,6 - 5,5 </t>
  </si>
  <si>
    <t xml:space="preserve">lekko kwaśny    pH 5,6 - 6,5  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</si>
  <si>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</si>
  <si>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</si>
  <si>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</si>
  <si>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</si>
  <si>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</si>
  <si>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r>
      <rPr>
        <b/>
        <sz val="9"/>
        <color indexed="8"/>
        <rFont val="Times New Roman"/>
        <family val="1"/>
        <charset val="238"/>
      </rPr>
      <t>Źródło:</t>
    </r>
    <r>
      <rPr>
        <sz val="9"/>
        <color indexed="8"/>
        <rFont val="Times New Roman"/>
        <family val="1"/>
        <charset val="238"/>
      </rPr>
      <t xml:space="preserve"> dane Krajowej Stacji Chemiczno-Rolniczej. </t>
    </r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</si>
  <si>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</si>
  <si>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</si>
  <si>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</si>
  <si>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</si>
  <si>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</si>
  <si>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</si>
  <si>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</si>
  <si>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</si>
  <si>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</si>
  <si>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</si>
  <si>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</si>
  <si>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</si>
  <si>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</si>
  <si>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</si>
  <si>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</si>
  <si>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</si>
  <si>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</si>
  <si>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</si>
  <si>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</si>
  <si>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</si>
  <si>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</si>
  <si>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</si>
  <si>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</si>
  <si>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</si>
  <si>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</si>
  <si>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</si>
  <si>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Ziarno zbóż (bez siewnego) – za 1 t 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</si>
  <si>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</si>
  <si>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</si>
  <si>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</si>
  <si>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</si>
  <si>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</si>
  <si>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</si>
  <si>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</si>
  <si>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</si>
  <si>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w tym:   jadalne </t>
  </si>
  <si>
    <t xml:space="preserve">Buraki cukrowe – za 1 t </t>
  </si>
  <si>
    <t xml:space="preserve">Rzepak i rzepik – za 1 t ziarna </t>
  </si>
  <si>
    <t xml:space="preserve">Tytoń – za 1 t </t>
  </si>
  <si>
    <t xml:space="preserve">Chmiel – za 1 t </t>
  </si>
  <si>
    <t xml:space="preserve">Zioła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</si>
  <si>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</si>
  <si>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</si>
  <si>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</si>
  <si>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</si>
  <si>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</si>
  <si>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</si>
  <si>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</si>
  <si>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</si>
  <si>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</si>
  <si>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</si>
  <si>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</si>
  <si>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</si>
  <si>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</si>
  <si>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</si>
  <si>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</si>
  <si>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</si>
  <si>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</si>
  <si>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</si>
  <si>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</si>
  <si>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</si>
  <si>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</si>
  <si>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</si>
  <si>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</si>
  <si>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</si>
  <si>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</si>
  <si>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</si>
  <si>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</si>
  <si>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</si>
  <si>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</si>
  <si>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</si>
  <si>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</si>
  <si>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</si>
  <si>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</si>
  <si>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</si>
  <si>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</si>
  <si>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</si>
  <si>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</si>
  <si>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</si>
  <si>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</si>
  <si>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</si>
  <si>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</si>
  <si>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</si>
  <si>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</si>
  <si>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</si>
  <si>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</si>
  <si>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</si>
  <si>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</si>
  <si>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</si>
  <si>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</si>
  <si>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</si>
  <si>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</si>
  <si>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r>
      <t>Produkcja globalna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</si>
  <si>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roślinna </t>
  </si>
  <si>
    <t xml:space="preserve">zwierzęca </t>
  </si>
  <si>
    <r>
      <t>Produkcja końcowa</t>
    </r>
    <r>
      <rPr>
        <sz val="11"/>
        <color theme="1"/>
        <rFont val="Times New Roman"/>
        <family val="1"/>
        <charset val="238"/>
      </rPr>
      <t xml:space="preserve"> </t>
    </r>
  </si>
  <si>
    <r>
      <t>Produkcja towarowa</t>
    </r>
    <r>
      <rPr>
        <sz val="11"/>
        <color theme="1"/>
        <rFont val="Times New Roman"/>
        <family val="1"/>
        <charset val="238"/>
      </rPr>
      <t xml:space="preserve"> </t>
    </r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</si>
  <si>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</si>
  <si>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</si>
  <si>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</si>
  <si>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</si>
  <si>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</si>
  <si>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</si>
  <si>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</si>
  <si>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</si>
  <si>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</si>
  <si>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</si>
  <si>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</si>
  <si>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</si>
  <si>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</si>
  <si>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</si>
  <si>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</si>
  <si>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</si>
  <si>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</si>
  <si>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 xml:space="preserve">obornik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</si>
  <si>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</si>
  <si>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</si>
  <si>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</si>
  <si>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</si>
  <si>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</si>
  <si>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</si>
  <si>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</si>
  <si>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</si>
  <si>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</si>
  <si>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</si>
  <si>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</si>
  <si>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</si>
  <si>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</si>
  <si>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</si>
  <si>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</si>
  <si>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bób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</si>
  <si>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</si>
  <si>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</si>
  <si>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</si>
  <si>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</si>
  <si>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w tym buraki pastewne </t>
  </si>
  <si>
    <t>strączkowe pastewne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</si>
  <si>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</si>
  <si>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</si>
  <si>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</si>
  <si>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</si>
  <si>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mieszanki strączkowe i zbożowo-strączkowe 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</si>
  <si>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</si>
  <si>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</si>
  <si>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</si>
  <si>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</si>
  <si>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</si>
  <si>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</si>
  <si>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</si>
  <si>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</si>
  <si>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</si>
  <si>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</si>
  <si>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</si>
  <si>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mak, gorczyca, soja i inne oleiste (na ziarno)</t>
  </si>
  <si>
    <r>
      <t xml:space="preserve">Zboża ogółem 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</si>
  <si>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b</t>
    </r>
  </si>
  <si>
    <t>a Zboża podstawowe, mieszanki zbożowe, kukurydza na ziarno, gryka, proso i inne zboża.</t>
  </si>
  <si>
    <t>b Bez powierzchni ziemniaków w ogrodach przydomowych.</t>
  </si>
  <si>
    <t>kukurydza na zielonkę</t>
  </si>
  <si>
    <t>Strączkowe jadalne (konsumpcyjne)</t>
  </si>
  <si>
    <t>2014 = 100</t>
  </si>
  <si>
    <t>POWIERZCHNIA w ha</t>
  </si>
  <si>
    <t>kapusta</t>
  </si>
  <si>
    <t xml:space="preserve">buraki ćwikłowe </t>
  </si>
  <si>
    <r>
      <t xml:space="preserve">pozostałe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</si>
  <si>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PLONY z 1 ha w dt</t>
  </si>
  <si>
    <t>Kapusta</t>
  </si>
  <si>
    <t>Kalafiory</t>
  </si>
  <si>
    <t xml:space="preserve">Cebula </t>
  </si>
  <si>
    <t xml:space="preserve">Buraki ćwikłowe </t>
  </si>
  <si>
    <t xml:space="preserve">Ogórki </t>
  </si>
  <si>
    <t xml:space="preserve">Pomidory </t>
  </si>
  <si>
    <t>ZBIORY w dt</t>
  </si>
  <si>
    <t>kalafiory</t>
  </si>
  <si>
    <t>a Pietruszka, pory, selery, rzodkiewka, sałata, rabarbar i inne.</t>
  </si>
  <si>
    <r>
      <t xml:space="preserve">Drzewa owocowe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</si>
  <si>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</si>
  <si>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</si>
  <si>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</si>
  <si>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</si>
  <si>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</si>
  <si>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</si>
  <si>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</si>
  <si>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r>
      <t xml:space="preserve">Owoce z drzew 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</si>
  <si>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Owoce z krzewów i plantacji jagodowych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</si>
  <si>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 I pokos </t>
  </si>
  <si>
    <t xml:space="preserve"> II pokos </t>
  </si>
  <si>
    <t xml:space="preserve">III pokos </t>
  </si>
  <si>
    <t xml:space="preserve"> w tym gospodarstwa indywidualne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</si>
  <si>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</si>
  <si>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</si>
  <si>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</si>
  <si>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</si>
  <si>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</si>
  <si>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</si>
  <si>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</si>
  <si>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</si>
  <si>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</si>
  <si>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</si>
  <si>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W ODSETKACH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</si>
  <si>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</si>
  <si>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</si>
  <si>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</si>
  <si>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</si>
  <si>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</si>
  <si>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</si>
  <si>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</si>
  <si>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</si>
  <si>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</si>
  <si>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</si>
  <si>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</si>
  <si>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</si>
  <si>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 xml:space="preserve">Drób kurzy 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</si>
  <si>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</si>
  <si>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</si>
  <si>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</si>
  <si>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</si>
  <si>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</si>
  <si>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</si>
  <si>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</si>
  <si>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</si>
  <si>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</si>
  <si>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</si>
  <si>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</si>
  <si>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</si>
  <si>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</si>
  <si>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</si>
  <si>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</si>
  <si>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</si>
  <si>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</si>
  <si>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</si>
  <si>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</si>
  <si>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</si>
  <si>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Żywiec rzeźny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</si>
  <si>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</si>
  <si>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</si>
  <si>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</si>
  <si>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</si>
  <si>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</si>
  <si>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</si>
  <si>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zboża siewne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</si>
  <si>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</si>
  <si>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</si>
  <si>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</si>
  <si>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</si>
  <si>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</si>
  <si>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</si>
  <si>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</si>
  <si>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>NA 1 ha UŻYTKÓW ROLNYCH W kg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</si>
  <si>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</si>
  <si>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</si>
  <si>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</si>
  <si>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</si>
  <si>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</si>
  <si>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</si>
  <si>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</si>
  <si>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mamki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</si>
  <si>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</si>
  <si>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</si>
  <si>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</si>
  <si>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</si>
  <si>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</si>
  <si>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</si>
  <si>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r>
      <t>Trzoda chlewna ogółem</t>
    </r>
    <r>
      <rPr>
        <sz val="11"/>
        <color theme="1"/>
        <rFont val="Times New Roman"/>
        <family val="1"/>
        <charset val="238"/>
      </rPr>
      <t xml:space="preserve"> </t>
    </r>
  </si>
  <si>
    <t>Trzoda chlewna</t>
  </si>
  <si>
    <t>loszki jeszcze nie pokryte</t>
  </si>
  <si>
    <r>
      <t>Drób ogółem</t>
    </r>
    <r>
      <rPr>
        <sz val="11"/>
        <color theme="1"/>
        <rFont val="Times New Roman"/>
        <family val="1"/>
        <charset val="238"/>
      </rPr>
      <t xml:space="preserve"> </t>
    </r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</si>
  <si>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</si>
  <si>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</si>
  <si>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</si>
  <si>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</si>
  <si>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</si>
  <si>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</si>
  <si>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</si>
  <si>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</si>
  <si>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</si>
  <si>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</si>
  <si>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</si>
  <si>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Cielęta</t>
  </si>
  <si>
    <t>Owce</t>
  </si>
  <si>
    <t>b Według wagi zwierząt rzeźnych przed ubojem.</t>
  </si>
  <si>
    <t>c Bydło, trzoda chlewna, owce, konie, drób, kozy i króliki.</t>
  </si>
  <si>
    <t>wołowe</t>
  </si>
  <si>
    <t>cielęce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</si>
  <si>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</si>
  <si>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</si>
  <si>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</si>
  <si>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</si>
  <si>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</si>
  <si>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</si>
  <si>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</si>
  <si>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</si>
  <si>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</si>
  <si>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</si>
  <si>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wołowy</t>
  </si>
  <si>
    <r>
      <t>Żywiec rzeźny ogółem</t>
    </r>
    <r>
      <rPr>
        <vertAlign val="superscript"/>
        <sz val="11"/>
        <color theme="1"/>
        <rFont val="Times New Roman"/>
        <family val="1"/>
        <charset val="238"/>
      </rPr>
      <t>c</t>
    </r>
  </si>
  <si>
    <t>cielęcy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</si>
  <si>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</si>
  <si>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</si>
  <si>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</si>
  <si>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</si>
  <si>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</si>
  <si>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</si>
  <si>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</si>
  <si>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</si>
  <si>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r>
      <t>w tym mięso</t>
    </r>
    <r>
      <rPr>
        <vertAlign val="superscript"/>
        <sz val="11"/>
        <color theme="1"/>
        <rFont val="Times New Roman"/>
        <family val="1"/>
        <charset val="238"/>
      </rPr>
      <t>c</t>
    </r>
  </si>
  <si>
    <t>c Łącznie z podrobami.</t>
  </si>
  <si>
    <r>
      <t>Ogółem</t>
    </r>
    <r>
      <rPr>
        <b/>
        <vertAlign val="superscript"/>
        <sz val="11"/>
        <color theme="1"/>
        <rFont val="Times New Roman"/>
        <family val="1"/>
        <charset val="238"/>
      </rPr>
      <t>b</t>
    </r>
    <r>
      <rPr>
        <b/>
        <sz val="11"/>
        <color theme="1"/>
        <rFont val="Times New Roman"/>
        <family val="1"/>
        <charset val="238"/>
      </rPr>
      <t xml:space="preserve"> w przeliczeniu na mięso łącznie z tłuszczami i podrobami</t>
    </r>
  </si>
  <si>
    <t>Ogółem         w tonach</t>
  </si>
  <si>
    <t>Na 1 ha użytków rolnych                   w kg</t>
  </si>
  <si>
    <t>w tys. zł</t>
  </si>
  <si>
    <r>
      <t xml:space="preserve">w tonach w wadze żywej </t>
    </r>
    <r>
      <rPr>
        <vertAlign val="superscript"/>
        <sz val="11"/>
        <color rgb="FF000000"/>
        <rFont val="Times New Roman"/>
        <family val="1"/>
        <charset val="238"/>
      </rPr>
      <t>b</t>
    </r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</si>
  <si>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</si>
  <si>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</si>
  <si>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</si>
  <si>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</si>
  <si>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</si>
  <si>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</si>
  <si>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</si>
  <si>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</si>
  <si>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</si>
  <si>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</si>
  <si>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</si>
  <si>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</si>
  <si>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</si>
  <si>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</si>
  <si>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</si>
  <si>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</si>
  <si>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</si>
  <si>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</si>
  <si>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</si>
  <si>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</si>
  <si>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</si>
  <si>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kropka(.) oznacza brak danych</t>
  </si>
  <si>
    <t>bydło</t>
  </si>
  <si>
    <t xml:space="preserve">Kukurydza na zielonkę  </t>
  </si>
  <si>
    <r>
      <t>2010</t>
    </r>
    <r>
      <rPr>
        <vertAlign val="superscript"/>
        <sz val="12"/>
        <color theme="1"/>
        <rFont val="Times New Roman"/>
        <family val="1"/>
        <charset val="238"/>
      </rPr>
      <t>a</t>
    </r>
  </si>
  <si>
    <r>
      <t>2010</t>
    </r>
    <r>
      <rPr>
        <vertAlign val="superscript"/>
        <sz val="12"/>
        <color theme="1"/>
        <rFont val="Times New Roman"/>
        <family val="1"/>
        <charset val="238"/>
      </rPr>
      <t>b</t>
    </r>
  </si>
  <si>
    <r>
      <t>ziemniaków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</si>
  <si>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>warzyw gruntowych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</si>
  <si>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>bydła</t>
    </r>
    <r>
      <rPr>
        <vertAlign val="superscript"/>
        <sz val="11"/>
        <color theme="1"/>
        <rFont val="Times New Roman"/>
        <family val="1"/>
        <charset val="238"/>
      </rPr>
      <t xml:space="preserve">b </t>
    </r>
  </si>
  <si>
    <r>
      <t>owiec</t>
    </r>
    <r>
      <rPr>
        <vertAlign val="superscript"/>
        <sz val="11"/>
        <color theme="1"/>
        <rFont val="Times New Roman"/>
        <family val="1"/>
        <charset val="238"/>
      </rPr>
      <t>b</t>
    </r>
  </si>
  <si>
    <r>
      <t>potasowe (K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O)</t>
    </r>
  </si>
  <si>
    <r>
      <t>fosforowe (P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)</t>
    </r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</si>
  <si>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</si>
  <si>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</si>
  <si>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</si>
  <si>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</si>
  <si>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</si>
  <si>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</si>
  <si>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</si>
  <si>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</si>
  <si>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</si>
  <si>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</si>
  <si>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</si>
  <si>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</si>
  <si>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</si>
  <si>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liczbach bezwzględnych</t>
  </si>
  <si>
    <t>w dt/ha</t>
  </si>
  <si>
    <t>w dt</t>
  </si>
  <si>
    <t>konopie</t>
  </si>
  <si>
    <t>motylkowe, inne pastewne i trawy</t>
  </si>
  <si>
    <t>a Dane Powszechnego Spisu Rolnego. b W latach 2002, 2005 stan w końcu lipca.  c W tys. szt.  d W wieku powyżej 2 tygodni.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</si>
  <si>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</si>
  <si>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</si>
  <si>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</si>
  <si>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</si>
  <si>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</si>
  <si>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</si>
  <si>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</si>
  <si>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</si>
  <si>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</si>
  <si>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</si>
  <si>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r>
      <t>TABL. 7.  ZUŻYCIE NAWOZÓW MINERALNYCH I WAPNIOWYCH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</si>
  <si>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r>
      <t>TABL. 1. UŻYTKOWANIE GRUNTÓW W GOSPODARSTWACH ROLNYCH WEDŁUG RODZAJU UŻYTKÓW ROLNYCH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</si>
  <si>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a Od 2010 r. według nowej definicji gospodarstwa rolnego.</t>
  </si>
  <si>
    <t>a W latach gospodarczych. b Od 2010 r. według nowej definicji gospodarstwa rolnego.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</si>
  <si>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 xml:space="preserve">c </t>
    </r>
    <r>
      <rPr>
        <sz val="11"/>
        <color theme="1"/>
        <rFont val="Times New Roman"/>
        <family val="1"/>
        <charset val="238"/>
      </rPr>
      <t xml:space="preserve">w t </t>
    </r>
  </si>
  <si>
    <r>
      <t xml:space="preserve">Warzywa </t>
    </r>
    <r>
      <rPr>
        <vertAlign val="superscript"/>
        <sz val="11"/>
        <color theme="1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w t </t>
    </r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</si>
  <si>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w t</t>
    </r>
  </si>
  <si>
    <t>c W wadze żywej.</t>
  </si>
  <si>
    <t>a Ziemniaki łącznie z powierzchnią i produkcją w ogrodach przydomowych</t>
  </si>
  <si>
    <t>b Warzyw gruntowych - pietruszka, pory, selery, rzodkiewka, sałata, rabarbar i inne</t>
  </si>
  <si>
    <t>a Łącznie z produkcją  w ogrodach przydomowych.</t>
  </si>
  <si>
    <t>b Stan w czerwcu.</t>
  </si>
  <si>
    <r>
      <t xml:space="preserve">trzody chlewnej </t>
    </r>
    <r>
      <rPr>
        <vertAlign val="superscript"/>
        <sz val="11"/>
        <color theme="1"/>
        <rFont val="Times New Roman"/>
        <family val="1"/>
        <charset val="238"/>
      </rPr>
      <t>b</t>
    </r>
  </si>
  <si>
    <t>d Łącznie z wapnem defekacyjnym.</t>
  </si>
  <si>
    <r>
      <t xml:space="preserve">Zużycie nawozów w przeliczeniu na czysty składnik </t>
    </r>
    <r>
      <rPr>
        <vertAlign val="superscript"/>
        <sz val="11"/>
        <color theme="1"/>
        <rFont val="Times New Roman"/>
        <family val="1"/>
        <charset val="238"/>
      </rPr>
      <t>c</t>
    </r>
  </si>
  <si>
    <r>
      <t xml:space="preserve">wapniowych </t>
    </r>
    <r>
      <rPr>
        <vertAlign val="superscript"/>
        <sz val="11"/>
        <color theme="1"/>
        <rFont val="Times New Roman"/>
        <family val="1"/>
        <charset val="238"/>
      </rPr>
      <t>d</t>
    </r>
  </si>
  <si>
    <t xml:space="preserve">POLSKA </t>
  </si>
  <si>
    <t xml:space="preserve">lubelskie </t>
  </si>
  <si>
    <t>TABL. 8.  WOJEWÓDZTWO LUBELSKIE NA TLE INNYCH WOJEWÓDZTW W 2016 R.</t>
  </si>
  <si>
    <t>TABL. 9. LOKATA WOJEWÓDZTWA LUBELSKIEGO NA TLE INNYCH  WOJEWÓDZTW W 2016 R.</t>
  </si>
  <si>
    <t>TABL. 10.  ŚREDNIE MIESIĘCZNE TEMPERATURY POWIETRZA W 2016 R.</t>
  </si>
  <si>
    <t>TABL. 11.  ŚREDNIE MIESIĘCZNE SUMY OPADÓW ATMOSFERYCZNYCH W 2016 R.</t>
  </si>
  <si>
    <t>TABL. 12.  USŁONECZNIENIE W WOJEWÓDZTWIE LUBELSKIM W 2016 R.</t>
  </si>
  <si>
    <t>TABL. 13. UŻYTKOWANIE GRUNTÓW W GOSPODARSTWACH ROLNYCH WEDŁUG RODZAJU UŻYTKÓW ROLNYCH W 2016 R.</t>
  </si>
  <si>
    <t>TABL. 14. UŻYTKOWANIE GRUNTÓW W GOSPODARSTWACH ROLNYCH WEDŁUG GRUP OBSZAROWYCH UŻYTKÓW ROLNYCH W 2016 R.</t>
  </si>
  <si>
    <t>TABL. 15. LICZBA GOSPODARSTW ROLNYCH POSIADAJĄCYCH UŻYTKI ROLNE WEDŁUG RODZAJU W 2016 R.</t>
  </si>
  <si>
    <t>TABL. 16. LICZBA GOSPODARSTW ROLNYCH POSIADAJĄCYCH UŻYTKI ROLNE WEDŁUG GRUP OBSZAROWYCH UŻYTKÓW ROLNYCH W 2016 R.</t>
  </si>
  <si>
    <t>TABL.18. ZUŻYCIE NAWOZÓW MINERALNYCH, WAPNIOWYCH I WAPNIOWO MAGNEZOWYCH  (w przeliczeni na czysty składnik) W ROKU GOSPODARCZYM 2015/2016</t>
  </si>
  <si>
    <t>TABL.19. POZIOM NAWOŻENIA MINERALNEGO I WAPNIOWEGO (w przeliczeniu na czysty składnik) W ROKU GOSPODARCZYM 2015/2016 ORAZ UZYSKANE PLONY ZBÓŻ PODSTAWOWYCH Z MIESZANKAMI ZBOŻOWYMI W 2016 R.</t>
  </si>
  <si>
    <r>
      <t xml:space="preserve">TABL. 22. PRODUKCJA ROLNICZA W 2015 R. 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</si>
  <si>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a  Ceny stałe w 2014 r.</t>
  </si>
  <si>
    <r>
      <t xml:space="preserve">TABL. 23. DYNAMIKA PRODUKCJI ROLNICZEJ W 2015 R. 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</si>
  <si>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TABL. 24. STRUKTURA GLOBALNEJ PRODUKCJI ROLNICZEJ W 2015 R. (ceny stałe)</t>
  </si>
  <si>
    <t>TABL. 25. POWIERZCHNIA ZASIEWÓW W 2016 R.</t>
  </si>
  <si>
    <t>TABL. 26. PLONY GŁÓWNYCH ZIEMIOPŁODÓW W 2016 R.</t>
  </si>
  <si>
    <t>TABL. 27. ZBIORY GŁÓWNYCH ZIEMIOPŁODÓW W 2016 R.</t>
  </si>
  <si>
    <t>TABL. 28. POWIERZCHNIA, PLONY I ZBIORY WARZYW GRUNTOWYCH W 2016 R.</t>
  </si>
  <si>
    <t>TABL. 29. POWIERZCHNIA UPRAWY DRZEW I KRZEWÓW OWOCOWYCH ORAZ PLANTACJI JAGODOWYCH I LESZCZYNY, PLONY I ZBIORY OWOCÓW ORAZ ORZECHÓW LASKOWYCH W 2016 R.</t>
  </si>
  <si>
    <t>TABL. 30. POWIERZCHNIA, PLONY I ZBIORY SIANA Z ŁĄK TRWAŁYCH W 2016 R.</t>
  </si>
  <si>
    <t>TABL. 31. UŻYTKOWANIE ŁĄK TRWAŁYCH W 2016 R.</t>
  </si>
  <si>
    <t>2015 = 100</t>
  </si>
  <si>
    <t>TABL.20. STRUKTURA ODCZYNU GLEB W LATACH 2012 - 2015</t>
  </si>
  <si>
    <t>TABL.21. ZASOBNOŚĆ GLEB W PRZYSWAJALNE MAKROELEMENTY W LATACH 2012 - 2015</t>
  </si>
  <si>
    <t>przeciętny roczny udój mleka od 1 krowy w litrach</t>
  </si>
  <si>
    <t>na 1 ha użytków rolnych w litrach</t>
  </si>
  <si>
    <t>Produkcja mleka krowiego w tys. litrów</t>
  </si>
  <si>
    <t>TABL.17. CIĄGNIKI W GOSPODARSTWACH ROLNYCH WEDŁUG MOCY SILNIKA W 2016 ROKU</t>
  </si>
  <si>
    <t>2013 = 100</t>
  </si>
  <si>
    <t>do 15 (do 20,4)</t>
  </si>
  <si>
    <t>15 - 25 (20,4 - 34,0)</t>
  </si>
  <si>
    <t>25 - 40 (34,0 - 54,4)</t>
  </si>
  <si>
    <t>40 - 60 (54,4 - 81,6)</t>
  </si>
  <si>
    <t>60 - 100 (81,6 - 136,0)</t>
  </si>
  <si>
    <t>100 i więcej (136,0 i więcej)</t>
  </si>
  <si>
    <t>Ogółem              w tys. szt.</t>
  </si>
  <si>
    <t>esparceta</t>
  </si>
  <si>
    <t>łubin (biały, wąskolistny, żółty)</t>
  </si>
  <si>
    <t>len (oleisty i włóknisty )</t>
  </si>
  <si>
    <r>
      <t xml:space="preserve">Pozostałe </t>
    </r>
    <r>
      <rPr>
        <vertAlign val="superscript"/>
        <sz val="11"/>
        <color theme="1"/>
        <rFont val="Times New Roman"/>
        <family val="1"/>
        <charset val="238"/>
      </rPr>
      <t>a</t>
    </r>
  </si>
  <si>
    <t>buhaje, wolce, opasy</t>
  </si>
  <si>
    <t>truskawki i poziomki gruntowe</t>
  </si>
  <si>
    <t>Truskawki i poziomki gruntowe</t>
  </si>
  <si>
    <t>TABL. 32.  ZWIERZĘTA GOSPODARSKIE W 2016 R.</t>
  </si>
  <si>
    <t>TABL. 33. POGŁOWIE BYDŁA W 2016 R.</t>
  </si>
  <si>
    <t>TABL. 34. POGŁOWIE TRZODY CHLEWNEJ W 2016 R.</t>
  </si>
  <si>
    <t>TABL. 35. POGŁOWIE DROBIU W 2016 R.</t>
  </si>
  <si>
    <t>TABL. 36. POGŁOWIE OWIEC, KONI I KÓZ W 2016 R.</t>
  </si>
  <si>
    <r>
      <t>TABL. 37. PRODUKCJA ŻYWCA RZEŹNEGO W 2015 R.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</si>
  <si>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r>
      <t>TABL. 38. PRODUKCJA ŻYWCA RZEŹNEGO W WADZE POUBOJOWEJ CIEPŁEJ (W WBC) W 2015 R.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</si>
  <si>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TABL. 39. PRODUKCJA MLEKA KROWIEGO, JAJ KURZYCH, WEŁNY I MIODU W 2015 R.</t>
  </si>
  <si>
    <r>
      <t xml:space="preserve">TABL. 40. WARTOŚĆ SKUPU 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PRODUKTÓW ROLNYCH W 2016 R. (ceny bieżące)</t>
    </r>
  </si>
  <si>
    <r>
      <t xml:space="preserve">TABL. 41.  WARTOŚĆ SKUPU 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WAŻNIEJSZYCH PRODUKTÓW ROLNYCH W 2016 R. (ceny bieżące)</t>
    </r>
  </si>
  <si>
    <t>TABL. 42. SKUP WAŻNIEJSZYCH PRODUKTÓW ROLNYCH W 2016 R.</t>
  </si>
  <si>
    <t>TABL.43. PRZECIĘTNE CENY GRUNTÓW ORNYCH I ŁĄK W OBROCIE PRYWATNYM W 2016 R.</t>
  </si>
  <si>
    <t>TABL. 44. PRZECIĘTNE CENY SKUPU WAŻNIEJSZYCH PRODUKTÓW ROLNYCH W 2016 R.</t>
  </si>
  <si>
    <t>TABL. 45. PRZECIĘTNE CENY UZYSKIWANE PRZEZ ROLNIKÓW NA TARGOWISKACH WEDŁUG MIESIĘCY W 2016 R.</t>
  </si>
  <si>
    <t>c W roku gospodarczym 2015/2016.</t>
  </si>
  <si>
    <r>
      <t xml:space="preserve">Pogłowie </t>
    </r>
    <r>
      <rPr>
        <vertAlign val="superscript"/>
        <sz val="9"/>
        <color theme="1"/>
        <rFont val="Times New Roman"/>
        <family val="1"/>
        <charset val="238"/>
      </rPr>
      <t>a</t>
    </r>
  </si>
  <si>
    <r>
      <t>bydła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</si>
  <si>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>trzody chlewnej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</si>
  <si>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>owiec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</si>
  <si>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>Zużycie nawozów w przeliczeniu na czysty składnik</t>
    </r>
    <r>
      <rPr>
        <vertAlign val="superscript"/>
        <sz val="9"/>
        <color theme="1"/>
        <rFont val="Times New Roman"/>
        <family val="1"/>
        <charset val="238"/>
      </rPr>
      <t xml:space="preserve"> b</t>
    </r>
  </si>
  <si>
    <r>
      <t xml:space="preserve">wapnio-wych </t>
    </r>
    <r>
      <rPr>
        <vertAlign val="superscript"/>
        <sz val="9"/>
        <color theme="1"/>
        <rFont val="Times New Roman"/>
        <family val="1"/>
        <charset val="238"/>
      </rPr>
      <t>c</t>
    </r>
  </si>
  <si>
    <t>a Stan w czerwcu.  b W roku gospodarczym 2015/2016.  c Łącznie z wapnem defekacyjnym.</t>
  </si>
  <si>
    <t>warzywa gruntowe</t>
  </si>
  <si>
    <t>Warzywa gruntowe</t>
  </si>
  <si>
    <t>Owoce z drzew</t>
  </si>
  <si>
    <r>
      <t xml:space="preserve">Zbiory </t>
    </r>
    <r>
      <rPr>
        <vertAlign val="superscript"/>
        <sz val="12"/>
        <color theme="1"/>
        <rFont val="Times New Roman"/>
        <family val="1"/>
        <charset val="238"/>
      </rPr>
      <t>c</t>
    </r>
    <r>
      <rPr>
        <sz val="12"/>
        <color theme="1"/>
        <rFont val="Times New Roman"/>
        <family val="1"/>
        <charset val="238"/>
      </rPr>
      <t xml:space="preserve"> – w dt</t>
    </r>
  </si>
  <si>
    <t>Ciągniki o mocy silnika w kW (KM) ogółem</t>
  </si>
  <si>
    <r>
      <t xml:space="preserve">pozostałe 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</si>
  <si>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 xml:space="preserve">pozostałe </t>
    </r>
    <r>
      <rPr>
        <vertAlign val="superscript"/>
        <sz val="11"/>
        <color theme="1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</t>
    </r>
  </si>
  <si>
    <t>leszczyna</t>
  </si>
  <si>
    <t>orzechy laskowe</t>
  </si>
  <si>
    <t>a Brzoskwinie, morele, orzechy włoskie. b Winorośl, aronia, borówka wysoka i inne.</t>
  </si>
  <si>
    <t>knury</t>
  </si>
  <si>
    <t>a Bez powierzchni upraw w ogrodach przydomowych. b Od 2010 r. według nowej definicji gospodarstwa rolnego. c Do 2016 r. zbiory łącznie z poza sadami, w 2016 r. tylko w sadach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</si>
</sst>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#,##0.0"/>
    <numFmt numFmtId="167" formatCode="0.000"/>
  </numFmts>
  <fonts count="5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3"/>
      <color rgb="FF0070C0"/>
      <name val="Calibri"/>
      <family val="2"/>
      <charset val="238"/>
      <scheme val="minor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vertAlign val="subscript"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rgb="FF0070C0"/>
      <name val="Comic Sans MS"/>
      <family val="4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color rgb="FFFF0000"/>
      <name val="Calibri"/>
      <family val="2"/>
      <charset val="238"/>
      <scheme val="minor"/>
    </font>
    <font>
      <u/>
      <sz val="11"/>
      <color rgb="FFFF0000"/>
      <name val="Times New Roman"/>
      <family val="1"/>
      <charset val="238"/>
    </font>
    <font>
      <i/>
      <u/>
      <sz val="11"/>
      <color theme="1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23" fillId="0" borderId="0"/>
    <xf numFmtId="0" fontId="24" fillId="0" borderId="0"/>
    <xf numFmtId="0" fontId="24" fillId="0" borderId="0"/>
  </cellStyleXfs>
  <cellXfs count="50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0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2"/>
    </xf>
    <xf numFmtId="0" fontId="8" fillId="0" borderId="0" xfId="0" applyFont="1" applyAlignment="1">
      <alignment horizontal="justify" vertical="center"/>
    </xf>
    <xf numFmtId="0" fontId="10" fillId="0" borderId="0" xfId="1" applyFont="1"/>
    <xf numFmtId="164" fontId="0" fillId="0" borderId="0" xfId="0" applyNumberFormat="1"/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5" fontId="0" fillId="0" borderId="0" xfId="0" applyNumberFormat="1"/>
    <xf numFmtId="164" fontId="5" fillId="0" borderId="0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vertical="center" wrapText="1"/>
    </xf>
    <xf numFmtId="166" fontId="5" fillId="0" borderId="4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0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left" vertical="center" indent="8"/>
    </xf>
    <xf numFmtId="0" fontId="21" fillId="0" borderId="0" xfId="0" applyFont="1"/>
    <xf numFmtId="0" fontId="0" fillId="0" borderId="0" xfId="0" applyFill="1" applyAlignment="1">
      <alignment vertical="center"/>
    </xf>
    <xf numFmtId="165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2" applyFont="1"/>
    <xf numFmtId="0" fontId="22" fillId="0" borderId="0" xfId="2" applyFont="1"/>
    <xf numFmtId="0" fontId="14" fillId="0" borderId="0" xfId="2" applyFont="1" applyBorder="1"/>
    <xf numFmtId="0" fontId="14" fillId="0" borderId="0" xfId="2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2" applyFont="1"/>
    <xf numFmtId="0" fontId="25" fillId="0" borderId="0" xfId="2" applyFont="1" applyAlignment="1">
      <alignment horizontal="center" wrapText="1"/>
    </xf>
    <xf numFmtId="0" fontId="25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29" fillId="0" borderId="0" xfId="3" applyFont="1" applyFill="1" applyBorder="1" applyAlignment="1"/>
    <xf numFmtId="0" fontId="14" fillId="0" borderId="0" xfId="2" applyFont="1" applyAlignment="1">
      <alignment horizontal="center" vertical="center"/>
    </xf>
    <xf numFmtId="0" fontId="22" fillId="0" borderId="0" xfId="2" applyFont="1" applyAlignment="1">
      <alignment vertical="center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4" fillId="0" borderId="17" xfId="2" applyFont="1" applyBorder="1" applyAlignment="1">
      <alignment vertical="center"/>
    </xf>
    <xf numFmtId="1" fontId="7" fillId="0" borderId="19" xfId="0" applyNumberFormat="1" applyFont="1" applyBorder="1" applyAlignment="1">
      <alignment horizontal="right" vertical="center" wrapText="1"/>
    </xf>
    <xf numFmtId="1" fontId="14" fillId="0" borderId="19" xfId="2" applyNumberFormat="1" applyFont="1" applyBorder="1" applyAlignment="1">
      <alignment vertical="center"/>
    </xf>
    <xf numFmtId="1" fontId="14" fillId="0" borderId="18" xfId="2" applyNumberFormat="1" applyFont="1" applyBorder="1" applyAlignment="1">
      <alignment vertical="center"/>
    </xf>
    <xf numFmtId="1" fontId="22" fillId="0" borderId="19" xfId="2" applyNumberFormat="1" applyFont="1" applyBorder="1" applyAlignment="1">
      <alignment vertical="center"/>
    </xf>
    <xf numFmtId="1" fontId="22" fillId="0" borderId="18" xfId="2" applyNumberFormat="1" applyFont="1" applyBorder="1" applyAlignment="1">
      <alignment vertical="center"/>
    </xf>
    <xf numFmtId="1" fontId="14" fillId="0" borderId="18" xfId="2" applyNumberFormat="1" applyFont="1" applyBorder="1" applyAlignment="1">
      <alignment horizontal="right" vertical="center"/>
    </xf>
    <xf numFmtId="0" fontId="2" fillId="0" borderId="0" xfId="0" applyFont="1"/>
    <xf numFmtId="0" fontId="4" fillId="0" borderId="0" xfId="0" applyFont="1" applyFill="1" applyBorder="1" applyAlignment="1">
      <alignment horizontal="left" vertical="center"/>
    </xf>
    <xf numFmtId="164" fontId="5" fillId="0" borderId="19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Fill="1"/>
    <xf numFmtId="0" fontId="2" fillId="0" borderId="1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164" fontId="2" fillId="0" borderId="24" xfId="0" applyNumberFormat="1" applyFont="1" applyBorder="1" applyAlignment="1">
      <alignment horizontal="right" vertical="center" wrapText="1"/>
    </xf>
    <xf numFmtId="164" fontId="2" fillId="0" borderId="20" xfId="0" applyNumberFormat="1" applyFont="1" applyBorder="1" applyAlignment="1">
      <alignment horizontal="righ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164" fontId="7" fillId="0" borderId="18" xfId="0" applyNumberFormat="1" applyFont="1" applyBorder="1" applyAlignment="1">
      <alignment horizontal="right" vertical="center" wrapText="1"/>
    </xf>
    <xf numFmtId="167" fontId="7" fillId="0" borderId="19" xfId="0" applyNumberFormat="1" applyFont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 wrapText="1" indent="3"/>
    </xf>
    <xf numFmtId="0" fontId="1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2" fontId="5" fillId="0" borderId="19" xfId="0" applyNumberFormat="1" applyFont="1" applyBorder="1" applyAlignment="1">
      <alignment horizontal="right" vertical="center" wrapText="1"/>
    </xf>
    <xf numFmtId="2" fontId="5" fillId="0" borderId="18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14" fillId="0" borderId="19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6" fillId="0" borderId="19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19" xfId="0" applyNumberFormat="1" applyFont="1" applyBorder="1" applyAlignment="1">
      <alignment horizontal="right" vertical="center" wrapText="1"/>
    </xf>
    <xf numFmtId="49" fontId="5" fillId="0" borderId="17" xfId="0" applyNumberFormat="1" applyFont="1" applyBorder="1" applyAlignment="1">
      <alignment vertical="center" wrapText="1"/>
    </xf>
    <xf numFmtId="0" fontId="31" fillId="0" borderId="0" xfId="0" applyFont="1"/>
    <xf numFmtId="0" fontId="5" fillId="0" borderId="22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 indent="4"/>
    </xf>
    <xf numFmtId="1" fontId="5" fillId="0" borderId="19" xfId="0" applyNumberFormat="1" applyFont="1" applyBorder="1" applyAlignment="1">
      <alignment horizontal="right" vertical="center" wrapText="1"/>
    </xf>
    <xf numFmtId="164" fontId="5" fillId="0" borderId="19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horizontal="right" vertical="center" wrapText="1" indent="1"/>
    </xf>
    <xf numFmtId="3" fontId="2" fillId="0" borderId="18" xfId="0" applyNumberFormat="1" applyFont="1" applyBorder="1" applyAlignment="1">
      <alignment horizontal="right" vertical="center" wrapText="1" indent="1"/>
    </xf>
    <xf numFmtId="3" fontId="5" fillId="0" borderId="19" xfId="0" applyNumberFormat="1" applyFont="1" applyBorder="1" applyAlignment="1">
      <alignment horizontal="right" vertical="center" wrapText="1" indent="1"/>
    </xf>
    <xf numFmtId="3" fontId="5" fillId="0" borderId="18" xfId="0" applyNumberFormat="1" applyFont="1" applyBorder="1" applyAlignment="1">
      <alignment horizontal="right" vertical="center" wrapText="1" inden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horizontal="left" vertical="center"/>
    </xf>
    <xf numFmtId="0" fontId="0" fillId="0" borderId="24" xfId="0" applyBorder="1"/>
    <xf numFmtId="0" fontId="0" fillId="0" borderId="20" xfId="0" applyBorder="1"/>
    <xf numFmtId="0" fontId="18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3" fontId="5" fillId="0" borderId="4" xfId="0" applyNumberFormat="1" applyFont="1" applyBorder="1" applyAlignment="1">
      <alignment horizontal="left" vertical="center" wrapText="1" indent="2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7" fillId="0" borderId="5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3"/>
    </xf>
    <xf numFmtId="166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 indent="6"/>
    </xf>
    <xf numFmtId="0" fontId="5" fillId="0" borderId="17" xfId="0" applyFont="1" applyFill="1" applyBorder="1" applyAlignment="1">
      <alignment horizontal="left" vertical="center" wrapText="1" indent="4"/>
    </xf>
    <xf numFmtId="0" fontId="2" fillId="0" borderId="22" xfId="0" applyFont="1" applyBorder="1" applyAlignment="1">
      <alignment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indent="8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166" fontId="6" fillId="0" borderId="19" xfId="0" applyNumberFormat="1" applyFont="1" applyBorder="1" applyAlignment="1">
      <alignment horizontal="right" vertical="center" wrapText="1"/>
    </xf>
    <xf numFmtId="166" fontId="7" fillId="0" borderId="19" xfId="0" applyNumberFormat="1" applyFont="1" applyBorder="1" applyAlignment="1">
      <alignment horizontal="right" vertical="center" wrapText="1"/>
    </xf>
    <xf numFmtId="166" fontId="7" fillId="0" borderId="18" xfId="0" applyNumberFormat="1" applyFont="1" applyBorder="1" applyAlignment="1">
      <alignment horizontal="right" vertical="center" wrapText="1"/>
    </xf>
    <xf numFmtId="166" fontId="5" fillId="0" borderId="19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indent="6"/>
    </xf>
    <xf numFmtId="0" fontId="5" fillId="0" borderId="17" xfId="0" applyFont="1" applyBorder="1" applyAlignment="1">
      <alignment horizontal="left" vertical="center" wrapText="1" indent="8"/>
    </xf>
    <xf numFmtId="0" fontId="5" fillId="0" borderId="17" xfId="0" applyFont="1" applyBorder="1" applyAlignment="1">
      <alignment horizontal="left" vertical="center" wrapText="1" indent="10"/>
    </xf>
    <xf numFmtId="166" fontId="6" fillId="0" borderId="18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 wrapText="1"/>
    </xf>
    <xf numFmtId="0" fontId="0" fillId="0" borderId="0" xfId="0" applyFont="1"/>
    <xf numFmtId="0" fontId="5" fillId="0" borderId="19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left" vertical="center" wrapText="1" indent="5"/>
    </xf>
    <xf numFmtId="3" fontId="5" fillId="0" borderId="19" xfId="0" applyNumberFormat="1" applyFont="1" applyBorder="1" applyAlignment="1">
      <alignment vertical="center"/>
    </xf>
    <xf numFmtId="166" fontId="5" fillId="0" borderId="19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6"/>
    </xf>
    <xf numFmtId="166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2"/>
    </xf>
    <xf numFmtId="0" fontId="3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9" fillId="0" borderId="0" xfId="0" applyFont="1" applyAlignment="1">
      <alignment vertical="center"/>
    </xf>
    <xf numFmtId="164" fontId="5" fillId="0" borderId="19" xfId="0" applyNumberFormat="1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14" fillId="0" borderId="19" xfId="0" applyNumberFormat="1" applyFont="1" applyBorder="1" applyAlignment="1">
      <alignment horizontal="right" vertical="center" wrapText="1"/>
    </xf>
    <xf numFmtId="166" fontId="14" fillId="0" borderId="18" xfId="0" applyNumberFormat="1" applyFont="1" applyBorder="1" applyAlignment="1">
      <alignment horizontal="right" vertical="center" wrapText="1"/>
    </xf>
    <xf numFmtId="166" fontId="14" fillId="0" borderId="19" xfId="0" applyNumberFormat="1" applyFont="1" applyFill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3" fontId="2" fillId="0" borderId="19" xfId="0" applyNumberFormat="1" applyFont="1" applyFill="1" applyBorder="1" applyAlignment="1">
      <alignment horizontal="right" wrapText="1"/>
    </xf>
    <xf numFmtId="3" fontId="6" fillId="0" borderId="19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0" xfId="0" applyFont="1" applyAlignment="1"/>
    <xf numFmtId="0" fontId="35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indent="10"/>
    </xf>
    <xf numFmtId="0" fontId="38" fillId="0" borderId="0" xfId="0" applyFont="1"/>
    <xf numFmtId="0" fontId="35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3" fontId="5" fillId="0" borderId="18" xfId="0" applyNumberFormat="1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 wrapText="1"/>
    </xf>
    <xf numFmtId="3" fontId="7" fillId="0" borderId="19" xfId="0" applyNumberFormat="1" applyFont="1" applyFill="1" applyBorder="1" applyAlignment="1">
      <alignment vertical="center" wrapText="1"/>
    </xf>
    <xf numFmtId="166" fontId="5" fillId="0" borderId="19" xfId="0" applyNumberFormat="1" applyFont="1" applyFill="1" applyBorder="1" applyAlignment="1">
      <alignment horizontal="right" vertical="center" wrapText="1"/>
    </xf>
    <xf numFmtId="166" fontId="5" fillId="0" borderId="19" xfId="0" applyNumberFormat="1" applyFont="1" applyBorder="1" applyAlignment="1">
      <alignment vertical="center" wrapText="1"/>
    </xf>
    <xf numFmtId="166" fontId="5" fillId="0" borderId="18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right" vertical="center" wrapText="1"/>
    </xf>
    <xf numFmtId="164" fontId="16" fillId="0" borderId="18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1" fontId="5" fillId="0" borderId="18" xfId="0" applyNumberFormat="1" applyFont="1" applyBorder="1" applyAlignment="1">
      <alignment horizontal="right" vertical="center" wrapText="1"/>
    </xf>
    <xf numFmtId="1" fontId="16" fillId="0" borderId="19" xfId="0" applyNumberFormat="1" applyFont="1" applyBorder="1" applyAlignment="1">
      <alignment horizontal="right" vertical="center" wrapText="1"/>
    </xf>
    <xf numFmtId="1" fontId="16" fillId="0" borderId="18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Fill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indent="10"/>
    </xf>
    <xf numFmtId="164" fontId="18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7"/>
    </xf>
    <xf numFmtId="0" fontId="34" fillId="0" borderId="0" xfId="0" applyFont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 indent="6"/>
    </xf>
    <xf numFmtId="3" fontId="6" fillId="0" borderId="18" xfId="0" applyNumberFormat="1" applyFont="1" applyBorder="1" applyAlignment="1">
      <alignment horizontal="right" vertical="center" wrapText="1"/>
    </xf>
    <xf numFmtId="3" fontId="7" fillId="0" borderId="19" xfId="0" quotePrefix="1" applyNumberFormat="1" applyFont="1" applyBorder="1" applyAlignment="1">
      <alignment horizontal="right" vertical="center" wrapText="1"/>
    </xf>
    <xf numFmtId="3" fontId="6" fillId="0" borderId="19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>
      <alignment vertical="center"/>
    </xf>
    <xf numFmtId="166" fontId="6" fillId="0" borderId="19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Border="1" applyAlignment="1">
      <alignment vertical="center" wrapText="1"/>
    </xf>
    <xf numFmtId="166" fontId="7" fillId="0" borderId="19" xfId="0" applyNumberFormat="1" applyFont="1" applyFill="1" applyBorder="1" applyAlignment="1">
      <alignment vertical="center" wrapText="1"/>
    </xf>
    <xf numFmtId="166" fontId="7" fillId="0" borderId="18" xfId="0" applyNumberFormat="1" applyFont="1" applyBorder="1" applyAlignment="1">
      <alignment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166" fontId="5" fillId="0" borderId="19" xfId="0" applyNumberFormat="1" applyFont="1" applyBorder="1" applyAlignment="1">
      <alignment horizontal="right" vertical="center" wrapText="1" indent="1"/>
    </xf>
    <xf numFmtId="3" fontId="5" fillId="0" borderId="19" xfId="0" applyNumberFormat="1" applyFont="1" applyFill="1" applyBorder="1" applyAlignment="1">
      <alignment horizontal="right" vertical="center" wrapText="1" indent="1"/>
    </xf>
    <xf numFmtId="3" fontId="0" fillId="0" borderId="0" xfId="0" applyNumberFormat="1" applyFill="1"/>
    <xf numFmtId="166" fontId="5" fillId="0" borderId="18" xfId="0" applyNumberFormat="1" applyFont="1" applyBorder="1" applyAlignment="1">
      <alignment horizontal="right" vertical="center" wrapText="1" inden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166" fontId="5" fillId="0" borderId="18" xfId="0" applyNumberFormat="1" applyFont="1" applyFill="1" applyBorder="1" applyAlignment="1">
      <alignment horizontal="right" vertical="center" wrapText="1"/>
    </xf>
    <xf numFmtId="0" fontId="40" fillId="0" borderId="0" xfId="0" applyFont="1"/>
    <xf numFmtId="3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5"/>
    </xf>
    <xf numFmtId="2" fontId="5" fillId="0" borderId="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right" vertical="center" wrapText="1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9" fillId="0" borderId="0" xfId="1" applyAlignment="1">
      <alignment horizontal="left" vertical="center"/>
    </xf>
    <xf numFmtId="0" fontId="43" fillId="0" borderId="0" xfId="1" applyFont="1"/>
    <xf numFmtId="0" fontId="44" fillId="0" borderId="0" xfId="1" applyFont="1"/>
    <xf numFmtId="0" fontId="45" fillId="0" borderId="0" xfId="0" applyFont="1"/>
    <xf numFmtId="0" fontId="46" fillId="0" borderId="0" xfId="0" applyFont="1"/>
    <xf numFmtId="0" fontId="47" fillId="0" borderId="0" xfId="1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166" fontId="2" fillId="0" borderId="19" xfId="0" applyNumberFormat="1" applyFont="1" applyBorder="1" applyAlignment="1">
      <alignment horizontal="right" vertical="center" wrapText="1"/>
    </xf>
    <xf numFmtId="0" fontId="48" fillId="0" borderId="0" xfId="1" applyFont="1" applyAlignment="1">
      <alignment horizontal="left" vertical="center"/>
    </xf>
    <xf numFmtId="0" fontId="49" fillId="0" borderId="0" xfId="1" applyFont="1"/>
    <xf numFmtId="166" fontId="5" fillId="0" borderId="18" xfId="0" applyNumberFormat="1" applyFont="1" applyBorder="1"/>
    <xf numFmtId="166" fontId="5" fillId="0" borderId="0" xfId="0" applyNumberFormat="1" applyFont="1" applyBorder="1"/>
    <xf numFmtId="0" fontId="5" fillId="0" borderId="17" xfId="0" applyFont="1" applyFill="1" applyBorder="1" applyAlignment="1">
      <alignment horizontal="left" vertical="center" wrapText="1" indent="1"/>
    </xf>
    <xf numFmtId="0" fontId="2" fillId="0" borderId="17" xfId="0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0" fontId="8" fillId="0" borderId="0" xfId="0" applyFont="1" applyAlignment="1"/>
    <xf numFmtId="0" fontId="50" fillId="0" borderId="0" xfId="0" applyFont="1" applyBorder="1" applyAlignment="1">
      <alignment vertical="center"/>
    </xf>
    <xf numFmtId="4" fontId="2" fillId="0" borderId="19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3" fontId="22" fillId="0" borderId="19" xfId="2" applyNumberFormat="1" applyFont="1" applyBorder="1" applyAlignment="1">
      <alignment vertical="center"/>
    </xf>
    <xf numFmtId="3" fontId="22" fillId="0" borderId="18" xfId="2" applyNumberFormat="1" applyFont="1" applyBorder="1" applyAlignment="1">
      <alignment vertical="center"/>
    </xf>
    <xf numFmtId="3" fontId="14" fillId="0" borderId="19" xfId="2" applyNumberFormat="1" applyFont="1" applyBorder="1" applyAlignment="1">
      <alignment vertical="center"/>
    </xf>
    <xf numFmtId="3" fontId="14" fillId="0" borderId="18" xfId="2" applyNumberFormat="1" applyFont="1" applyBorder="1" applyAlignment="1">
      <alignment vertical="center"/>
    </xf>
    <xf numFmtId="4" fontId="18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horizontal="left" vertical="center" wrapText="1" indent="2"/>
    </xf>
    <xf numFmtId="4" fontId="5" fillId="0" borderId="17" xfId="0" applyNumberFormat="1" applyFont="1" applyBorder="1" applyAlignment="1">
      <alignment horizontal="left" vertical="center" wrapText="1" indent="1"/>
    </xf>
    <xf numFmtId="4" fontId="5" fillId="0" borderId="17" xfId="0" applyNumberFormat="1" applyFont="1" applyBorder="1" applyAlignment="1">
      <alignment horizontal="left" vertical="center" wrapText="1" indent="3"/>
    </xf>
    <xf numFmtId="4" fontId="5" fillId="0" borderId="17" xfId="0" applyNumberFormat="1" applyFont="1" applyBorder="1" applyAlignment="1">
      <alignment horizontal="left" vertical="center" wrapText="1" indent="4"/>
    </xf>
    <xf numFmtId="4" fontId="18" fillId="0" borderId="15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166" fontId="5" fillId="0" borderId="24" xfId="0" applyNumberFormat="1" applyFont="1" applyBorder="1" applyAlignment="1">
      <alignment horizontal="right" vertical="center" wrapText="1"/>
    </xf>
    <xf numFmtId="166" fontId="17" fillId="0" borderId="19" xfId="0" applyNumberFormat="1" applyFont="1" applyBorder="1" applyAlignment="1">
      <alignment horizontal="right" vertical="center" wrapText="1"/>
    </xf>
    <xf numFmtId="166" fontId="17" fillId="0" borderId="18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0" fontId="8" fillId="0" borderId="0" xfId="0" applyFont="1" applyAlignment="1">
      <alignment vertical="center" wrapText="1"/>
    </xf>
    <xf numFmtId="0" fontId="4" fillId="0" borderId="0" xfId="0" applyFont="1"/>
    <xf numFmtId="164" fontId="5" fillId="0" borderId="0" xfId="0" applyNumberFormat="1" applyFont="1" applyAlignment="1">
      <alignment vertical="center" wrapText="1"/>
    </xf>
    <xf numFmtId="166" fontId="2" fillId="0" borderId="18" xfId="0" applyNumberFormat="1" applyFont="1" applyBorder="1" applyAlignment="1">
      <alignment vertical="center" wrapText="1"/>
    </xf>
    <xf numFmtId="166" fontId="16" fillId="0" borderId="19" xfId="0" applyNumberFormat="1" applyFont="1" applyBorder="1" applyAlignment="1">
      <alignment horizontal="right" vertical="center" wrapText="1"/>
    </xf>
    <xf numFmtId="166" fontId="16" fillId="0" borderId="18" xfId="0" applyNumberFormat="1" applyFont="1" applyBorder="1" applyAlignment="1">
      <alignment vertical="center" wrapText="1"/>
    </xf>
    <xf numFmtId="0" fontId="16" fillId="0" borderId="0" xfId="0" applyFont="1"/>
    <xf numFmtId="0" fontId="4" fillId="0" borderId="0" xfId="0" applyFont="1" applyAlignment="1">
      <alignment vertical="center"/>
    </xf>
    <xf numFmtId="166" fontId="5" fillId="0" borderId="19" xfId="0" applyNumberFormat="1" applyFont="1" applyFill="1" applyBorder="1" applyAlignment="1">
      <alignment horizontal="right" vertical="center" wrapText="1" indent="1"/>
    </xf>
    <xf numFmtId="166" fontId="5" fillId="0" borderId="18" xfId="0" applyNumberFormat="1" applyFont="1" applyFill="1" applyBorder="1" applyAlignment="1">
      <alignment horizontal="right" vertical="center" wrapText="1" indent="1"/>
    </xf>
    <xf numFmtId="3" fontId="5" fillId="0" borderId="18" xfId="0" applyNumberFormat="1" applyFont="1" applyFill="1" applyBorder="1" applyAlignment="1">
      <alignment horizontal="right" vertical="center" wrapText="1" indent="1"/>
    </xf>
    <xf numFmtId="3" fontId="2" fillId="0" borderId="19" xfId="0" applyNumberFormat="1" applyFont="1" applyFill="1" applyBorder="1" applyAlignment="1">
      <alignment horizontal="right" vertical="center" wrapText="1" indent="1"/>
    </xf>
    <xf numFmtId="3" fontId="2" fillId="0" borderId="18" xfId="0" applyNumberFormat="1" applyFont="1" applyFill="1" applyBorder="1" applyAlignment="1">
      <alignment horizontal="right" vertical="center" wrapText="1" indent="1"/>
    </xf>
    <xf numFmtId="0" fontId="35" fillId="0" borderId="2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right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164" fontId="5" fillId="0" borderId="0" xfId="0" applyNumberFormat="1" applyFont="1" applyAlignment="1"/>
    <xf numFmtId="3" fontId="6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Border="1" applyAlignment="1">
      <alignment horizontal="right" wrapText="1"/>
    </xf>
    <xf numFmtId="0" fontId="22" fillId="0" borderId="0" xfId="2" applyFont="1" applyAlignment="1">
      <alignment wrapText="1"/>
    </xf>
    <xf numFmtId="167" fontId="7" fillId="0" borderId="0" xfId="0" applyNumberFormat="1" applyFont="1" applyBorder="1" applyAlignment="1">
      <alignment horizontal="justify" vertical="center" wrapText="1"/>
    </xf>
    <xf numFmtId="0" fontId="0" fillId="0" borderId="19" xfId="0" applyBorder="1"/>
    <xf numFmtId="3" fontId="0" fillId="0" borderId="0" xfId="0" applyNumberFormat="1"/>
    <xf numFmtId="166" fontId="5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45" fillId="0" borderId="15" xfId="0" applyFont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166" fontId="14" fillId="0" borderId="18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right" vertical="center" wrapText="1"/>
    </xf>
    <xf numFmtId="0" fontId="51" fillId="0" borderId="0" xfId="0" applyFont="1"/>
    <xf numFmtId="4" fontId="14" fillId="0" borderId="18" xfId="0" applyNumberFormat="1" applyFont="1" applyBorder="1" applyAlignment="1">
      <alignment vertical="center" wrapText="1"/>
    </xf>
    <xf numFmtId="0" fontId="45" fillId="0" borderId="0" xfId="0" applyFont="1" applyAlignment="1">
      <alignment vertical="center"/>
    </xf>
    <xf numFmtId="3" fontId="14" fillId="0" borderId="18" xfId="0" applyNumberFormat="1" applyFont="1" applyBorder="1" applyAlignment="1">
      <alignment vertical="center" wrapText="1"/>
    </xf>
    <xf numFmtId="166" fontId="14" fillId="0" borderId="18" xfId="0" applyNumberFormat="1" applyFont="1" applyBorder="1" applyAlignment="1">
      <alignment vertical="center" wrapText="1"/>
    </xf>
    <xf numFmtId="166" fontId="22" fillId="0" borderId="18" xfId="0" applyNumberFormat="1" applyFont="1" applyBorder="1" applyAlignment="1">
      <alignment vertical="center" wrapText="1"/>
    </xf>
    <xf numFmtId="164" fontId="0" fillId="0" borderId="19" xfId="0" applyNumberFormat="1" applyBorder="1"/>
    <xf numFmtId="0" fontId="0" fillId="0" borderId="0" xfId="0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3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wrapText="1"/>
    </xf>
    <xf numFmtId="0" fontId="25" fillId="0" borderId="16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8" fillId="0" borderId="16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8" fillId="0" borderId="0" xfId="0" applyFont="1"/>
    <xf numFmtId="166" fontId="2" fillId="0" borderId="19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right" vertical="center" wrapText="1"/>
    </xf>
    <xf numFmtId="2" fontId="2" fillId="0" borderId="18" xfId="0" applyNumberFormat="1" applyFont="1" applyBorder="1" applyAlignment="1">
      <alignment horizontal="right" vertical="center" wrapText="1"/>
    </xf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tabSelected="1" workbookViewId="0"/>
  </sheetViews>
  <sheetFormatPr defaultRowHeight="15.75"/>
  <cols>
    <col min="1" max="16384" width="9.140625" style="243"/>
  </cols>
  <sheetData>
    <row r="1" spans="1:1" ht="15" customHeight="1"/>
    <row r="2" spans="1:1" ht="24.75">
      <c r="A2" s="315" t="s">
        <v>616</v>
      </c>
    </row>
    <row r="3" spans="1:1" ht="15" customHeight="1">
      <c r="A3" s="244"/>
    </row>
    <row r="4" spans="1:1" s="314" customFormat="1" ht="18.75">
      <c r="A4" s="317" t="str">
        <f>Tabl.1!A1</f>
        <v>Część I.1. Tablice przeglądowe</v>
      </c>
    </row>
    <row r="5" spans="1:1" s="319" customFormat="1">
      <c r="A5" s="318" t="str">
        <f>Tabl.1!A3</f>
        <v>TABL. 1. UŻYTKOWANIE GRUNTÓW W GOSPODARSTWACH ROLNYCH WEDŁUG RODZAJU UŻYTKÓW ROLNYCHa</v>
      </c>
    </row>
    <row r="6" spans="1:1" s="319" customFormat="1">
      <c r="A6" s="318" t="str">
        <f>Tabl.2!A3</f>
        <v>TABL. 2. PRODUKCJA ROŚLINNA</v>
      </c>
    </row>
    <row r="7" spans="1:1" s="319" customFormat="1">
      <c r="A7" s="318" t="str">
        <f>Tabl.3!A3</f>
        <v>TABL. 3. POGŁOWIE ZWIERZĄT GOSPODARSKICH</v>
      </c>
    </row>
    <row r="8" spans="1:1" s="319" customFormat="1">
      <c r="A8" s="318" t="str">
        <f>Tabl.4!A3</f>
        <v>TABL. 4.  PRODUKCJA ŻYWCA RZEŹNEGO I PRODUKTÓW POCHODZENIA ZWIERZĘCEGO</v>
      </c>
    </row>
    <row r="9" spans="1:1" s="319" customFormat="1">
      <c r="A9" s="318" t="str">
        <f>Tabl.5!A3</f>
        <v>TABL. 5.  SKUP WAŻNIEJSZYCH PRODUKTÓW ROLNYCH</v>
      </c>
    </row>
    <row r="10" spans="1:1" s="319" customFormat="1">
      <c r="A10" s="318" t="str">
        <f>Tabl.6!A3</f>
        <v>TABL. 6.  CENY SKUPU WAŻNIEJSZYCH PRODUKTÓW ROLNYCH</v>
      </c>
    </row>
    <row r="11" spans="1:1" s="319" customFormat="1">
      <c r="A11" s="318" t="str">
        <f>Tabl.7!A3</f>
        <v>TABL. 7.  ZUŻYCIE NAWOZÓW MINERALNYCH I WAPNIOWYCHa</v>
      </c>
    </row>
    <row r="12" spans="1:1" s="319" customFormat="1">
      <c r="A12" s="318" t="str">
        <f>Tabl.8!A3</f>
        <v>TABL. 8.  WOJEWÓDZTWO LUBELSKIE NA TLE INNYCH WOJEWÓDZTW W 2016 R.</v>
      </c>
    </row>
    <row r="13" spans="1:1" s="319" customFormat="1">
      <c r="A13" s="318" t="str">
        <f>Tabl.9!A3</f>
        <v>TABL. 9. LOKATA WOJEWÓDZTWA LUBELSKIEGO NA TLE INNYCH  WOJEWÓDZTW W 2016 R.</v>
      </c>
    </row>
    <row r="15" spans="1:1" s="320" customFormat="1" ht="18.75">
      <c r="A15" s="317" t="str">
        <f>Tabl.10!A1</f>
        <v>Część II.2. Agrometeorologia</v>
      </c>
    </row>
    <row r="16" spans="1:1" s="319" customFormat="1">
      <c r="A16" s="318" t="str">
        <f>Tabl.10!A3</f>
        <v>TABL. 10.  ŚREDNIE MIESIĘCZNE TEMPERATURY POWIETRZA W 2016 R.</v>
      </c>
    </row>
    <row r="17" spans="1:1" s="319" customFormat="1">
      <c r="A17" s="318" t="str">
        <f>Tabl.11!A3</f>
        <v>TABL. 11.  ŚREDNIE MIESIĘCZNE SUMY OPADÓW ATMOSFERYCZNYCH W 2016 R.</v>
      </c>
    </row>
    <row r="18" spans="1:1" s="319" customFormat="1">
      <c r="A18" s="318" t="str">
        <f>Tabl.12!A3</f>
        <v>TABL. 12.  USŁONECZNIENIE W WOJEWÓDZTWIE LUBELSKIM W 2016 R.</v>
      </c>
    </row>
    <row r="20" spans="1:1" s="320" customFormat="1" ht="18.75">
      <c r="A20" s="317" t="str">
        <f>Tabl.13!A1</f>
        <v>Część II.3. Użytkowanie gruntów</v>
      </c>
    </row>
    <row r="21" spans="1:1" s="319" customFormat="1">
      <c r="A21" s="318" t="str">
        <f>Tabl.13!A3</f>
        <v>TABL. 13. UŻYTKOWANIE GRUNTÓW W GOSPODARSTWACH ROLNYCH WEDŁUG RODZAJU UŻYTKÓW ROLNYCH W 2016 R.</v>
      </c>
    </row>
    <row r="22" spans="1:1" s="319" customFormat="1">
      <c r="A22" s="318" t="str">
        <f>Tabl.14!A3</f>
        <v>TABL. 14. UŻYTKOWANIE GRUNTÓW W GOSPODARSTWACH ROLNYCH WEDŁUG GRUP OBSZAROWYCH UŻYTKÓW ROLNYCH W 2016 R.</v>
      </c>
    </row>
    <row r="23" spans="1:1" s="319" customFormat="1">
      <c r="A23" s="318" t="str">
        <f>Tabl.15!A3</f>
        <v>TABL. 15. LICZBA GOSPODARSTW ROLNYCH POSIADAJĄCYCH UŻYTKI ROLNE WEDŁUG RODZAJU W 2016 R.</v>
      </c>
    </row>
    <row r="24" spans="1:1" s="319" customFormat="1">
      <c r="A24" s="318" t="str">
        <f>Tabl.16!A3</f>
        <v>TABL. 16. LICZBA GOSPODARSTW ROLNYCH POSIADAJĄCYCH UŻYTKI ROLNE WEDŁUG GRUP OBSZAROWYCH UŻYTKÓW ROLNYCH W 2016 R.</v>
      </c>
    </row>
    <row r="26" spans="1:1" s="320" customFormat="1" ht="18.75">
      <c r="A26" s="317" t="str">
        <f>Tabl.17!A1</f>
        <v>Część II.4. Środki produkcji w rolnictwie</v>
      </c>
    </row>
    <row r="27" spans="1:1" s="319" customFormat="1">
      <c r="A27" s="318" t="str">
        <f>Tabl.17!A3</f>
        <v>TABL.17. CIĄGNIKI W GOSPODARSTWACH ROLNYCH WEDŁUG MOCY SILNIKA W 2016 ROKU</v>
      </c>
    </row>
    <row r="28" spans="1:1" s="319" customFormat="1">
      <c r="A28" s="318" t="str">
        <f>Tabl.18!A3</f>
        <v>TABL.18. ZUŻYCIE NAWOZÓW MINERALNYCH, WAPNIOWYCH I WAPNIOWO MAGNEZOWYCH  (w przeliczeni na czysty składnik) W ROKU GOSPODARCZYM 2015/2016</v>
      </c>
    </row>
    <row r="29" spans="1:1" s="319" customFormat="1">
      <c r="A29" s="318" t="str">
        <f>Tabl.19!A3</f>
        <v>TABL.19. POZIOM NAWOŻENIA MINERALNEGO I WAPNIOWEGO (w przeliczeniu na czysty składnik) W ROKU GOSPODARCZYM 2015/2016 ORAZ UZYSKANE PLONY ZBÓŻ PODSTAWOWYCH Z MIESZANKAMI ZBOŻOWYMI W 2016 R.</v>
      </c>
    </row>
    <row r="30" spans="1:1" s="319" customFormat="1">
      <c r="A30" s="318" t="str">
        <f>Tabl.20!A3</f>
        <v>TABL.20. STRUKTURA ODCZYNU GLEB W LATACH 2012 - 2015</v>
      </c>
    </row>
    <row r="31" spans="1:1" s="319" customFormat="1">
      <c r="A31" s="318" t="str">
        <f>Tabl.21!A3</f>
        <v>TABL.21. ZASOBNOŚĆ GLEB W PRZYSWAJALNE MAKROELEMENTY W LATACH 2012 - 2015</v>
      </c>
    </row>
    <row r="33" spans="1:1" s="320" customFormat="1" ht="18.75">
      <c r="A33" s="317" t="str">
        <f>Tabl.22!A1</f>
        <v>Część II.5. Wartość produkcji rolniczej</v>
      </c>
    </row>
    <row r="34" spans="1:1" s="319" customFormat="1">
      <c r="A34" s="318" t="str">
        <f>Tabl.22!A3</f>
        <v>TABL. 22. PRODUKCJA ROLNICZA W 2015 R. a</v>
      </c>
    </row>
    <row r="35" spans="1:1" s="319" customFormat="1">
      <c r="A35" s="318" t="str">
        <f>Tabl.23!A3</f>
        <v>TABL. 23. DYNAMIKA PRODUKCJI ROLNICZEJ W 2015 R. a</v>
      </c>
    </row>
    <row r="36" spans="1:1" s="319" customFormat="1">
      <c r="A36" s="318" t="str">
        <f>Tabl.24!A3</f>
        <v>TABL. 24. STRUKTURA GLOBALNEJ PRODUKCJI ROLNICZEJ W 2015 R. (ceny stałe)</v>
      </c>
    </row>
    <row r="37" spans="1:1" s="319" customFormat="1"/>
    <row r="38" spans="1:1" s="320" customFormat="1" ht="18.75">
      <c r="A38" s="317" t="str">
        <f>Tabl.25!A1</f>
        <v>Część II.6. Produkcja roślinna</v>
      </c>
    </row>
    <row r="39" spans="1:1" s="319" customFormat="1">
      <c r="A39" s="318" t="str">
        <f>Tabl.25!A3</f>
        <v>TABL. 25. POWIERZCHNIA ZASIEWÓW W 2016 R.</v>
      </c>
    </row>
    <row r="40" spans="1:1" s="319" customFormat="1">
      <c r="A40" s="318" t="str">
        <f>Tabl.26!A3</f>
        <v>TABL. 26. PLONY GŁÓWNYCH ZIEMIOPŁODÓW W 2016 R.</v>
      </c>
    </row>
    <row r="41" spans="1:1" s="319" customFormat="1">
      <c r="A41" s="318" t="str">
        <f>Tabl.27!A3</f>
        <v>TABL. 27. ZBIORY GŁÓWNYCH ZIEMIOPŁODÓW W 2016 R.</v>
      </c>
    </row>
    <row r="42" spans="1:1" s="319" customFormat="1">
      <c r="A42" s="318" t="str">
        <f>Tabl.28!A3</f>
        <v>TABL. 28. POWIERZCHNIA, PLONY I ZBIORY WARZYW GRUNTOWYCH W 2016 R.</v>
      </c>
    </row>
    <row r="43" spans="1:1" s="319" customFormat="1">
      <c r="A43" s="318" t="str">
        <f>Tabl.29!A3</f>
        <v>TABL. 29. POWIERZCHNIA UPRAWY DRZEW I KRZEWÓW OWOCOWYCH ORAZ PLANTACJI JAGODOWYCH I LESZCZYNY, PLONY I ZBIORY OWOCÓW ORAZ ORZECHÓW LASKOWYCH W 2016 R.</v>
      </c>
    </row>
    <row r="44" spans="1:1" s="319" customFormat="1">
      <c r="A44" s="318" t="str">
        <f>Tabl.30!A3</f>
        <v>TABL. 30. POWIERZCHNIA, PLONY I ZBIORY SIANA Z ŁĄK TRWAŁYCH W 2016 R.</v>
      </c>
    </row>
    <row r="45" spans="1:1" s="319" customFormat="1">
      <c r="A45" s="318" t="str">
        <f>Tabl.31!A3</f>
        <v>TABL. 31. UŻYTKOWANIE ŁĄK TRWAŁYCH W 2016 R.</v>
      </c>
    </row>
    <row r="46" spans="1:1" s="319" customFormat="1"/>
    <row r="47" spans="1:1" s="320" customFormat="1" ht="18.75">
      <c r="A47" s="317" t="str">
        <f>Tabl.32!A1</f>
        <v>Część II.7. Produkcja zwierzęca</v>
      </c>
    </row>
    <row r="48" spans="1:1" s="319" customFormat="1">
      <c r="A48" s="318" t="str">
        <f>Tabl.32!A3</f>
        <v>TABL. 32.  ZWIERZĘTA GOSPODARSKIE W 2016 R.</v>
      </c>
    </row>
    <row r="49" spans="1:1" s="319" customFormat="1">
      <c r="A49" s="318" t="str">
        <f>Tabl.33!A3</f>
        <v>TABL. 33. POGŁOWIE BYDŁA W 2016 R.</v>
      </c>
    </row>
    <row r="50" spans="1:1" s="319" customFormat="1">
      <c r="A50" s="318" t="str">
        <f>Tabl.34!A3</f>
        <v>TABL. 34. POGŁOWIE TRZODY CHLEWNEJ W 2016 R.</v>
      </c>
    </row>
    <row r="51" spans="1:1" s="319" customFormat="1">
      <c r="A51" s="318" t="str">
        <f>Tabl.35!A3</f>
        <v>TABL. 35. POGŁOWIE DROBIU W 2016 R.</v>
      </c>
    </row>
    <row r="52" spans="1:1" s="319" customFormat="1">
      <c r="A52" s="318" t="str">
        <f>Tabl.36!A3</f>
        <v>TABL. 36. POGŁOWIE OWIEC, KONI I KÓZ W 2016 R.</v>
      </c>
    </row>
    <row r="53" spans="1:1" s="319" customFormat="1">
      <c r="A53" s="318" t="str">
        <f>Tabl.37!A3</f>
        <v>TABL. 37. PRODUKCJA ŻYWCA RZEŹNEGO W 2015 R.a</v>
      </c>
    </row>
    <row r="54" spans="1:1" s="319" customFormat="1">
      <c r="A54" s="318" t="str">
        <f>Tabl.38!A3</f>
        <v>TABL. 38. PRODUKCJA ŻYWCA RZEŹNEGO W WADZE POUBOJOWEJ CIEPŁEJ (W WBC) W 2015 R.a</v>
      </c>
    </row>
    <row r="55" spans="1:1" s="319" customFormat="1">
      <c r="A55" s="318" t="str">
        <f>Tabl.39!A3</f>
        <v>TABL. 39. PRODUKCJA MLEKA KROWIEGO, JAJ KURZYCH, WEŁNY I MIODU W 2015 R.</v>
      </c>
    </row>
    <row r="57" spans="1:1" s="320" customFormat="1" ht="18.75">
      <c r="A57" s="317" t="str">
        <f>Tabl.40!A1</f>
        <v>Część II.8. Skup produktów rolnych</v>
      </c>
    </row>
    <row r="58" spans="1:1" s="319" customFormat="1">
      <c r="A58" s="318" t="str">
        <f>Tabl.40!A3</f>
        <v>TABL. 40. WARTOŚĆ SKUPU a PRODUKTÓW ROLNYCH W 2016 R. (ceny bieżące)</v>
      </c>
    </row>
    <row r="59" spans="1:1" s="319" customFormat="1">
      <c r="A59" s="318" t="str">
        <f>Tabl.41!A3</f>
        <v>TABL. 41.  WARTOŚĆ SKUPU a WAŻNIEJSZYCH PRODUKTÓW ROLNYCH W 2016 R. (ceny bieżące)</v>
      </c>
    </row>
    <row r="60" spans="1:1" s="319" customFormat="1">
      <c r="A60" s="318" t="str">
        <f>Tabl.42!A3</f>
        <v>TABL. 42. SKUP WAŻNIEJSZYCH PRODUKTÓW ROLNYCH W 2016 R.</v>
      </c>
    </row>
    <row r="61" spans="1:1" s="319" customFormat="1">
      <c r="A61" s="318" t="str">
        <f>Tabl.43!A3</f>
        <v>TABL.43. PRZECIĘTNE CENY GRUNTÓW ORNYCH I ŁĄK W OBROCIE PRYWATNYM W 2016 R.</v>
      </c>
    </row>
    <row r="62" spans="1:1" s="319" customFormat="1">
      <c r="A62" s="318" t="str">
        <f>Tabl.44!A3</f>
        <v>TABL. 44. PRZECIĘTNE CENY SKUPU WAŻNIEJSZYCH PRODUKTÓW ROLNYCH W 2016 R.</v>
      </c>
    </row>
    <row r="63" spans="1:1" s="319" customFormat="1">
      <c r="A63" s="318" t="str">
        <f>Tabl.45!A3</f>
        <v>TABL. 45. PRZECIĘTNE CENY UZYSKIWANE PRZEZ ROLNIKÓW NA TARGOWISKACH WEDŁUG MIESIĘCY W 2016 R.</v>
      </c>
    </row>
  </sheetData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0" location="Tabl.13!A1" display="Tabl.13!A1"/>
    <hyperlink ref="A21" location="Tabl.13!A1" display="Tabl.13!A1"/>
    <hyperlink ref="A22" location="Tabl.14!A1" display="Tabl.14!A1"/>
    <hyperlink ref="A23" location="Tabl.15!A1" display="Tabl.15!A1"/>
    <hyperlink ref="A24" location="Tabl.16!A1" display="Tabl.16!A1"/>
    <hyperlink ref="A26" location="Tabl.17!A1" display="Tabl.17!A1"/>
    <hyperlink ref="A27" location="Tabl.17!A1" display="Tabl.17!A1"/>
    <hyperlink ref="A28" location="Tabl.18!A1" display="Tabl.18!A1"/>
    <hyperlink ref="A29" location="Tabl.19!A1" display="Tabl.19!A1"/>
    <hyperlink ref="A30" location="Tabl.20!A1" display="Tabl.20!A1"/>
    <hyperlink ref="A31" location="Tabl.21!A1" display="Tabl.21!A1"/>
    <hyperlink ref="A33" location="Tabl.22!A1" display="Tabl.22!A1"/>
    <hyperlink ref="A34" location="Tabl.22!A1" display="Tabl.22!A1"/>
    <hyperlink ref="A35" location="Tabl.23!A1" display="Tabl.23!A1"/>
    <hyperlink ref="A38" location="Tabl.26!A1" display="Tabl.26!A1"/>
    <hyperlink ref="A39" location="Tabl.25!A1" display="Tabl.25!A1"/>
    <hyperlink ref="A40" location="Tabl.26!A1" display="Tabl.26!A1"/>
    <hyperlink ref="A41" location="Tabl.27!A1" display="Tabl.27!A1"/>
    <hyperlink ref="A42" location="Tabl.28!A1" display="Tabl.28!A1"/>
    <hyperlink ref="A43" location="Tabl.29!A1" display="Tabl.29!A1"/>
    <hyperlink ref="A44" location="Tabl.30!A1" display="Tabl.30!A1"/>
    <hyperlink ref="A45" location="Tabl.31!A1" display="Tabl.31!A1"/>
    <hyperlink ref="A47" location="Tabl.34!A1" display="Tabl.34!A1"/>
    <hyperlink ref="A48" location="Tabl.33!A1" display="Tabl.33!A1"/>
    <hyperlink ref="A49" location="Tabl.34!A1" display="Tabl.34!A1"/>
    <hyperlink ref="A50" location="Tabl.35!A1" display="Tabl.35!A1"/>
    <hyperlink ref="A51" location="Tabl.36!A1" display="Tabl.36!A1"/>
    <hyperlink ref="A52" location="Tabl.37!A1" display="Tabl.37!A1"/>
    <hyperlink ref="A53" location="Tabl.38!A1" display="Tabl.38!A1"/>
    <hyperlink ref="A54" location="Tabl.39!A1" display="Tabl.39!A1"/>
    <hyperlink ref="A55" location="Tabl.40!A1" display="Tabl.40!A1"/>
    <hyperlink ref="A57" location="Tabl.42!A1" display="Tabl.42!A1"/>
    <hyperlink ref="A58" location="Tabl.41!A1" display="Tabl.41!A1"/>
    <hyperlink ref="A59" location="Tabl.42!A1" display="Tabl.42!A1"/>
    <hyperlink ref="A60" location="Tabl.43!A1" display="Tabl.43!A1"/>
    <hyperlink ref="A61" location="Tabl.44!A1" display="Tabl.44!A1"/>
    <hyperlink ref="A62" location="Tabl.45!A1" display="Tabl.45!A1"/>
    <hyperlink ref="A63" location="Tabl.46!A1" display="Tabl.46!A1"/>
    <hyperlink ref="A36" location="Tabl.24!A1" display="Tabl.24!A1"/>
    <hyperlink ref="A13" location="Tabl.8!A1" display="Tabl.8!A1"/>
  </hyperlink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" sqref="B1"/>
    </sheetView>
  </sheetViews>
  <sheetFormatPr defaultRowHeight="15"/>
  <cols>
    <col min="1" max="1" width="23.5703125" style="19" customWidth="1"/>
    <col min="2" max="2" width="9.140625" style="19" customWidth="1"/>
    <col min="3" max="3" width="10.140625" style="19" bestFit="1" customWidth="1"/>
    <col min="4" max="4" width="9.28515625" style="19" bestFit="1" customWidth="1"/>
    <col min="5" max="5" width="10.5703125" style="19" customWidth="1"/>
    <col min="6" max="6" width="10.140625" style="19" bestFit="1" customWidth="1"/>
    <col min="7" max="7" width="10.28515625" style="19" customWidth="1"/>
    <col min="8" max="8" width="10.140625" style="19" bestFit="1" customWidth="1"/>
    <col min="9" max="16384" width="9.140625" style="19"/>
  </cols>
  <sheetData>
    <row r="1" spans="1:9">
      <c r="A1" s="321" t="s">
        <v>616</v>
      </c>
    </row>
    <row r="3" spans="1:9">
      <c r="A3" s="1" t="s">
        <v>636</v>
      </c>
      <c r="B3" s="1"/>
    </row>
    <row r="4" spans="1:9">
      <c r="A4" s="1"/>
    </row>
    <row r="5" spans="1:9">
      <c r="A5" s="448" t="s">
        <v>0</v>
      </c>
      <c r="B5" s="441" t="s">
        <v>129</v>
      </c>
      <c r="C5" s="441"/>
      <c r="D5" s="441"/>
      <c r="E5" s="441"/>
      <c r="F5" s="441"/>
      <c r="G5" s="441"/>
      <c r="H5" s="442"/>
      <c r="I5" s="336"/>
    </row>
    <row r="6" spans="1:9" ht="15" customHeight="1">
      <c r="A6" s="448"/>
      <c r="B6" s="441" t="s">
        <v>130</v>
      </c>
      <c r="C6" s="441"/>
      <c r="D6" s="441"/>
      <c r="E6" s="441" t="s">
        <v>163</v>
      </c>
      <c r="F6" s="441" t="s">
        <v>161</v>
      </c>
      <c r="G6" s="441" t="s">
        <v>131</v>
      </c>
      <c r="H6" s="442" t="s">
        <v>132</v>
      </c>
      <c r="I6" s="336"/>
    </row>
    <row r="7" spans="1:9">
      <c r="A7" s="448"/>
      <c r="B7" s="441" t="s">
        <v>133</v>
      </c>
      <c r="C7" s="441" t="s">
        <v>134</v>
      </c>
      <c r="D7" s="441"/>
      <c r="E7" s="441"/>
      <c r="F7" s="441"/>
      <c r="G7" s="441"/>
      <c r="H7" s="442"/>
      <c r="I7" s="336"/>
    </row>
    <row r="8" spans="1:9">
      <c r="A8" s="448"/>
      <c r="B8" s="441"/>
      <c r="C8" s="334" t="s">
        <v>135</v>
      </c>
      <c r="D8" s="334" t="s">
        <v>136</v>
      </c>
      <c r="E8" s="441"/>
      <c r="F8" s="441"/>
      <c r="G8" s="441"/>
      <c r="H8" s="442"/>
      <c r="I8" s="336"/>
    </row>
    <row r="9" spans="1:9" ht="15" customHeight="1">
      <c r="A9" s="448"/>
      <c r="B9" s="441" t="s">
        <v>164</v>
      </c>
      <c r="C9" s="441"/>
      <c r="D9" s="441"/>
      <c r="E9" s="441"/>
      <c r="F9" s="441"/>
      <c r="G9" s="441"/>
      <c r="H9" s="442"/>
      <c r="I9" s="31"/>
    </row>
    <row r="10" spans="1:9">
      <c r="A10" s="119"/>
      <c r="B10" s="269"/>
      <c r="C10" s="269"/>
      <c r="D10" s="269"/>
      <c r="E10" s="269"/>
      <c r="F10" s="269"/>
      <c r="G10" s="269"/>
      <c r="H10" s="270"/>
      <c r="I10" s="32"/>
    </row>
    <row r="11" spans="1:9">
      <c r="A11" s="103" t="s">
        <v>165</v>
      </c>
      <c r="B11" s="121">
        <v>8</v>
      </c>
      <c r="C11" s="121">
        <v>3</v>
      </c>
      <c r="D11" s="121">
        <v>12</v>
      </c>
      <c r="E11" s="121">
        <v>9</v>
      </c>
      <c r="F11" s="121">
        <v>9</v>
      </c>
      <c r="G11" s="121">
        <v>12</v>
      </c>
      <c r="H11" s="271">
        <v>12</v>
      </c>
      <c r="I11" s="20"/>
    </row>
    <row r="12" spans="1:9">
      <c r="A12" s="103" t="s">
        <v>166</v>
      </c>
      <c r="B12" s="121">
        <v>4</v>
      </c>
      <c r="C12" s="121">
        <v>6</v>
      </c>
      <c r="D12" s="121">
        <v>6</v>
      </c>
      <c r="E12" s="121">
        <v>5</v>
      </c>
      <c r="F12" s="121">
        <v>1</v>
      </c>
      <c r="G12" s="121">
        <v>7</v>
      </c>
      <c r="H12" s="271">
        <v>10</v>
      </c>
      <c r="I12" s="20"/>
    </row>
    <row r="13" spans="1:9" s="40" customFormat="1">
      <c r="A13" s="264" t="s">
        <v>167</v>
      </c>
      <c r="B13" s="272">
        <v>2</v>
      </c>
      <c r="C13" s="272">
        <v>2</v>
      </c>
      <c r="D13" s="272">
        <v>10</v>
      </c>
      <c r="E13" s="272">
        <v>3</v>
      </c>
      <c r="F13" s="272">
        <v>3</v>
      </c>
      <c r="G13" s="272">
        <v>3</v>
      </c>
      <c r="H13" s="273">
        <v>1</v>
      </c>
      <c r="I13" s="37"/>
    </row>
    <row r="14" spans="1:9">
      <c r="A14" s="103" t="s">
        <v>168</v>
      </c>
      <c r="B14" s="121">
        <v>9</v>
      </c>
      <c r="C14" s="121">
        <v>9</v>
      </c>
      <c r="D14" s="121">
        <v>4</v>
      </c>
      <c r="E14" s="121">
        <v>15</v>
      </c>
      <c r="F14" s="121">
        <v>8</v>
      </c>
      <c r="G14" s="121">
        <v>8</v>
      </c>
      <c r="H14" s="271">
        <v>7</v>
      </c>
      <c r="I14" s="20"/>
    </row>
    <row r="15" spans="1:9">
      <c r="A15" s="103" t="s">
        <v>169</v>
      </c>
      <c r="B15" s="121">
        <v>10</v>
      </c>
      <c r="C15" s="121">
        <v>12</v>
      </c>
      <c r="D15" s="121">
        <v>3</v>
      </c>
      <c r="E15" s="121">
        <v>1</v>
      </c>
      <c r="F15" s="121">
        <v>4</v>
      </c>
      <c r="G15" s="121">
        <v>4</v>
      </c>
      <c r="H15" s="271">
        <v>3</v>
      </c>
      <c r="I15" s="20"/>
    </row>
    <row r="16" spans="1:9">
      <c r="A16" s="103" t="s">
        <v>170</v>
      </c>
      <c r="B16" s="121">
        <v>15</v>
      </c>
      <c r="C16" s="121">
        <v>14</v>
      </c>
      <c r="D16" s="121">
        <v>16</v>
      </c>
      <c r="E16" s="121">
        <v>12</v>
      </c>
      <c r="F16" s="121">
        <v>5</v>
      </c>
      <c r="G16" s="121">
        <v>6</v>
      </c>
      <c r="H16" s="271">
        <v>11</v>
      </c>
      <c r="I16" s="20"/>
    </row>
    <row r="17" spans="1:9">
      <c r="A17" s="103" t="s">
        <v>171</v>
      </c>
      <c r="B17" s="121">
        <v>13</v>
      </c>
      <c r="C17" s="121">
        <v>15</v>
      </c>
      <c r="D17" s="121">
        <v>9</v>
      </c>
      <c r="E17" s="121">
        <v>11</v>
      </c>
      <c r="F17" s="121">
        <v>7</v>
      </c>
      <c r="G17" s="121">
        <v>2</v>
      </c>
      <c r="H17" s="271">
        <v>4</v>
      </c>
      <c r="I17" s="20"/>
    </row>
    <row r="18" spans="1:9">
      <c r="A18" s="103" t="s">
        <v>172</v>
      </c>
      <c r="B18" s="121">
        <v>1</v>
      </c>
      <c r="C18" s="121">
        <v>1</v>
      </c>
      <c r="D18" s="121">
        <v>11</v>
      </c>
      <c r="E18" s="121">
        <v>2</v>
      </c>
      <c r="F18" s="121">
        <v>11</v>
      </c>
      <c r="G18" s="121">
        <v>15</v>
      </c>
      <c r="H18" s="271">
        <v>15</v>
      </c>
      <c r="I18" s="20"/>
    </row>
    <row r="19" spans="1:9">
      <c r="A19" s="103" t="s">
        <v>173</v>
      </c>
      <c r="B19" s="121">
        <v>14</v>
      </c>
      <c r="C19" s="121">
        <v>11</v>
      </c>
      <c r="D19" s="121">
        <v>15</v>
      </c>
      <c r="E19" s="121">
        <v>6</v>
      </c>
      <c r="F19" s="121">
        <v>14</v>
      </c>
      <c r="G19" s="121">
        <v>9</v>
      </c>
      <c r="H19" s="271">
        <v>9</v>
      </c>
      <c r="I19" s="20"/>
    </row>
    <row r="20" spans="1:9">
      <c r="A20" s="103" t="s">
        <v>174</v>
      </c>
      <c r="B20" s="121">
        <v>6</v>
      </c>
      <c r="C20" s="121">
        <v>13</v>
      </c>
      <c r="D20" s="121">
        <v>5</v>
      </c>
      <c r="E20" s="121">
        <v>13</v>
      </c>
      <c r="F20" s="121">
        <v>15</v>
      </c>
      <c r="G20" s="121">
        <v>11</v>
      </c>
      <c r="H20" s="271">
        <v>8</v>
      </c>
      <c r="I20" s="20"/>
    </row>
    <row r="21" spans="1:9">
      <c r="A21" s="103" t="s">
        <v>175</v>
      </c>
      <c r="B21" s="121">
        <v>11</v>
      </c>
      <c r="C21" s="121">
        <v>7</v>
      </c>
      <c r="D21" s="121">
        <v>8</v>
      </c>
      <c r="E21" s="121">
        <v>10</v>
      </c>
      <c r="F21" s="121">
        <v>10</v>
      </c>
      <c r="G21" s="121">
        <v>14</v>
      </c>
      <c r="H21" s="271">
        <v>14</v>
      </c>
      <c r="I21" s="20"/>
    </row>
    <row r="22" spans="1:9">
      <c r="A22" s="103" t="s">
        <v>176</v>
      </c>
      <c r="B22" s="121">
        <v>16</v>
      </c>
      <c r="C22" s="121">
        <v>16</v>
      </c>
      <c r="D22" s="121">
        <v>14</v>
      </c>
      <c r="E22" s="121">
        <v>16</v>
      </c>
      <c r="F22" s="121">
        <v>16</v>
      </c>
      <c r="G22" s="121">
        <v>16</v>
      </c>
      <c r="H22" s="271">
        <v>16</v>
      </c>
      <c r="I22" s="20"/>
    </row>
    <row r="23" spans="1:9">
      <c r="A23" s="103" t="s">
        <v>177</v>
      </c>
      <c r="B23" s="121">
        <v>12</v>
      </c>
      <c r="C23" s="121">
        <v>10</v>
      </c>
      <c r="D23" s="121">
        <v>13</v>
      </c>
      <c r="E23" s="121">
        <v>7</v>
      </c>
      <c r="F23" s="121">
        <v>2</v>
      </c>
      <c r="G23" s="121">
        <v>1</v>
      </c>
      <c r="H23" s="271">
        <v>2</v>
      </c>
      <c r="I23" s="20"/>
    </row>
    <row r="24" spans="1:9">
      <c r="A24" s="103" t="s">
        <v>178</v>
      </c>
      <c r="B24" s="121">
        <v>5</v>
      </c>
      <c r="C24" s="121">
        <v>5</v>
      </c>
      <c r="D24" s="121">
        <v>7</v>
      </c>
      <c r="E24" s="121">
        <v>14</v>
      </c>
      <c r="F24" s="121">
        <v>12</v>
      </c>
      <c r="G24" s="121">
        <v>13</v>
      </c>
      <c r="H24" s="271">
        <v>6</v>
      </c>
      <c r="I24" s="20"/>
    </row>
    <row r="25" spans="1:9">
      <c r="A25" s="103" t="s">
        <v>179</v>
      </c>
      <c r="B25" s="121">
        <v>3</v>
      </c>
      <c r="C25" s="121">
        <v>8</v>
      </c>
      <c r="D25" s="121">
        <v>1</v>
      </c>
      <c r="E25" s="121">
        <v>8</v>
      </c>
      <c r="F25" s="121">
        <v>6</v>
      </c>
      <c r="G25" s="121">
        <v>5</v>
      </c>
      <c r="H25" s="271">
        <v>13</v>
      </c>
      <c r="I25" s="20"/>
    </row>
    <row r="26" spans="1:9">
      <c r="A26" s="103" t="s">
        <v>180</v>
      </c>
      <c r="B26" s="121">
        <v>7</v>
      </c>
      <c r="C26" s="121">
        <v>4</v>
      </c>
      <c r="D26" s="121">
        <v>2</v>
      </c>
      <c r="E26" s="121">
        <v>4</v>
      </c>
      <c r="F26" s="121">
        <v>13</v>
      </c>
      <c r="G26" s="121">
        <v>10</v>
      </c>
      <c r="H26" s="271">
        <v>5</v>
      </c>
      <c r="I26" s="20"/>
    </row>
    <row r="27" spans="1:9">
      <c r="A27" s="18"/>
    </row>
    <row r="28" spans="1:9">
      <c r="A28" s="18"/>
    </row>
    <row r="29" spans="1:9">
      <c r="A29" s="3"/>
    </row>
    <row r="30" spans="1:9" ht="28.5" customHeight="1">
      <c r="A30" s="448" t="s">
        <v>0</v>
      </c>
      <c r="B30" s="441" t="s">
        <v>694</v>
      </c>
      <c r="C30" s="441"/>
      <c r="D30" s="441"/>
      <c r="E30" s="441"/>
      <c r="F30" s="441"/>
      <c r="G30" s="443" t="s">
        <v>698</v>
      </c>
      <c r="H30" s="444"/>
      <c r="I30" s="449"/>
    </row>
    <row r="31" spans="1:9">
      <c r="A31" s="448"/>
      <c r="B31" s="441"/>
      <c r="C31" s="441"/>
      <c r="D31" s="441"/>
      <c r="E31" s="441"/>
      <c r="F31" s="441"/>
      <c r="G31" s="445"/>
      <c r="H31" s="446"/>
      <c r="I31" s="449"/>
    </row>
    <row r="32" spans="1:9" ht="25.5" customHeight="1">
      <c r="A32" s="448"/>
      <c r="B32" s="441" t="s">
        <v>695</v>
      </c>
      <c r="C32" s="441"/>
      <c r="D32" s="441" t="s">
        <v>696</v>
      </c>
      <c r="E32" s="441"/>
      <c r="F32" s="441" t="s">
        <v>697</v>
      </c>
      <c r="G32" s="334" t="s">
        <v>159</v>
      </c>
      <c r="H32" s="335" t="s">
        <v>699</v>
      </c>
      <c r="I32" s="336"/>
    </row>
    <row r="33" spans="1:9" ht="30" customHeight="1">
      <c r="A33" s="448"/>
      <c r="B33" s="334" t="s">
        <v>133</v>
      </c>
      <c r="C33" s="334" t="s">
        <v>157</v>
      </c>
      <c r="D33" s="334" t="s">
        <v>133</v>
      </c>
      <c r="E33" s="334" t="s">
        <v>158</v>
      </c>
      <c r="F33" s="441"/>
      <c r="G33" s="441" t="s">
        <v>230</v>
      </c>
      <c r="H33" s="442"/>
      <c r="I33" s="31"/>
    </row>
    <row r="34" spans="1:9">
      <c r="A34" s="119"/>
      <c r="B34" s="269"/>
      <c r="C34" s="269"/>
      <c r="D34" s="269"/>
      <c r="E34" s="269"/>
      <c r="F34" s="269"/>
      <c r="G34" s="269"/>
      <c r="H34" s="270"/>
      <c r="I34" s="32"/>
    </row>
    <row r="35" spans="1:9">
      <c r="A35" s="103" t="s">
        <v>165</v>
      </c>
      <c r="B35" s="121">
        <v>15</v>
      </c>
      <c r="C35" s="121">
        <v>16</v>
      </c>
      <c r="D35" s="121">
        <v>16</v>
      </c>
      <c r="E35" s="121">
        <v>16</v>
      </c>
      <c r="F35" s="121">
        <v>11</v>
      </c>
      <c r="G35" s="121">
        <v>3</v>
      </c>
      <c r="H35" s="271">
        <v>3</v>
      </c>
      <c r="I35" s="20"/>
    </row>
    <row r="36" spans="1:9">
      <c r="A36" s="103" t="s">
        <v>166</v>
      </c>
      <c r="B36" s="121">
        <v>5</v>
      </c>
      <c r="C36" s="121">
        <v>4</v>
      </c>
      <c r="D36" s="121">
        <v>3</v>
      </c>
      <c r="E36" s="121">
        <v>3</v>
      </c>
      <c r="F36" s="121">
        <v>2</v>
      </c>
      <c r="G36" s="121">
        <v>2</v>
      </c>
      <c r="H36" s="271">
        <v>4</v>
      </c>
      <c r="I36" s="20"/>
    </row>
    <row r="37" spans="1:9" s="40" customFormat="1">
      <c r="A37" s="264" t="s">
        <v>167</v>
      </c>
      <c r="B37" s="272">
        <v>11</v>
      </c>
      <c r="C37" s="272">
        <v>11</v>
      </c>
      <c r="D37" s="272">
        <v>11</v>
      </c>
      <c r="E37" s="272">
        <v>10</v>
      </c>
      <c r="F37" s="272">
        <v>12</v>
      </c>
      <c r="G37" s="272">
        <v>8</v>
      </c>
      <c r="H37" s="273">
        <v>10</v>
      </c>
      <c r="I37" s="37"/>
    </row>
    <row r="38" spans="1:9">
      <c r="A38" s="103" t="s">
        <v>168</v>
      </c>
      <c r="B38" s="121">
        <v>13</v>
      </c>
      <c r="C38" s="121">
        <v>13</v>
      </c>
      <c r="D38" s="121">
        <v>10</v>
      </c>
      <c r="E38" s="121">
        <v>11</v>
      </c>
      <c r="F38" s="121">
        <v>15</v>
      </c>
      <c r="G38" s="121">
        <v>11</v>
      </c>
      <c r="H38" s="271">
        <v>8</v>
      </c>
      <c r="I38" s="20"/>
    </row>
    <row r="39" spans="1:9">
      <c r="A39" s="103" t="s">
        <v>169</v>
      </c>
      <c r="B39" s="121">
        <v>4</v>
      </c>
      <c r="C39" s="121">
        <v>5</v>
      </c>
      <c r="D39" s="121">
        <v>2</v>
      </c>
      <c r="E39" s="121">
        <v>2</v>
      </c>
      <c r="F39" s="121">
        <v>4</v>
      </c>
      <c r="G39" s="121">
        <v>7</v>
      </c>
      <c r="H39" s="271">
        <v>11</v>
      </c>
      <c r="I39" s="20"/>
    </row>
    <row r="40" spans="1:9">
      <c r="A40" s="103" t="s">
        <v>170</v>
      </c>
      <c r="B40" s="121">
        <v>9</v>
      </c>
      <c r="C40" s="121">
        <v>9</v>
      </c>
      <c r="D40" s="121">
        <v>13</v>
      </c>
      <c r="E40" s="121">
        <v>13</v>
      </c>
      <c r="F40" s="121">
        <v>9</v>
      </c>
      <c r="G40" s="121">
        <v>15</v>
      </c>
      <c r="H40" s="271">
        <v>16</v>
      </c>
      <c r="I40" s="20"/>
    </row>
    <row r="41" spans="1:9">
      <c r="A41" s="103" t="s">
        <v>171</v>
      </c>
      <c r="B41" s="121">
        <v>3</v>
      </c>
      <c r="C41" s="121">
        <v>3</v>
      </c>
      <c r="D41" s="121">
        <v>7</v>
      </c>
      <c r="E41" s="121">
        <v>7</v>
      </c>
      <c r="F41" s="121">
        <v>13</v>
      </c>
      <c r="G41" s="121">
        <v>10</v>
      </c>
      <c r="H41" s="271">
        <v>12</v>
      </c>
      <c r="I41" s="20"/>
    </row>
    <row r="42" spans="1:9">
      <c r="A42" s="103" t="s">
        <v>172</v>
      </c>
      <c r="B42" s="121">
        <v>12</v>
      </c>
      <c r="C42" s="121">
        <v>12</v>
      </c>
      <c r="D42" s="121">
        <v>5</v>
      </c>
      <c r="E42" s="121">
        <v>5</v>
      </c>
      <c r="F42" s="121">
        <v>5</v>
      </c>
      <c r="G42" s="121">
        <v>1</v>
      </c>
      <c r="H42" s="271">
        <v>2</v>
      </c>
      <c r="I42" s="20"/>
    </row>
    <row r="43" spans="1:9">
      <c r="A43" s="103" t="s">
        <v>173</v>
      </c>
      <c r="B43" s="121">
        <v>14</v>
      </c>
      <c r="C43" s="121">
        <v>14</v>
      </c>
      <c r="D43" s="121">
        <v>15</v>
      </c>
      <c r="E43" s="121">
        <v>14</v>
      </c>
      <c r="F43" s="121">
        <v>14</v>
      </c>
      <c r="G43" s="121">
        <v>16</v>
      </c>
      <c r="H43" s="271">
        <v>13</v>
      </c>
      <c r="I43" s="20"/>
    </row>
    <row r="44" spans="1:9">
      <c r="A44" s="103" t="s">
        <v>174</v>
      </c>
      <c r="B44" s="121">
        <v>1</v>
      </c>
      <c r="C44" s="121">
        <v>1</v>
      </c>
      <c r="D44" s="121">
        <v>14</v>
      </c>
      <c r="E44" s="121">
        <v>15</v>
      </c>
      <c r="F44" s="121">
        <v>16</v>
      </c>
      <c r="G44" s="121">
        <v>13</v>
      </c>
      <c r="H44" s="271">
        <v>15</v>
      </c>
      <c r="I44" s="20"/>
    </row>
    <row r="45" spans="1:9">
      <c r="A45" s="103" t="s">
        <v>175</v>
      </c>
      <c r="B45" s="121">
        <v>10</v>
      </c>
      <c r="C45" s="121">
        <v>10</v>
      </c>
      <c r="D45" s="121">
        <v>4</v>
      </c>
      <c r="E45" s="121">
        <v>4</v>
      </c>
      <c r="F45" s="121">
        <v>3</v>
      </c>
      <c r="G45" s="121">
        <v>5</v>
      </c>
      <c r="H45" s="271">
        <v>6</v>
      </c>
      <c r="I45" s="20"/>
    </row>
    <row r="46" spans="1:9">
      <c r="A46" s="103" t="s">
        <v>176</v>
      </c>
      <c r="B46" s="121">
        <v>8</v>
      </c>
      <c r="C46" s="121">
        <v>8</v>
      </c>
      <c r="D46" s="121">
        <v>6</v>
      </c>
      <c r="E46" s="121">
        <v>6</v>
      </c>
      <c r="F46" s="121">
        <v>6</v>
      </c>
      <c r="G46" s="121">
        <v>9</v>
      </c>
      <c r="H46" s="271">
        <v>7</v>
      </c>
      <c r="I46" s="20"/>
    </row>
    <row r="47" spans="1:9">
      <c r="A47" s="103" t="s">
        <v>177</v>
      </c>
      <c r="B47" s="121">
        <v>7</v>
      </c>
      <c r="C47" s="121">
        <v>7</v>
      </c>
      <c r="D47" s="121">
        <v>9</v>
      </c>
      <c r="E47" s="121">
        <v>9</v>
      </c>
      <c r="F47" s="121">
        <v>7</v>
      </c>
      <c r="G47" s="121">
        <v>14</v>
      </c>
      <c r="H47" s="271">
        <v>14</v>
      </c>
      <c r="I47" s="20"/>
    </row>
    <row r="48" spans="1:9">
      <c r="A48" s="103" t="s">
        <v>178</v>
      </c>
      <c r="B48" s="121">
        <v>6</v>
      </c>
      <c r="C48" s="121">
        <v>6</v>
      </c>
      <c r="D48" s="121">
        <v>8</v>
      </c>
      <c r="E48" s="121">
        <v>8</v>
      </c>
      <c r="F48" s="121">
        <v>8</v>
      </c>
      <c r="G48" s="121">
        <v>12</v>
      </c>
      <c r="H48" s="271">
        <v>9</v>
      </c>
      <c r="I48" s="20"/>
    </row>
    <row r="49" spans="1:9">
      <c r="A49" s="103" t="s">
        <v>179</v>
      </c>
      <c r="B49" s="121">
        <v>2</v>
      </c>
      <c r="C49" s="121">
        <v>2</v>
      </c>
      <c r="D49" s="121">
        <v>1</v>
      </c>
      <c r="E49" s="121">
        <v>1</v>
      </c>
      <c r="F49" s="121">
        <v>1</v>
      </c>
      <c r="G49" s="121">
        <v>4</v>
      </c>
      <c r="H49" s="271">
        <v>1</v>
      </c>
      <c r="I49" s="20"/>
    </row>
    <row r="50" spans="1:9">
      <c r="A50" s="103" t="s">
        <v>180</v>
      </c>
      <c r="B50" s="121">
        <v>16</v>
      </c>
      <c r="C50" s="121">
        <v>15</v>
      </c>
      <c r="D50" s="121">
        <v>12</v>
      </c>
      <c r="E50" s="121">
        <v>12</v>
      </c>
      <c r="F50" s="121">
        <v>10</v>
      </c>
      <c r="G50" s="121">
        <v>6</v>
      </c>
      <c r="H50" s="271">
        <v>5</v>
      </c>
      <c r="I50" s="20"/>
    </row>
    <row r="51" spans="1:9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2.75" customHeight="1">
      <c r="A52" s="447" t="s">
        <v>700</v>
      </c>
      <c r="B52" s="447"/>
      <c r="C52" s="447"/>
      <c r="D52" s="447"/>
      <c r="E52" s="447"/>
      <c r="F52" s="447"/>
      <c r="G52" s="447"/>
      <c r="H52" s="447"/>
    </row>
  </sheetData>
  <sortState ref="A35:AB50">
    <sortCondition ref="A35:A50"/>
  </sortState>
  <mergeCells count="19">
    <mergeCell ref="F32:F33"/>
    <mergeCell ref="G33:H33"/>
    <mergeCell ref="A52:H52"/>
    <mergeCell ref="B9:H9"/>
    <mergeCell ref="A30:A33"/>
    <mergeCell ref="B30:F31"/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G30:H31"/>
  </mergeCells>
  <hyperlinks>
    <hyperlink ref="A1" location="'Spis treści'!A1" display="Spis tablic"/>
  </hyperlinks>
  <pageMargins left="0.7" right="0.7" top="0.75" bottom="0.75" header="0.3" footer="0.3"/>
  <pageSetup paperSize="9" scale="85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G1" sqref="G1"/>
    </sheetView>
  </sheetViews>
  <sheetFormatPr defaultRowHeight="15"/>
  <cols>
    <col min="1" max="1" width="22" style="19" customWidth="1"/>
    <col min="2" max="14" width="6.42578125" style="19" customWidth="1"/>
    <col min="15" max="16384" width="9.140625" style="19"/>
  </cols>
  <sheetData>
    <row r="1" spans="1:14" ht="17.25">
      <c r="A1" s="51" t="s">
        <v>610</v>
      </c>
      <c r="E1" s="321" t="s">
        <v>616</v>
      </c>
    </row>
    <row r="3" spans="1:14">
      <c r="A3" s="1" t="s">
        <v>637</v>
      </c>
      <c r="B3" s="1"/>
    </row>
    <row r="4" spans="1:14">
      <c r="A4" s="1"/>
    </row>
    <row r="5" spans="1:14">
      <c r="A5" s="450" t="s">
        <v>558</v>
      </c>
      <c r="B5" s="83" t="s">
        <v>559</v>
      </c>
      <c r="C5" s="83" t="s">
        <v>560</v>
      </c>
      <c r="D5" s="203" t="s">
        <v>561</v>
      </c>
      <c r="E5" s="203" t="s">
        <v>562</v>
      </c>
      <c r="F5" s="203" t="s">
        <v>563</v>
      </c>
      <c r="G5" s="203" t="s">
        <v>564</v>
      </c>
      <c r="H5" s="203" t="s">
        <v>565</v>
      </c>
      <c r="I5" s="203" t="s">
        <v>566</v>
      </c>
      <c r="J5" s="203" t="s">
        <v>567</v>
      </c>
      <c r="K5" s="203" t="s">
        <v>568</v>
      </c>
      <c r="L5" s="203" t="s">
        <v>569</v>
      </c>
      <c r="M5" s="204" t="s">
        <v>570</v>
      </c>
      <c r="N5" s="204" t="s">
        <v>574</v>
      </c>
    </row>
    <row r="6" spans="1:14" ht="15" customHeight="1">
      <c r="A6" s="450"/>
      <c r="B6" s="451" t="s">
        <v>557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</row>
    <row r="7" spans="1:14" ht="7.5" customHeight="1">
      <c r="A7" s="92"/>
      <c r="B7" s="112"/>
      <c r="C7" s="112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206"/>
    </row>
    <row r="8" spans="1:14" s="202" customFormat="1">
      <c r="A8" s="60" t="s">
        <v>556</v>
      </c>
      <c r="B8" s="116">
        <v>-4.4333333333333327</v>
      </c>
      <c r="C8" s="116">
        <v>2.9666666666666668</v>
      </c>
      <c r="D8" s="116">
        <v>3.6666666666666665</v>
      </c>
      <c r="E8" s="116">
        <v>9.2000000000000011</v>
      </c>
      <c r="F8" s="116">
        <v>14.699999999999998</v>
      </c>
      <c r="G8" s="116">
        <v>18.400000000000002</v>
      </c>
      <c r="H8" s="116">
        <v>19.266666666666666</v>
      </c>
      <c r="I8" s="116">
        <v>17.966666666666669</v>
      </c>
      <c r="J8" s="116">
        <v>14.800000000000002</v>
      </c>
      <c r="K8" s="116">
        <v>6.7</v>
      </c>
      <c r="L8" s="116">
        <v>2.1999999999999997</v>
      </c>
      <c r="M8" s="116">
        <v>-6.6666666666666666E-2</v>
      </c>
      <c r="N8" s="354">
        <v>8.7805555555555568</v>
      </c>
    </row>
    <row r="9" spans="1:14" ht="7.5" customHeight="1">
      <c r="A9" s="59"/>
      <c r="B9" s="95"/>
      <c r="C9" s="95"/>
      <c r="D9" s="207"/>
      <c r="E9" s="207"/>
      <c r="F9" s="207"/>
      <c r="G9" s="207"/>
      <c r="H9" s="207"/>
      <c r="I9" s="207"/>
      <c r="J9" s="207"/>
      <c r="K9" s="207"/>
      <c r="L9" s="207"/>
      <c r="M9" s="208"/>
      <c r="N9" s="208"/>
    </row>
    <row r="10" spans="1:14">
      <c r="A10" s="89" t="s">
        <v>571</v>
      </c>
      <c r="B10" s="95">
        <v>-4.2</v>
      </c>
      <c r="C10" s="95">
        <v>3</v>
      </c>
      <c r="D10" s="207">
        <v>3.5</v>
      </c>
      <c r="E10" s="207">
        <v>8.9</v>
      </c>
      <c r="F10" s="207">
        <v>14.4</v>
      </c>
      <c r="G10" s="207">
        <v>18.3</v>
      </c>
      <c r="H10" s="207">
        <v>18.899999999999999</v>
      </c>
      <c r="I10" s="207">
        <v>17.8</v>
      </c>
      <c r="J10" s="207">
        <v>15.2</v>
      </c>
      <c r="K10" s="207">
        <v>6.7</v>
      </c>
      <c r="L10" s="207">
        <v>2.2000000000000002</v>
      </c>
      <c r="M10" s="208">
        <v>-0.2</v>
      </c>
      <c r="N10" s="208">
        <v>8.7083333333333339</v>
      </c>
    </row>
    <row r="11" spans="1:14">
      <c r="A11" s="89" t="s">
        <v>572</v>
      </c>
      <c r="B11" s="95">
        <v>-4.5</v>
      </c>
      <c r="C11" s="95">
        <v>2.9</v>
      </c>
      <c r="D11" s="207">
        <v>3.8</v>
      </c>
      <c r="E11" s="207">
        <v>9.4</v>
      </c>
      <c r="F11" s="207">
        <v>15</v>
      </c>
      <c r="G11" s="207">
        <v>18.399999999999999</v>
      </c>
      <c r="H11" s="207">
        <v>19.399999999999999</v>
      </c>
      <c r="I11" s="207">
        <v>17.899999999999999</v>
      </c>
      <c r="J11" s="207">
        <v>14.4</v>
      </c>
      <c r="K11" s="207">
        <v>6.7</v>
      </c>
      <c r="L11" s="207">
        <v>2.2999999999999998</v>
      </c>
      <c r="M11" s="208">
        <v>0.1</v>
      </c>
      <c r="N11" s="208">
        <v>8.8166666666666682</v>
      </c>
    </row>
    <row r="12" spans="1:14">
      <c r="A12" s="89" t="s">
        <v>573</v>
      </c>
      <c r="B12" s="95">
        <v>-4.5999999999999996</v>
      </c>
      <c r="C12" s="95">
        <v>3</v>
      </c>
      <c r="D12" s="207">
        <v>3.7</v>
      </c>
      <c r="E12" s="207">
        <v>9.3000000000000007</v>
      </c>
      <c r="F12" s="207">
        <v>14.7</v>
      </c>
      <c r="G12" s="207">
        <v>18.5</v>
      </c>
      <c r="H12" s="207">
        <v>19.5</v>
      </c>
      <c r="I12" s="207">
        <v>18.2</v>
      </c>
      <c r="J12" s="207">
        <v>14.8</v>
      </c>
      <c r="K12" s="207">
        <v>6.7</v>
      </c>
      <c r="L12" s="207">
        <v>2.1</v>
      </c>
      <c r="M12" s="208">
        <v>-0.1</v>
      </c>
      <c r="N12" s="208">
        <v>8.8166666666666664</v>
      </c>
    </row>
    <row r="13" spans="1:14">
      <c r="A13" s="45"/>
    </row>
    <row r="15" spans="1:14">
      <c r="A15" s="45"/>
    </row>
    <row r="17" spans="1:1">
      <c r="A17" s="45"/>
    </row>
    <row r="19" spans="1:1">
      <c r="A19" s="45"/>
    </row>
    <row r="21" spans="1:1">
      <c r="A21" s="45"/>
    </row>
    <row r="39" spans="4:4">
      <c r="D39" s="21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scale="95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2" style="19" customWidth="1"/>
    <col min="2" max="14" width="6.42578125" style="19" customWidth="1"/>
    <col min="15" max="16384" width="9.140625" style="19"/>
  </cols>
  <sheetData>
    <row r="1" spans="1:14">
      <c r="A1" s="321" t="s">
        <v>616</v>
      </c>
    </row>
    <row r="3" spans="1:14">
      <c r="A3" s="1" t="s">
        <v>638</v>
      </c>
      <c r="B3" s="1"/>
    </row>
    <row r="4" spans="1:14">
      <c r="A4" s="1"/>
    </row>
    <row r="5" spans="1:14">
      <c r="A5" s="450" t="s">
        <v>558</v>
      </c>
      <c r="B5" s="83" t="s">
        <v>559</v>
      </c>
      <c r="C5" s="83" t="s">
        <v>560</v>
      </c>
      <c r="D5" s="203" t="s">
        <v>561</v>
      </c>
      <c r="E5" s="203" t="s">
        <v>562</v>
      </c>
      <c r="F5" s="203" t="s">
        <v>563</v>
      </c>
      <c r="G5" s="203" t="s">
        <v>564</v>
      </c>
      <c r="H5" s="203" t="s">
        <v>565</v>
      </c>
      <c r="I5" s="203" t="s">
        <v>566</v>
      </c>
      <c r="J5" s="203" t="s">
        <v>567</v>
      </c>
      <c r="K5" s="203" t="s">
        <v>568</v>
      </c>
      <c r="L5" s="203" t="s">
        <v>569</v>
      </c>
      <c r="M5" s="204" t="s">
        <v>570</v>
      </c>
      <c r="N5" s="204" t="s">
        <v>574</v>
      </c>
    </row>
    <row r="6" spans="1:14" ht="15" customHeight="1">
      <c r="A6" s="450"/>
      <c r="B6" s="451" t="s">
        <v>575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</row>
    <row r="7" spans="1:14" ht="7.5" customHeight="1">
      <c r="A7" s="92"/>
      <c r="B7" s="112"/>
      <c r="C7" s="112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206"/>
    </row>
    <row r="8" spans="1:14" s="202" customFormat="1">
      <c r="A8" s="60" t="s">
        <v>556</v>
      </c>
      <c r="B8" s="116">
        <v>37.4</v>
      </c>
      <c r="C8" s="116">
        <v>55.300000000000004</v>
      </c>
      <c r="D8" s="116">
        <v>60.066666666666663</v>
      </c>
      <c r="E8" s="116">
        <v>45.766666666666673</v>
      </c>
      <c r="F8" s="116">
        <v>30.866666666666664</v>
      </c>
      <c r="G8" s="116">
        <v>58.5</v>
      </c>
      <c r="H8" s="116">
        <v>135.16666666666666</v>
      </c>
      <c r="I8" s="116">
        <v>33.933333333333337</v>
      </c>
      <c r="J8" s="116">
        <v>13.933333333333332</v>
      </c>
      <c r="K8" s="116">
        <v>94.100000000000009</v>
      </c>
      <c r="L8" s="116">
        <v>45.1</v>
      </c>
      <c r="M8" s="116">
        <v>46.933333333333337</v>
      </c>
      <c r="N8" s="116">
        <v>657.06666666666661</v>
      </c>
    </row>
    <row r="9" spans="1:14" ht="7.5" customHeight="1">
      <c r="A9" s="59"/>
      <c r="B9" s="95"/>
      <c r="C9" s="95"/>
      <c r="D9" s="207"/>
      <c r="E9" s="207"/>
      <c r="F9" s="207"/>
      <c r="G9" s="207"/>
      <c r="H9" s="207"/>
      <c r="I9" s="207"/>
      <c r="J9" s="207"/>
      <c r="K9" s="207"/>
      <c r="L9" s="207"/>
      <c r="M9" s="208"/>
      <c r="N9" s="208"/>
    </row>
    <row r="10" spans="1:14">
      <c r="A10" s="89" t="s">
        <v>571</v>
      </c>
      <c r="B10" s="95">
        <v>35.299999999999997</v>
      </c>
      <c r="C10" s="95">
        <v>60.7</v>
      </c>
      <c r="D10" s="207">
        <v>59.2</v>
      </c>
      <c r="E10" s="207">
        <v>35</v>
      </c>
      <c r="F10" s="207">
        <v>32.6</v>
      </c>
      <c r="G10" s="207">
        <v>51.9</v>
      </c>
      <c r="H10" s="207">
        <v>138.19999999999999</v>
      </c>
      <c r="I10" s="207">
        <v>45.3</v>
      </c>
      <c r="J10" s="207">
        <v>12.4</v>
      </c>
      <c r="K10" s="207">
        <v>116.3</v>
      </c>
      <c r="L10" s="207">
        <v>47.6</v>
      </c>
      <c r="M10" s="208">
        <v>63.9</v>
      </c>
      <c r="N10" s="208">
        <v>698.4</v>
      </c>
    </row>
    <row r="11" spans="1:14">
      <c r="A11" s="89" t="s">
        <v>572</v>
      </c>
      <c r="B11" s="95">
        <v>36.4</v>
      </c>
      <c r="C11" s="95">
        <v>52.1</v>
      </c>
      <c r="D11" s="207">
        <v>60.8</v>
      </c>
      <c r="E11" s="207">
        <v>32.4</v>
      </c>
      <c r="F11" s="207">
        <v>34.4</v>
      </c>
      <c r="G11" s="207">
        <v>56.8</v>
      </c>
      <c r="H11" s="207">
        <v>134.6</v>
      </c>
      <c r="I11" s="207">
        <v>29.6</v>
      </c>
      <c r="J11" s="207">
        <v>21.5</v>
      </c>
      <c r="K11" s="207">
        <v>81.2</v>
      </c>
      <c r="L11" s="207">
        <v>41.4</v>
      </c>
      <c r="M11" s="208">
        <v>39.1</v>
      </c>
      <c r="N11" s="208">
        <v>620.30000000000007</v>
      </c>
    </row>
    <row r="12" spans="1:14">
      <c r="A12" s="89" t="s">
        <v>573</v>
      </c>
      <c r="B12" s="95">
        <v>40.5</v>
      </c>
      <c r="C12" s="95">
        <v>53.1</v>
      </c>
      <c r="D12" s="207">
        <v>60.2</v>
      </c>
      <c r="E12" s="207">
        <v>69.900000000000006</v>
      </c>
      <c r="F12" s="207">
        <v>25.6</v>
      </c>
      <c r="G12" s="207">
        <v>66.8</v>
      </c>
      <c r="H12" s="207">
        <v>132.69999999999999</v>
      </c>
      <c r="I12" s="207">
        <v>26.9</v>
      </c>
      <c r="J12" s="207">
        <v>7.9</v>
      </c>
      <c r="K12" s="207">
        <v>84.8</v>
      </c>
      <c r="L12" s="207">
        <v>46.3</v>
      </c>
      <c r="M12" s="208">
        <v>37.799999999999997</v>
      </c>
      <c r="N12" s="208">
        <v>652.49999999999989</v>
      </c>
    </row>
    <row r="23" spans="4:4">
      <c r="D23" s="21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95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2" style="19" customWidth="1"/>
    <col min="2" max="13" width="6.42578125" style="19" customWidth="1"/>
    <col min="14" max="14" width="8" style="19" bestFit="1" customWidth="1"/>
    <col min="15" max="16384" width="9.140625" style="19"/>
  </cols>
  <sheetData>
    <row r="1" spans="1:14">
      <c r="A1" s="321" t="s">
        <v>616</v>
      </c>
    </row>
    <row r="3" spans="1:14">
      <c r="A3" s="1" t="s">
        <v>639</v>
      </c>
      <c r="B3" s="1"/>
    </row>
    <row r="4" spans="1:14">
      <c r="A4" s="1"/>
    </row>
    <row r="5" spans="1:14">
      <c r="A5" s="450" t="s">
        <v>558</v>
      </c>
      <c r="B5" s="83" t="s">
        <v>559</v>
      </c>
      <c r="C5" s="83" t="s">
        <v>560</v>
      </c>
      <c r="D5" s="203" t="s">
        <v>561</v>
      </c>
      <c r="E5" s="203" t="s">
        <v>562</v>
      </c>
      <c r="F5" s="203" t="s">
        <v>563</v>
      </c>
      <c r="G5" s="203" t="s">
        <v>564</v>
      </c>
      <c r="H5" s="203" t="s">
        <v>565</v>
      </c>
      <c r="I5" s="203" t="s">
        <v>566</v>
      </c>
      <c r="J5" s="203" t="s">
        <v>567</v>
      </c>
      <c r="K5" s="203" t="s">
        <v>568</v>
      </c>
      <c r="L5" s="203" t="s">
        <v>569</v>
      </c>
      <c r="M5" s="204" t="s">
        <v>570</v>
      </c>
      <c r="N5" s="204" t="s">
        <v>574</v>
      </c>
    </row>
    <row r="6" spans="1:14" ht="15" customHeight="1">
      <c r="A6" s="450"/>
      <c r="B6" s="451" t="s">
        <v>576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</row>
    <row r="7" spans="1:14" ht="7.5" customHeight="1">
      <c r="A7" s="92"/>
      <c r="B7" s="112"/>
      <c r="C7" s="112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206"/>
    </row>
    <row r="8" spans="1:14">
      <c r="A8" s="89" t="s">
        <v>571</v>
      </c>
      <c r="B8" s="95">
        <v>50.4</v>
      </c>
      <c r="C8" s="95">
        <v>49.3</v>
      </c>
      <c r="D8" s="209">
        <v>125.3</v>
      </c>
      <c r="E8" s="207">
        <v>169.6</v>
      </c>
      <c r="F8" s="207">
        <v>289.7</v>
      </c>
      <c r="G8" s="207">
        <v>301.89999999999998</v>
      </c>
      <c r="H8" s="207">
        <v>252.6</v>
      </c>
      <c r="I8" s="207">
        <v>260</v>
      </c>
      <c r="J8" s="207">
        <v>217.5</v>
      </c>
      <c r="K8" s="207">
        <v>71.099999999999994</v>
      </c>
      <c r="L8" s="207">
        <v>51.7</v>
      </c>
      <c r="M8" s="208">
        <v>33.1</v>
      </c>
      <c r="N8" s="208">
        <v>1872.1999999999998</v>
      </c>
    </row>
    <row r="9" spans="1:14">
      <c r="A9" s="89" t="s">
        <v>572</v>
      </c>
      <c r="B9" s="95">
        <v>31.5</v>
      </c>
      <c r="C9" s="95" t="s">
        <v>61</v>
      </c>
      <c r="D9" s="209" t="s">
        <v>61</v>
      </c>
      <c r="E9" s="207">
        <v>171.8</v>
      </c>
      <c r="F9" s="207">
        <v>308.10000000000002</v>
      </c>
      <c r="G9" s="207">
        <v>331</v>
      </c>
      <c r="H9" s="207">
        <v>237</v>
      </c>
      <c r="I9" s="207">
        <v>271.60000000000002</v>
      </c>
      <c r="J9" s="207">
        <v>233.9</v>
      </c>
      <c r="K9" s="209">
        <v>78.8</v>
      </c>
      <c r="L9" s="207">
        <v>33</v>
      </c>
      <c r="M9" s="208">
        <v>30.9</v>
      </c>
      <c r="N9" s="208">
        <v>1727.6000000000001</v>
      </c>
    </row>
    <row r="10" spans="1:14">
      <c r="A10" s="89" t="s">
        <v>573</v>
      </c>
      <c r="B10" s="95">
        <v>36.9</v>
      </c>
      <c r="C10" s="95">
        <v>48</v>
      </c>
      <c r="D10" s="209">
        <v>101.9</v>
      </c>
      <c r="E10" s="207">
        <v>143.9</v>
      </c>
      <c r="F10" s="207">
        <v>256.5</v>
      </c>
      <c r="G10" s="207">
        <v>295.39999999999998</v>
      </c>
      <c r="H10" s="207">
        <v>212.2</v>
      </c>
      <c r="I10" s="207">
        <v>237</v>
      </c>
      <c r="J10" s="207">
        <v>222.7</v>
      </c>
      <c r="K10" s="209" t="s">
        <v>61</v>
      </c>
      <c r="L10" s="207">
        <v>40</v>
      </c>
      <c r="M10" s="208">
        <v>29.7</v>
      </c>
      <c r="N10" s="208">
        <v>1624.2</v>
      </c>
    </row>
    <row r="12" spans="1:14">
      <c r="A12" s="384" t="s">
        <v>577</v>
      </c>
    </row>
    <row r="21" spans="4:4">
      <c r="D21" s="21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94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C1" sqref="C1"/>
    </sheetView>
  </sheetViews>
  <sheetFormatPr defaultRowHeight="15"/>
  <cols>
    <col min="1" max="1" width="22" style="19" customWidth="1"/>
    <col min="2" max="3" width="12.85546875" style="19" customWidth="1"/>
    <col min="4" max="4" width="9.140625" style="19"/>
    <col min="5" max="5" width="9.85546875" style="19" bestFit="1" customWidth="1"/>
    <col min="6" max="16384" width="9.140625" style="19"/>
  </cols>
  <sheetData>
    <row r="1" spans="1:7" ht="17.25">
      <c r="A1" s="51" t="s">
        <v>609</v>
      </c>
      <c r="E1" s="321" t="s">
        <v>616</v>
      </c>
    </row>
    <row r="3" spans="1:7">
      <c r="A3" s="1" t="s">
        <v>640</v>
      </c>
      <c r="B3" s="1"/>
    </row>
    <row r="4" spans="1:7">
      <c r="A4" s="1"/>
    </row>
    <row r="5" spans="1:7" ht="45" customHeight="1">
      <c r="A5" s="448" t="s">
        <v>0</v>
      </c>
      <c r="B5" s="81" t="s">
        <v>181</v>
      </c>
      <c r="C5" s="82" t="s">
        <v>182</v>
      </c>
    </row>
    <row r="6" spans="1:7">
      <c r="A6" s="448"/>
      <c r="B6" s="441" t="s">
        <v>183</v>
      </c>
      <c r="C6" s="442"/>
    </row>
    <row r="7" spans="1:7">
      <c r="A7" s="92"/>
      <c r="B7" s="112"/>
      <c r="C7" s="113"/>
    </row>
    <row r="8" spans="1:7">
      <c r="A8" s="60" t="s">
        <v>184</v>
      </c>
      <c r="B8" s="176">
        <v>1614407</v>
      </c>
      <c r="C8" s="286">
        <v>1573088</v>
      </c>
    </row>
    <row r="9" spans="1:7">
      <c r="A9" s="59" t="s">
        <v>211</v>
      </c>
      <c r="B9" s="170">
        <v>1415481</v>
      </c>
      <c r="C9" s="163">
        <v>1380096</v>
      </c>
      <c r="E9" s="22"/>
      <c r="F9" s="22"/>
      <c r="G9" s="22"/>
    </row>
    <row r="10" spans="1:7">
      <c r="A10" s="103" t="s">
        <v>212</v>
      </c>
      <c r="B10" s="170">
        <v>1404706</v>
      </c>
      <c r="C10" s="163">
        <v>1369993</v>
      </c>
      <c r="E10" s="22"/>
      <c r="F10" s="22"/>
      <c r="G10" s="22"/>
    </row>
    <row r="11" spans="1:7">
      <c r="A11" s="103" t="s">
        <v>213</v>
      </c>
      <c r="B11" s="170">
        <v>1074250</v>
      </c>
      <c r="C11" s="163">
        <v>1046635</v>
      </c>
      <c r="E11" s="22"/>
      <c r="F11" s="22"/>
      <c r="G11" s="22"/>
    </row>
    <row r="12" spans="1:7">
      <c r="A12" s="103" t="s">
        <v>214</v>
      </c>
      <c r="B12" s="170">
        <v>16294</v>
      </c>
      <c r="C12" s="163">
        <v>15975</v>
      </c>
      <c r="E12" s="22"/>
      <c r="F12" s="22"/>
      <c r="G12" s="22"/>
    </row>
    <row r="13" spans="1:7">
      <c r="A13" s="103" t="s">
        <v>215</v>
      </c>
      <c r="B13" s="170">
        <v>84621</v>
      </c>
      <c r="C13" s="163">
        <v>84125</v>
      </c>
      <c r="E13" s="22"/>
      <c r="F13" s="22"/>
      <c r="G13" s="22"/>
    </row>
    <row r="14" spans="1:7">
      <c r="A14" s="103" t="s">
        <v>216</v>
      </c>
      <c r="B14" s="170">
        <v>6928</v>
      </c>
      <c r="C14" s="163">
        <v>6914</v>
      </c>
      <c r="E14" s="22"/>
      <c r="F14" s="22"/>
      <c r="G14" s="22"/>
    </row>
    <row r="15" spans="1:7">
      <c r="A15" s="103" t="s">
        <v>217</v>
      </c>
      <c r="B15" s="170">
        <v>212607</v>
      </c>
      <c r="C15" s="163">
        <v>206943</v>
      </c>
      <c r="E15" s="22"/>
      <c r="F15" s="22"/>
      <c r="G15" s="22"/>
    </row>
    <row r="16" spans="1:7">
      <c r="A16" s="103" t="s">
        <v>218</v>
      </c>
      <c r="B16" s="170">
        <v>10004</v>
      </c>
      <c r="C16" s="163">
        <v>9401</v>
      </c>
      <c r="E16" s="22"/>
      <c r="F16" s="22"/>
      <c r="G16" s="22"/>
    </row>
    <row r="17" spans="1:7">
      <c r="A17" s="103" t="s">
        <v>219</v>
      </c>
      <c r="B17" s="170">
        <v>10776</v>
      </c>
      <c r="C17" s="163">
        <v>10103</v>
      </c>
      <c r="E17" s="44"/>
      <c r="F17" s="44"/>
      <c r="G17" s="22"/>
    </row>
    <row r="18" spans="1:7">
      <c r="A18" s="59" t="s">
        <v>209</v>
      </c>
      <c r="B18" s="170">
        <v>124077</v>
      </c>
      <c r="C18" s="163">
        <v>122902</v>
      </c>
      <c r="E18" s="22"/>
      <c r="F18" s="22"/>
      <c r="G18" s="22"/>
    </row>
    <row r="19" spans="1:7">
      <c r="A19" s="59" t="s">
        <v>210</v>
      </c>
      <c r="B19" s="170">
        <v>74849</v>
      </c>
      <c r="C19" s="163">
        <v>70090</v>
      </c>
      <c r="E19" s="44"/>
      <c r="F19" s="44"/>
      <c r="G19" s="22"/>
    </row>
    <row r="21" spans="1:7">
      <c r="A21" s="45"/>
    </row>
    <row r="39" spans="4:4">
      <c r="D39" s="21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zoomScaleNormal="100" workbookViewId="0">
      <pane xSplit="1" ySplit="10" topLeftCell="B11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14.28515625" style="19" customWidth="1"/>
    <col min="2" max="2" width="11" style="19" customWidth="1"/>
    <col min="3" max="4" width="10.42578125" style="19" bestFit="1" customWidth="1"/>
    <col min="5" max="5" width="9.42578125" style="19" customWidth="1"/>
    <col min="6" max="6" width="9.28515625" style="19" bestFit="1" customWidth="1"/>
    <col min="7" max="7" width="9.28515625" style="43" bestFit="1" customWidth="1"/>
    <col min="8" max="9" width="9.28515625" style="19" bestFit="1" customWidth="1"/>
    <col min="10" max="16384" width="9.140625" style="19"/>
  </cols>
  <sheetData>
    <row r="1" spans="1:10">
      <c r="A1" s="321" t="s">
        <v>616</v>
      </c>
      <c r="G1" s="19"/>
    </row>
    <row r="3" spans="1:10" ht="30.75" customHeight="1">
      <c r="A3" s="456" t="s">
        <v>641</v>
      </c>
      <c r="B3" s="456"/>
      <c r="C3" s="456"/>
      <c r="D3" s="456"/>
      <c r="E3" s="456"/>
      <c r="F3" s="456"/>
      <c r="G3" s="456"/>
      <c r="H3" s="456"/>
      <c r="I3" s="456"/>
    </row>
    <row r="4" spans="1:10">
      <c r="A4" s="1"/>
      <c r="B4" s="22"/>
      <c r="C4" s="22"/>
      <c r="D4" s="22"/>
      <c r="E4" s="22"/>
      <c r="F4" s="22"/>
      <c r="G4" s="22"/>
      <c r="H4" s="22"/>
      <c r="I4" s="22"/>
    </row>
    <row r="5" spans="1:10" ht="18.75" customHeight="1">
      <c r="A5" s="450" t="s">
        <v>188</v>
      </c>
      <c r="B5" s="455" t="s">
        <v>220</v>
      </c>
      <c r="C5" s="455"/>
      <c r="D5" s="455"/>
      <c r="E5" s="455"/>
      <c r="F5" s="455"/>
      <c r="G5" s="455"/>
      <c r="H5" s="455"/>
      <c r="I5" s="451"/>
    </row>
    <row r="6" spans="1:10" ht="18.75" customHeight="1">
      <c r="A6" s="450"/>
      <c r="B6" s="455" t="s">
        <v>189</v>
      </c>
      <c r="C6" s="455" t="s">
        <v>221</v>
      </c>
      <c r="D6" s="455"/>
      <c r="E6" s="455"/>
      <c r="F6" s="455"/>
      <c r="G6" s="455"/>
      <c r="H6" s="455"/>
      <c r="I6" s="451" t="s">
        <v>190</v>
      </c>
    </row>
    <row r="7" spans="1:10">
      <c r="A7" s="450"/>
      <c r="B7" s="455"/>
      <c r="C7" s="455" t="s">
        <v>189</v>
      </c>
      <c r="D7" s="455" t="s">
        <v>134</v>
      </c>
      <c r="E7" s="455"/>
      <c r="F7" s="455"/>
      <c r="G7" s="455"/>
      <c r="H7" s="455"/>
      <c r="I7" s="451"/>
    </row>
    <row r="8" spans="1:10" ht="38.25">
      <c r="A8" s="450"/>
      <c r="B8" s="455"/>
      <c r="C8" s="455"/>
      <c r="D8" s="77" t="s">
        <v>194</v>
      </c>
      <c r="E8" s="114" t="s">
        <v>193</v>
      </c>
      <c r="F8" s="77" t="s">
        <v>208</v>
      </c>
      <c r="G8" s="77" t="s">
        <v>191</v>
      </c>
      <c r="H8" s="77" t="s">
        <v>192</v>
      </c>
      <c r="I8" s="451"/>
    </row>
    <row r="9" spans="1:10">
      <c r="A9" s="450"/>
      <c r="B9" s="455" t="s">
        <v>195</v>
      </c>
      <c r="C9" s="455"/>
      <c r="D9" s="455"/>
      <c r="E9" s="455"/>
      <c r="F9" s="455"/>
      <c r="G9" s="455"/>
      <c r="H9" s="455"/>
      <c r="I9" s="451"/>
    </row>
    <row r="10" spans="1:10" ht="18.75" customHeight="1">
      <c r="A10" s="17"/>
      <c r="B10" s="427" t="s">
        <v>181</v>
      </c>
      <c r="C10" s="427"/>
      <c r="D10" s="427"/>
      <c r="E10" s="427"/>
      <c r="F10" s="427"/>
      <c r="G10" s="427"/>
      <c r="H10" s="427"/>
      <c r="I10" s="427"/>
    </row>
    <row r="11" spans="1:10">
      <c r="A11" s="60" t="s">
        <v>196</v>
      </c>
      <c r="B11" s="177">
        <v>1415.481</v>
      </c>
      <c r="C11" s="177">
        <v>1404.7059999999999</v>
      </c>
      <c r="D11" s="177">
        <v>1074.25</v>
      </c>
      <c r="E11" s="177">
        <v>16.294</v>
      </c>
      <c r="F11" s="177">
        <v>84.620999999999995</v>
      </c>
      <c r="G11" s="177">
        <v>212.607</v>
      </c>
      <c r="H11" s="177">
        <v>10.004</v>
      </c>
      <c r="I11" s="184">
        <v>10.776</v>
      </c>
      <c r="J11" s="22"/>
    </row>
    <row r="12" spans="1:10">
      <c r="A12" s="59" t="s">
        <v>197</v>
      </c>
      <c r="B12" s="178">
        <v>0.39200000000000002</v>
      </c>
      <c r="C12" s="178">
        <v>0.33300000000000002</v>
      </c>
      <c r="D12" s="178">
        <v>0.17399999999999999</v>
      </c>
      <c r="E12" s="178">
        <v>0.02</v>
      </c>
      <c r="F12" s="178">
        <v>4.5999999999999999E-2</v>
      </c>
      <c r="G12" s="291">
        <v>5.3999999999999999E-2</v>
      </c>
      <c r="H12" s="178">
        <v>1.6E-2</v>
      </c>
      <c r="I12" s="179">
        <v>5.8999999999999997E-2</v>
      </c>
    </row>
    <row r="13" spans="1:10">
      <c r="A13" s="117" t="s">
        <v>198</v>
      </c>
      <c r="B13" s="178">
        <v>39.258000000000003</v>
      </c>
      <c r="C13" s="178">
        <v>39.146999999999998</v>
      </c>
      <c r="D13" s="178">
        <v>25.23</v>
      </c>
      <c r="E13" s="178">
        <v>1.1259999999999999</v>
      </c>
      <c r="F13" s="178">
        <v>4.4560000000000004</v>
      </c>
      <c r="G13" s="291">
        <v>7.484</v>
      </c>
      <c r="H13" s="178">
        <v>8.3000000000000004E-2</v>
      </c>
      <c r="I13" s="179">
        <v>0.111</v>
      </c>
    </row>
    <row r="14" spans="1:10">
      <c r="A14" s="117" t="s">
        <v>199</v>
      </c>
      <c r="B14" s="178">
        <v>66.863</v>
      </c>
      <c r="C14" s="178">
        <v>66.346000000000004</v>
      </c>
      <c r="D14" s="178">
        <v>47.371000000000002</v>
      </c>
      <c r="E14" s="178">
        <v>1.994</v>
      </c>
      <c r="F14" s="178">
        <v>5.6639999999999997</v>
      </c>
      <c r="G14" s="291">
        <v>10.178000000000001</v>
      </c>
      <c r="H14" s="178">
        <v>0.193</v>
      </c>
      <c r="I14" s="179">
        <v>0.51700000000000002</v>
      </c>
    </row>
    <row r="15" spans="1:10">
      <c r="A15" s="117" t="s">
        <v>200</v>
      </c>
      <c r="B15" s="178">
        <v>158.124</v>
      </c>
      <c r="C15" s="178">
        <v>156.97499999999999</v>
      </c>
      <c r="D15" s="178">
        <v>117.61499999999999</v>
      </c>
      <c r="E15" s="178">
        <v>2.9980000000000002</v>
      </c>
      <c r="F15" s="178">
        <v>11.358000000000001</v>
      </c>
      <c r="G15" s="291">
        <v>22.126999999999999</v>
      </c>
      <c r="H15" s="178">
        <v>1.2410000000000001</v>
      </c>
      <c r="I15" s="179">
        <v>1.1479999999999999</v>
      </c>
    </row>
    <row r="16" spans="1:10">
      <c r="A16" s="117" t="s">
        <v>201</v>
      </c>
      <c r="B16" s="178">
        <v>326.47199999999998</v>
      </c>
      <c r="C16" s="178">
        <v>322.76799999999997</v>
      </c>
      <c r="D16" s="178">
        <v>232.32599999999999</v>
      </c>
      <c r="E16" s="178">
        <v>5.3289999999999997</v>
      </c>
      <c r="F16" s="178">
        <v>28.997</v>
      </c>
      <c r="G16" s="291">
        <v>51.594999999999999</v>
      </c>
      <c r="H16" s="178">
        <v>2.3959999999999999</v>
      </c>
      <c r="I16" s="179">
        <v>3.7029999999999998</v>
      </c>
      <c r="J16" s="22"/>
    </row>
    <row r="17" spans="1:10">
      <c r="A17" s="117" t="s">
        <v>202</v>
      </c>
      <c r="B17" s="178">
        <v>197.36600000000001</v>
      </c>
      <c r="C17" s="178">
        <v>196.43100000000001</v>
      </c>
      <c r="D17" s="178">
        <v>150.54</v>
      </c>
      <c r="E17" s="178">
        <v>2.1779999999999999</v>
      </c>
      <c r="F17" s="178">
        <v>14.218999999999999</v>
      </c>
      <c r="G17" s="291">
        <v>27.437000000000001</v>
      </c>
      <c r="H17" s="178">
        <v>1.387</v>
      </c>
      <c r="I17" s="179">
        <v>0.93500000000000005</v>
      </c>
    </row>
    <row r="18" spans="1:10">
      <c r="A18" s="117" t="s">
        <v>203</v>
      </c>
      <c r="B18" s="178">
        <v>126.485</v>
      </c>
      <c r="C18" s="178">
        <v>126.244</v>
      </c>
      <c r="D18" s="178">
        <v>99.468000000000004</v>
      </c>
      <c r="E18" s="178">
        <v>0.44900000000000001</v>
      </c>
      <c r="F18" s="178">
        <v>7.9669999999999996</v>
      </c>
      <c r="G18" s="291">
        <v>17.207000000000001</v>
      </c>
      <c r="H18" s="178">
        <v>0.871</v>
      </c>
      <c r="I18" s="179">
        <v>0.24099999999999999</v>
      </c>
    </row>
    <row r="19" spans="1:10">
      <c r="A19" s="117" t="s">
        <v>204</v>
      </c>
      <c r="B19" s="178">
        <v>138.33799999999999</v>
      </c>
      <c r="C19" s="178">
        <v>135.59800000000001</v>
      </c>
      <c r="D19" s="178">
        <v>107.131</v>
      </c>
      <c r="E19" s="178">
        <v>0.76900000000000002</v>
      </c>
      <c r="F19" s="178">
        <v>5.0830000000000002</v>
      </c>
      <c r="G19" s="291">
        <v>21.266999999999999</v>
      </c>
      <c r="H19" s="178">
        <v>1.1100000000000001</v>
      </c>
      <c r="I19" s="179">
        <v>2.74</v>
      </c>
    </row>
    <row r="20" spans="1:10">
      <c r="A20" s="117" t="s">
        <v>205</v>
      </c>
      <c r="B20" s="178">
        <v>134.77600000000001</v>
      </c>
      <c r="C20" s="178">
        <v>134.37799999999999</v>
      </c>
      <c r="D20" s="178">
        <v>112.35</v>
      </c>
      <c r="E20" s="178">
        <v>0.502</v>
      </c>
      <c r="F20" s="178">
        <v>2.5720000000000001</v>
      </c>
      <c r="G20" s="291">
        <v>17.707999999999998</v>
      </c>
      <c r="H20" s="292">
        <v>1.0920000000000001</v>
      </c>
      <c r="I20" s="179">
        <v>0.39900000000000002</v>
      </c>
    </row>
    <row r="21" spans="1:10">
      <c r="A21" s="59" t="s">
        <v>206</v>
      </c>
      <c r="B21" s="292">
        <v>227.40600000000001</v>
      </c>
      <c r="C21" s="292">
        <v>226.48400000000001</v>
      </c>
      <c r="D21" s="292">
        <v>182.04599999999999</v>
      </c>
      <c r="E21" s="292">
        <v>0.92900000000000005</v>
      </c>
      <c r="F21" s="178">
        <v>4.26</v>
      </c>
      <c r="G21" s="293">
        <v>37.549999999999997</v>
      </c>
      <c r="H21" s="292">
        <v>1.615</v>
      </c>
      <c r="I21" s="294">
        <v>0.92200000000000004</v>
      </c>
      <c r="J21" s="22"/>
    </row>
    <row r="22" spans="1:10" ht="18.75" customHeight="1">
      <c r="A22" s="59"/>
      <c r="B22" s="453" t="s">
        <v>207</v>
      </c>
      <c r="C22" s="453"/>
      <c r="D22" s="453"/>
      <c r="E22" s="453"/>
      <c r="F22" s="453"/>
      <c r="G22" s="453"/>
      <c r="H22" s="453"/>
      <c r="I22" s="454"/>
    </row>
    <row r="23" spans="1:10">
      <c r="A23" s="60" t="s">
        <v>196</v>
      </c>
      <c r="B23" s="177">
        <v>1380.096</v>
      </c>
      <c r="C23" s="177">
        <v>1369.9929999999999</v>
      </c>
      <c r="D23" s="177">
        <v>1046.635</v>
      </c>
      <c r="E23" s="177">
        <v>15.975</v>
      </c>
      <c r="F23" s="177">
        <v>84.125</v>
      </c>
      <c r="G23" s="290">
        <v>206.94300000000001</v>
      </c>
      <c r="H23" s="177">
        <v>9.4009999999999998</v>
      </c>
      <c r="I23" s="184">
        <v>10.103</v>
      </c>
    </row>
    <row r="24" spans="1:10">
      <c r="A24" s="59" t="s">
        <v>197</v>
      </c>
      <c r="B24" s="178">
        <v>0.39100000000000001</v>
      </c>
      <c r="C24" s="178">
        <v>0.33200000000000002</v>
      </c>
      <c r="D24" s="178">
        <v>0.17299999999999999</v>
      </c>
      <c r="E24" s="178">
        <v>0.02</v>
      </c>
      <c r="F24" s="178">
        <v>4.5999999999999999E-2</v>
      </c>
      <c r="G24" s="291">
        <v>5.3999999999999999E-2</v>
      </c>
      <c r="H24" s="178">
        <v>1.6E-2</v>
      </c>
      <c r="I24" s="179">
        <v>5.8999999999999997E-2</v>
      </c>
    </row>
    <row r="25" spans="1:10">
      <c r="A25" s="117" t="s">
        <v>198</v>
      </c>
      <c r="B25" s="178">
        <v>39.249000000000002</v>
      </c>
      <c r="C25" s="178">
        <v>39.139000000000003</v>
      </c>
      <c r="D25" s="178">
        <v>25.225000000000001</v>
      </c>
      <c r="E25" s="178">
        <v>1.1259999999999999</v>
      </c>
      <c r="F25" s="178">
        <v>4.452</v>
      </c>
      <c r="G25" s="291">
        <v>7.484</v>
      </c>
      <c r="H25" s="178">
        <v>8.3000000000000004E-2</v>
      </c>
      <c r="I25" s="179">
        <v>0.111</v>
      </c>
    </row>
    <row r="26" spans="1:10">
      <c r="A26" s="117" t="s">
        <v>199</v>
      </c>
      <c r="B26" s="178">
        <v>66.843000000000004</v>
      </c>
      <c r="C26" s="178">
        <v>66.326999999999998</v>
      </c>
      <c r="D26" s="178">
        <v>47.362000000000002</v>
      </c>
      <c r="E26" s="178">
        <v>1.9930000000000001</v>
      </c>
      <c r="F26" s="178">
        <v>5.66</v>
      </c>
      <c r="G26" s="291">
        <v>10.172000000000001</v>
      </c>
      <c r="H26" s="178">
        <v>0.193</v>
      </c>
      <c r="I26" s="179">
        <v>0.51600000000000001</v>
      </c>
    </row>
    <row r="27" spans="1:10">
      <c r="A27" s="117" t="s">
        <v>200</v>
      </c>
      <c r="B27" s="178">
        <v>158.07</v>
      </c>
      <c r="C27" s="178">
        <v>156.923</v>
      </c>
      <c r="D27" s="178">
        <v>117.6</v>
      </c>
      <c r="E27" s="178">
        <v>2.9980000000000002</v>
      </c>
      <c r="F27" s="178">
        <v>11.351000000000001</v>
      </c>
      <c r="G27" s="291">
        <v>22.099</v>
      </c>
      <c r="H27" s="178">
        <v>1.238</v>
      </c>
      <c r="I27" s="179">
        <v>1.147</v>
      </c>
    </row>
    <row r="28" spans="1:10">
      <c r="A28" s="117" t="s">
        <v>201</v>
      </c>
      <c r="B28" s="178">
        <v>326.29300000000001</v>
      </c>
      <c r="C28" s="178">
        <v>322.59399999999999</v>
      </c>
      <c r="D28" s="178">
        <v>232.238</v>
      </c>
      <c r="E28" s="178">
        <v>5.3250000000000002</v>
      </c>
      <c r="F28" s="178">
        <v>28.991</v>
      </c>
      <c r="G28" s="291">
        <v>51.524000000000001</v>
      </c>
      <c r="H28" s="178">
        <v>2.391</v>
      </c>
      <c r="I28" s="179">
        <v>3.7</v>
      </c>
    </row>
    <row r="29" spans="1:10">
      <c r="A29" s="117" t="s">
        <v>202</v>
      </c>
      <c r="B29" s="178">
        <v>197.303</v>
      </c>
      <c r="C29" s="178">
        <v>196.369</v>
      </c>
      <c r="D29" s="178">
        <v>150.5</v>
      </c>
      <c r="E29" s="178">
        <v>2.1779999999999999</v>
      </c>
      <c r="F29" s="178">
        <v>14.218999999999999</v>
      </c>
      <c r="G29" s="291">
        <v>27.42</v>
      </c>
      <c r="H29" s="178">
        <v>1.38</v>
      </c>
      <c r="I29" s="179">
        <v>0.93500000000000005</v>
      </c>
    </row>
    <row r="30" spans="1:10">
      <c r="A30" s="117" t="s">
        <v>203</v>
      </c>
      <c r="B30" s="178">
        <v>126.419</v>
      </c>
      <c r="C30" s="178">
        <v>126.178</v>
      </c>
      <c r="D30" s="178">
        <v>99.456000000000003</v>
      </c>
      <c r="E30" s="178">
        <v>0.432</v>
      </c>
      <c r="F30" s="178">
        <v>7.9539999999999997</v>
      </c>
      <c r="G30" s="291">
        <v>17.183</v>
      </c>
      <c r="H30" s="178">
        <v>0.871</v>
      </c>
      <c r="I30" s="179">
        <v>0.24099999999999999</v>
      </c>
    </row>
    <row r="31" spans="1:10">
      <c r="A31" s="117" t="s">
        <v>204</v>
      </c>
      <c r="B31" s="178">
        <v>138.08099999999999</v>
      </c>
      <c r="C31" s="178">
        <v>135.37299999999999</v>
      </c>
      <c r="D31" s="178">
        <v>107.008</v>
      </c>
      <c r="E31" s="178">
        <v>0.76900000000000002</v>
      </c>
      <c r="F31" s="178">
        <v>5.077</v>
      </c>
      <c r="G31" s="291">
        <v>21.186</v>
      </c>
      <c r="H31" s="178">
        <v>1.095</v>
      </c>
      <c r="I31" s="179">
        <v>2.7090000000000001</v>
      </c>
    </row>
    <row r="32" spans="1:10">
      <c r="A32" s="117" t="s">
        <v>205</v>
      </c>
      <c r="B32" s="178">
        <v>133.92400000000001</v>
      </c>
      <c r="C32" s="178">
        <v>133.642</v>
      </c>
      <c r="D32" s="178">
        <v>112.02200000000001</v>
      </c>
      <c r="E32" s="178">
        <v>0.46600000000000003</v>
      </c>
      <c r="F32" s="178">
        <v>2.4809999999999999</v>
      </c>
      <c r="G32" s="291">
        <v>17.486999999999998</v>
      </c>
      <c r="H32" s="178">
        <v>1.0329999999999999</v>
      </c>
      <c r="I32" s="179">
        <v>0.28199999999999997</v>
      </c>
    </row>
    <row r="33" spans="1:9">
      <c r="A33" s="59" t="s">
        <v>206</v>
      </c>
      <c r="B33" s="292">
        <v>193.52099999999999</v>
      </c>
      <c r="C33" s="292">
        <v>193.11699999999999</v>
      </c>
      <c r="D33" s="292">
        <v>155.05099999999999</v>
      </c>
      <c r="E33" s="292">
        <v>0.66900000000000004</v>
      </c>
      <c r="F33" s="292">
        <v>3.895</v>
      </c>
      <c r="G33" s="293">
        <v>32.332000000000001</v>
      </c>
      <c r="H33" s="292">
        <v>1.1000000000000001</v>
      </c>
      <c r="I33" s="294">
        <v>0.40400000000000003</v>
      </c>
    </row>
    <row r="34" spans="1:9">
      <c r="C34" s="22"/>
    </row>
  </sheetData>
  <mergeCells count="11">
    <mergeCell ref="A3:I3"/>
    <mergeCell ref="A5:A9"/>
    <mergeCell ref="D7:H7"/>
    <mergeCell ref="B9:I9"/>
    <mergeCell ref="B10:I10"/>
    <mergeCell ref="B22:I22"/>
    <mergeCell ref="B5:I5"/>
    <mergeCell ref="B6:B8"/>
    <mergeCell ref="C6:H6"/>
    <mergeCell ref="I6:I8"/>
    <mergeCell ref="C7:C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1.7109375" customWidth="1"/>
    <col min="2" max="3" width="12.85546875" customWidth="1"/>
  </cols>
  <sheetData>
    <row r="1" spans="1:7">
      <c r="A1" s="321" t="s">
        <v>616</v>
      </c>
    </row>
    <row r="3" spans="1:7">
      <c r="A3" s="1" t="s">
        <v>642</v>
      </c>
      <c r="B3" s="41"/>
    </row>
    <row r="4" spans="1:7">
      <c r="A4" s="1" t="s">
        <v>362</v>
      </c>
      <c r="B4" s="41"/>
    </row>
    <row r="5" spans="1:7" ht="45" customHeight="1">
      <c r="A5" s="450" t="s">
        <v>0</v>
      </c>
      <c r="B5" s="77" t="s">
        <v>181</v>
      </c>
      <c r="C5" s="80" t="s">
        <v>182</v>
      </c>
    </row>
    <row r="6" spans="1:7">
      <c r="A6" s="450"/>
      <c r="B6" s="455" t="s">
        <v>601</v>
      </c>
      <c r="C6" s="451"/>
    </row>
    <row r="7" spans="1:7">
      <c r="A7" s="60"/>
      <c r="B7" s="85"/>
      <c r="C7" s="86"/>
    </row>
    <row r="8" spans="1:7">
      <c r="A8" s="60" t="s">
        <v>185</v>
      </c>
      <c r="B8" s="176">
        <v>177888</v>
      </c>
      <c r="C8" s="286">
        <v>177702</v>
      </c>
      <c r="E8" s="9"/>
      <c r="F8" s="9"/>
      <c r="G8" s="9"/>
    </row>
    <row r="9" spans="1:7">
      <c r="A9" s="89" t="s">
        <v>1</v>
      </c>
      <c r="B9" s="170">
        <v>177857</v>
      </c>
      <c r="C9" s="163">
        <v>177672</v>
      </c>
      <c r="E9" s="9"/>
      <c r="F9" s="9"/>
      <c r="G9" s="9"/>
    </row>
    <row r="10" spans="1:7">
      <c r="A10" s="98" t="s">
        <v>2</v>
      </c>
      <c r="B10" s="170">
        <v>164079</v>
      </c>
      <c r="C10" s="163">
        <v>163945</v>
      </c>
      <c r="E10" s="9"/>
      <c r="F10" s="9"/>
      <c r="G10" s="9"/>
    </row>
    <row r="11" spans="1:7">
      <c r="A11" s="98" t="s">
        <v>3</v>
      </c>
      <c r="B11" s="170">
        <v>10136</v>
      </c>
      <c r="C11" s="163">
        <v>10107</v>
      </c>
      <c r="E11" s="9"/>
      <c r="F11" s="9"/>
      <c r="G11" s="9"/>
    </row>
    <row r="12" spans="1:7">
      <c r="A12" s="98" t="s">
        <v>4</v>
      </c>
      <c r="B12" s="170">
        <v>52340</v>
      </c>
      <c r="C12" s="163">
        <v>52308</v>
      </c>
      <c r="E12" s="9"/>
      <c r="F12" s="9"/>
      <c r="G12" s="9"/>
    </row>
    <row r="13" spans="1:7">
      <c r="A13" s="98" t="s">
        <v>5</v>
      </c>
      <c r="B13" s="170">
        <v>91488</v>
      </c>
      <c r="C13" s="163">
        <v>91480</v>
      </c>
      <c r="E13" s="9"/>
      <c r="F13" s="9"/>
      <c r="G13" s="9"/>
    </row>
    <row r="14" spans="1:7">
      <c r="A14" s="98" t="s">
        <v>6</v>
      </c>
      <c r="B14" s="170">
        <v>104762</v>
      </c>
      <c r="C14" s="163">
        <v>104643</v>
      </c>
      <c r="E14" s="9"/>
      <c r="F14" s="9"/>
      <c r="G14" s="9"/>
    </row>
    <row r="15" spans="1:7">
      <c r="A15" s="98" t="s">
        <v>7</v>
      </c>
      <c r="B15" s="170">
        <v>8390</v>
      </c>
      <c r="C15" s="163">
        <v>8363</v>
      </c>
      <c r="E15" s="9"/>
      <c r="F15" s="9"/>
      <c r="G15" s="9"/>
    </row>
    <row r="16" spans="1:7">
      <c r="A16" s="89" t="s">
        <v>8</v>
      </c>
      <c r="B16" s="170">
        <v>8001</v>
      </c>
      <c r="C16" s="163">
        <v>7971</v>
      </c>
      <c r="E16" s="9"/>
      <c r="F16" s="14"/>
      <c r="G16" s="9"/>
    </row>
    <row r="17" spans="1:7">
      <c r="A17" s="60" t="s">
        <v>186</v>
      </c>
      <c r="B17" s="176">
        <v>100601</v>
      </c>
      <c r="C17" s="286">
        <v>100552</v>
      </c>
      <c r="E17" s="9"/>
      <c r="F17" s="9"/>
      <c r="G17" s="9"/>
    </row>
    <row r="18" spans="1:7">
      <c r="A18" s="60" t="s">
        <v>187</v>
      </c>
      <c r="B18" s="176">
        <v>166412</v>
      </c>
      <c r="C18" s="286">
        <v>166299</v>
      </c>
      <c r="E18" s="9"/>
      <c r="F18" s="14"/>
      <c r="G18" s="9"/>
    </row>
    <row r="20" spans="1:7">
      <c r="A20" s="42"/>
    </row>
    <row r="38" spans="4:4">
      <c r="D38" s="8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workbookViewId="0">
      <pane xSplit="2" ySplit="9" topLeftCell="C10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14.28515625" style="19" customWidth="1"/>
    <col min="2" max="2" width="11" style="19" customWidth="1"/>
    <col min="3" max="4" width="9.140625" style="19"/>
    <col min="5" max="5" width="9.42578125" style="19" customWidth="1"/>
    <col min="6" max="6" width="9.140625" style="19"/>
    <col min="7" max="7" width="9.140625" style="43"/>
    <col min="8" max="16384" width="9.140625" style="19"/>
  </cols>
  <sheetData>
    <row r="1" spans="1:10">
      <c r="A1" s="321" t="s">
        <v>616</v>
      </c>
    </row>
    <row r="2" spans="1:10">
      <c r="B2" s="22"/>
    </row>
    <row r="3" spans="1:10" ht="31.5" customHeight="1">
      <c r="A3" s="456" t="s">
        <v>643</v>
      </c>
      <c r="B3" s="456"/>
      <c r="C3" s="456"/>
      <c r="D3" s="456"/>
      <c r="E3" s="456"/>
      <c r="F3" s="456"/>
      <c r="G3" s="456"/>
      <c r="H3" s="456"/>
      <c r="I3" s="456"/>
    </row>
    <row r="4" spans="1:10">
      <c r="A4" s="1"/>
      <c r="B4" s="22"/>
      <c r="C4" s="22"/>
      <c r="D4" s="22"/>
      <c r="E4" s="22"/>
      <c r="F4" s="22"/>
      <c r="G4" s="22"/>
      <c r="H4" s="22"/>
      <c r="I4" s="22"/>
    </row>
    <row r="5" spans="1:10" ht="18.75" customHeight="1">
      <c r="A5" s="450" t="s">
        <v>188</v>
      </c>
      <c r="B5" s="455" t="s">
        <v>220</v>
      </c>
      <c r="C5" s="455"/>
      <c r="D5" s="455"/>
      <c r="E5" s="455"/>
      <c r="F5" s="455"/>
      <c r="G5" s="455"/>
      <c r="H5" s="455"/>
      <c r="I5" s="451"/>
    </row>
    <row r="6" spans="1:10" ht="18.75" customHeight="1">
      <c r="A6" s="450"/>
      <c r="B6" s="455" t="s">
        <v>189</v>
      </c>
      <c r="C6" s="455" t="s">
        <v>221</v>
      </c>
      <c r="D6" s="455"/>
      <c r="E6" s="455"/>
      <c r="F6" s="455"/>
      <c r="G6" s="455"/>
      <c r="H6" s="455"/>
      <c r="I6" s="451" t="s">
        <v>190</v>
      </c>
    </row>
    <row r="7" spans="1:10">
      <c r="A7" s="450"/>
      <c r="B7" s="455"/>
      <c r="C7" s="455" t="s">
        <v>189</v>
      </c>
      <c r="D7" s="455" t="s">
        <v>134</v>
      </c>
      <c r="E7" s="455"/>
      <c r="F7" s="455"/>
      <c r="G7" s="455"/>
      <c r="H7" s="455"/>
      <c r="I7" s="451"/>
    </row>
    <row r="8" spans="1:10" ht="38.25">
      <c r="A8" s="450"/>
      <c r="B8" s="455"/>
      <c r="C8" s="455"/>
      <c r="D8" s="77" t="s">
        <v>194</v>
      </c>
      <c r="E8" s="114" t="s">
        <v>193</v>
      </c>
      <c r="F8" s="77" t="s">
        <v>208</v>
      </c>
      <c r="G8" s="77" t="s">
        <v>191</v>
      </c>
      <c r="H8" s="77" t="s">
        <v>192</v>
      </c>
      <c r="I8" s="451"/>
    </row>
    <row r="9" spans="1:10" ht="18.75" customHeight="1">
      <c r="A9" s="17"/>
      <c r="B9" s="427" t="s">
        <v>181</v>
      </c>
      <c r="C9" s="427"/>
      <c r="D9" s="427"/>
      <c r="E9" s="427"/>
      <c r="F9" s="427"/>
      <c r="G9" s="427"/>
      <c r="H9" s="427"/>
      <c r="I9" s="427"/>
    </row>
    <row r="10" spans="1:10">
      <c r="A10" s="60" t="s">
        <v>196</v>
      </c>
      <c r="B10" s="176">
        <v>177888</v>
      </c>
      <c r="C10" s="176">
        <v>177857</v>
      </c>
      <c r="D10" s="176">
        <v>164079</v>
      </c>
      <c r="E10" s="176">
        <v>10136</v>
      </c>
      <c r="F10" s="176">
        <v>52340</v>
      </c>
      <c r="G10" s="176">
        <v>104762</v>
      </c>
      <c r="H10" s="176">
        <v>8390</v>
      </c>
      <c r="I10" s="286">
        <v>8001</v>
      </c>
      <c r="J10" s="22"/>
    </row>
    <row r="11" spans="1:10">
      <c r="A11" s="59" t="s">
        <v>197</v>
      </c>
      <c r="B11" s="170">
        <v>584</v>
      </c>
      <c r="C11" s="170">
        <v>580</v>
      </c>
      <c r="D11" s="170">
        <v>353</v>
      </c>
      <c r="E11" s="170">
        <v>35</v>
      </c>
      <c r="F11" s="170">
        <v>103</v>
      </c>
      <c r="G11" s="223">
        <v>90</v>
      </c>
      <c r="H11" s="170">
        <v>27</v>
      </c>
      <c r="I11" s="163">
        <v>125</v>
      </c>
    </row>
    <row r="12" spans="1:10">
      <c r="A12" s="117" t="s">
        <v>198</v>
      </c>
      <c r="B12" s="170">
        <v>27075</v>
      </c>
      <c r="C12" s="170">
        <v>27073</v>
      </c>
      <c r="D12" s="170">
        <v>22100</v>
      </c>
      <c r="E12" s="170">
        <v>1443</v>
      </c>
      <c r="F12" s="170">
        <v>7398</v>
      </c>
      <c r="G12" s="223">
        <v>12077</v>
      </c>
      <c r="H12" s="170">
        <v>354</v>
      </c>
      <c r="I12" s="163">
        <v>556</v>
      </c>
    </row>
    <row r="13" spans="1:10">
      <c r="A13" s="117" t="s">
        <v>199</v>
      </c>
      <c r="B13" s="170">
        <v>27439</v>
      </c>
      <c r="C13" s="170">
        <v>27439</v>
      </c>
      <c r="D13" s="170">
        <v>25128</v>
      </c>
      <c r="E13" s="170">
        <v>1643</v>
      </c>
      <c r="F13" s="170">
        <v>6376</v>
      </c>
      <c r="G13" s="223">
        <v>12961</v>
      </c>
      <c r="H13" s="287">
        <v>484</v>
      </c>
      <c r="I13" s="163">
        <v>1393</v>
      </c>
    </row>
    <row r="14" spans="1:10">
      <c r="A14" s="117" t="s">
        <v>200</v>
      </c>
      <c r="B14" s="170">
        <v>41141</v>
      </c>
      <c r="C14" s="170">
        <v>41117</v>
      </c>
      <c r="D14" s="170">
        <v>38929</v>
      </c>
      <c r="E14" s="170">
        <v>2072</v>
      </c>
      <c r="F14" s="170">
        <v>12532</v>
      </c>
      <c r="G14" s="223">
        <v>21772</v>
      </c>
      <c r="H14" s="170">
        <v>1547</v>
      </c>
      <c r="I14" s="163">
        <v>1879</v>
      </c>
    </row>
    <row r="15" spans="1:10">
      <c r="A15" s="117" t="s">
        <v>201</v>
      </c>
      <c r="B15" s="170">
        <v>46371</v>
      </c>
      <c r="C15" s="170">
        <v>46370</v>
      </c>
      <c r="D15" s="170">
        <v>43417</v>
      </c>
      <c r="E15" s="170">
        <v>3285</v>
      </c>
      <c r="F15" s="170">
        <v>16130</v>
      </c>
      <c r="G15" s="223">
        <v>32491</v>
      </c>
      <c r="H15" s="170">
        <v>2931</v>
      </c>
      <c r="I15" s="163">
        <v>2488</v>
      </c>
      <c r="J15" s="22"/>
    </row>
    <row r="16" spans="1:10">
      <c r="A16" s="117" t="s">
        <v>202</v>
      </c>
      <c r="B16" s="170">
        <v>16350</v>
      </c>
      <c r="C16" s="170">
        <v>16350</v>
      </c>
      <c r="D16" s="170">
        <v>15755</v>
      </c>
      <c r="E16" s="170">
        <v>754</v>
      </c>
      <c r="F16" s="170">
        <v>5564</v>
      </c>
      <c r="G16" s="223">
        <v>11212</v>
      </c>
      <c r="H16" s="170">
        <v>1355</v>
      </c>
      <c r="I16" s="163">
        <v>668</v>
      </c>
    </row>
    <row r="17" spans="1:10">
      <c r="A17" s="117" t="s">
        <v>203</v>
      </c>
      <c r="B17" s="170">
        <v>7446</v>
      </c>
      <c r="C17" s="170">
        <v>7446</v>
      </c>
      <c r="D17" s="170">
        <v>7140</v>
      </c>
      <c r="E17" s="170">
        <v>291</v>
      </c>
      <c r="F17" s="170">
        <v>1796</v>
      </c>
      <c r="G17" s="223">
        <v>5107</v>
      </c>
      <c r="H17" s="170">
        <v>625</v>
      </c>
      <c r="I17" s="163">
        <v>271</v>
      </c>
    </row>
    <row r="18" spans="1:10">
      <c r="A18" s="117" t="s">
        <v>204</v>
      </c>
      <c r="B18" s="170">
        <v>5715</v>
      </c>
      <c r="C18" s="170">
        <v>5715</v>
      </c>
      <c r="D18" s="170">
        <v>5636</v>
      </c>
      <c r="E18" s="170">
        <v>358</v>
      </c>
      <c r="F18" s="170">
        <v>1489</v>
      </c>
      <c r="G18" s="223">
        <v>4612</v>
      </c>
      <c r="H18" s="170">
        <v>495</v>
      </c>
      <c r="I18" s="163">
        <v>368</v>
      </c>
    </row>
    <row r="19" spans="1:10">
      <c r="A19" s="117" t="s">
        <v>205</v>
      </c>
      <c r="B19" s="170">
        <v>3572</v>
      </c>
      <c r="C19" s="170">
        <v>3572</v>
      </c>
      <c r="D19" s="170">
        <v>3527</v>
      </c>
      <c r="E19" s="170">
        <v>136</v>
      </c>
      <c r="F19" s="170">
        <v>651</v>
      </c>
      <c r="G19" s="223">
        <v>2771</v>
      </c>
      <c r="H19" s="170">
        <v>364</v>
      </c>
      <c r="I19" s="163">
        <v>150</v>
      </c>
    </row>
    <row r="20" spans="1:10">
      <c r="A20" s="59" t="s">
        <v>206</v>
      </c>
      <c r="B20" s="186">
        <v>2195</v>
      </c>
      <c r="C20" s="186">
        <v>2194</v>
      </c>
      <c r="D20" s="186">
        <v>2093</v>
      </c>
      <c r="E20" s="186">
        <v>119</v>
      </c>
      <c r="F20" s="186">
        <v>300</v>
      </c>
      <c r="G20" s="253">
        <v>1670</v>
      </c>
      <c r="H20" s="186">
        <v>209</v>
      </c>
      <c r="I20" s="252">
        <v>102</v>
      </c>
      <c r="J20" s="22"/>
    </row>
    <row r="21" spans="1:10" ht="18.75" customHeight="1">
      <c r="A21" s="59"/>
      <c r="B21" s="453" t="s">
        <v>207</v>
      </c>
      <c r="C21" s="453"/>
      <c r="D21" s="453"/>
      <c r="E21" s="453"/>
      <c r="F21" s="453"/>
      <c r="G21" s="453"/>
      <c r="H21" s="453"/>
      <c r="I21" s="454"/>
    </row>
    <row r="22" spans="1:10">
      <c r="A22" s="60" t="s">
        <v>196</v>
      </c>
      <c r="B22" s="176">
        <v>177702</v>
      </c>
      <c r="C22" s="176">
        <v>177672</v>
      </c>
      <c r="D22" s="176">
        <v>163945</v>
      </c>
      <c r="E22" s="176">
        <v>10107</v>
      </c>
      <c r="F22" s="176">
        <v>52308</v>
      </c>
      <c r="G22" s="288">
        <v>104643</v>
      </c>
      <c r="H22" s="176">
        <v>8363</v>
      </c>
      <c r="I22" s="286">
        <v>7971</v>
      </c>
    </row>
    <row r="23" spans="1:10">
      <c r="A23" s="59" t="s">
        <v>197</v>
      </c>
      <c r="B23" s="170">
        <v>583</v>
      </c>
      <c r="C23" s="170">
        <v>579</v>
      </c>
      <c r="D23" s="170">
        <v>352</v>
      </c>
      <c r="E23" s="170">
        <v>35</v>
      </c>
      <c r="F23" s="170">
        <v>103</v>
      </c>
      <c r="G23" s="223">
        <v>90</v>
      </c>
      <c r="H23" s="170">
        <v>27</v>
      </c>
      <c r="I23" s="163">
        <v>125</v>
      </c>
    </row>
    <row r="24" spans="1:10">
      <c r="A24" s="117" t="s">
        <v>198</v>
      </c>
      <c r="B24" s="170">
        <v>27069</v>
      </c>
      <c r="C24" s="170">
        <v>27067</v>
      </c>
      <c r="D24" s="170">
        <v>22097</v>
      </c>
      <c r="E24" s="170">
        <v>1443</v>
      </c>
      <c r="F24" s="170">
        <v>7395</v>
      </c>
      <c r="G24" s="223">
        <v>12077</v>
      </c>
      <c r="H24" s="170">
        <v>354</v>
      </c>
      <c r="I24" s="163">
        <v>556</v>
      </c>
    </row>
    <row r="25" spans="1:10">
      <c r="A25" s="117" t="s">
        <v>199</v>
      </c>
      <c r="B25" s="170">
        <v>27430</v>
      </c>
      <c r="C25" s="170">
        <v>27430</v>
      </c>
      <c r="D25" s="170">
        <v>25123</v>
      </c>
      <c r="E25" s="170">
        <v>1642</v>
      </c>
      <c r="F25" s="170">
        <v>6373</v>
      </c>
      <c r="G25" s="223">
        <v>12955</v>
      </c>
      <c r="H25" s="170">
        <v>484</v>
      </c>
      <c r="I25" s="163">
        <v>1392</v>
      </c>
    </row>
    <row r="26" spans="1:10">
      <c r="A26" s="117" t="s">
        <v>200</v>
      </c>
      <c r="B26" s="170">
        <v>41127</v>
      </c>
      <c r="C26" s="170">
        <v>41103</v>
      </c>
      <c r="D26" s="170">
        <v>38924</v>
      </c>
      <c r="E26" s="170">
        <v>2072</v>
      </c>
      <c r="F26" s="170">
        <v>12529</v>
      </c>
      <c r="G26" s="223">
        <v>21764</v>
      </c>
      <c r="H26" s="170">
        <v>1546</v>
      </c>
      <c r="I26" s="163">
        <v>1878</v>
      </c>
    </row>
    <row r="27" spans="1:10">
      <c r="A27" s="117" t="s">
        <v>201</v>
      </c>
      <c r="B27" s="170">
        <v>46347</v>
      </c>
      <c r="C27" s="170">
        <v>46346</v>
      </c>
      <c r="D27" s="170">
        <v>43399</v>
      </c>
      <c r="E27" s="170">
        <v>3283</v>
      </c>
      <c r="F27" s="170">
        <v>16127</v>
      </c>
      <c r="G27" s="223">
        <v>32476</v>
      </c>
      <c r="H27" s="170">
        <v>2930</v>
      </c>
      <c r="I27" s="163">
        <v>2485</v>
      </c>
    </row>
    <row r="28" spans="1:10">
      <c r="A28" s="117" t="s">
        <v>202</v>
      </c>
      <c r="B28" s="170">
        <v>16345</v>
      </c>
      <c r="C28" s="170">
        <v>16345</v>
      </c>
      <c r="D28" s="170">
        <v>15751</v>
      </c>
      <c r="E28" s="170">
        <v>754</v>
      </c>
      <c r="F28" s="170">
        <v>5564</v>
      </c>
      <c r="G28" s="223">
        <v>11209</v>
      </c>
      <c r="H28" s="170">
        <v>1354</v>
      </c>
      <c r="I28" s="163">
        <v>668</v>
      </c>
    </row>
    <row r="29" spans="1:10">
      <c r="A29" s="117" t="s">
        <v>203</v>
      </c>
      <c r="B29" s="170">
        <v>7442</v>
      </c>
      <c r="C29" s="170">
        <v>7442</v>
      </c>
      <c r="D29" s="170">
        <v>7138</v>
      </c>
      <c r="E29" s="170">
        <v>289</v>
      </c>
      <c r="F29" s="170">
        <v>1795</v>
      </c>
      <c r="G29" s="223">
        <v>5105</v>
      </c>
      <c r="H29" s="170">
        <v>625</v>
      </c>
      <c r="I29" s="163">
        <v>271</v>
      </c>
    </row>
    <row r="30" spans="1:10">
      <c r="A30" s="117" t="s">
        <v>204</v>
      </c>
      <c r="B30" s="170">
        <v>5705</v>
      </c>
      <c r="C30" s="170">
        <v>5705</v>
      </c>
      <c r="D30" s="170">
        <v>5628</v>
      </c>
      <c r="E30" s="170">
        <v>357</v>
      </c>
      <c r="F30" s="170">
        <v>1487</v>
      </c>
      <c r="G30" s="223">
        <v>4606</v>
      </c>
      <c r="H30" s="170">
        <v>494</v>
      </c>
      <c r="I30" s="163">
        <v>365</v>
      </c>
    </row>
    <row r="31" spans="1:10">
      <c r="A31" s="117" t="s">
        <v>205</v>
      </c>
      <c r="B31" s="170">
        <v>3552</v>
      </c>
      <c r="C31" s="170">
        <v>3552</v>
      </c>
      <c r="D31" s="170">
        <v>3515</v>
      </c>
      <c r="E31" s="170">
        <v>131</v>
      </c>
      <c r="F31" s="170">
        <v>646</v>
      </c>
      <c r="G31" s="223">
        <v>2758</v>
      </c>
      <c r="H31" s="170">
        <v>360</v>
      </c>
      <c r="I31" s="163">
        <v>146</v>
      </c>
    </row>
    <row r="32" spans="1:10">
      <c r="A32" s="59" t="s">
        <v>206</v>
      </c>
      <c r="B32" s="186">
        <v>2102</v>
      </c>
      <c r="C32" s="186">
        <v>2102</v>
      </c>
      <c r="D32" s="186">
        <v>2017</v>
      </c>
      <c r="E32" s="186">
        <v>101</v>
      </c>
      <c r="F32" s="186">
        <v>288</v>
      </c>
      <c r="G32" s="253">
        <v>1604</v>
      </c>
      <c r="H32" s="186">
        <v>190</v>
      </c>
      <c r="I32" s="252">
        <v>84</v>
      </c>
    </row>
    <row r="33" spans="2:9">
      <c r="B33" s="289"/>
      <c r="C33" s="289"/>
      <c r="D33" s="289"/>
      <c r="E33" s="289"/>
      <c r="F33" s="289"/>
      <c r="G33" s="289"/>
      <c r="H33" s="289"/>
      <c r="I33" s="289"/>
    </row>
  </sheetData>
  <mergeCells count="10">
    <mergeCell ref="A3:I3"/>
    <mergeCell ref="A5:A8"/>
    <mergeCell ref="B9:I9"/>
    <mergeCell ref="B21:I21"/>
    <mergeCell ref="D7:H7"/>
    <mergeCell ref="C7:C8"/>
    <mergeCell ref="B5:I5"/>
    <mergeCell ref="C6:H6"/>
    <mergeCell ref="I6:I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3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C1" sqref="C1"/>
    </sheetView>
  </sheetViews>
  <sheetFormatPr defaultRowHeight="15"/>
  <cols>
    <col min="1" max="1" width="28.7109375" style="47" customWidth="1"/>
    <col min="2" max="2" width="11.85546875" style="47" customWidth="1"/>
    <col min="3" max="3" width="12.85546875" style="47" customWidth="1"/>
    <col min="4" max="5" width="9.140625" style="47" customWidth="1"/>
    <col min="6" max="6" width="10.28515625" style="47" customWidth="1"/>
    <col min="7" max="7" width="8.5703125" style="47" customWidth="1"/>
    <col min="8" max="8" width="11.140625" style="47" customWidth="1"/>
    <col min="9" max="9" width="9" style="47" customWidth="1"/>
    <col min="10" max="256" width="9.140625" style="47"/>
    <col min="257" max="257" width="20.85546875" style="47" customWidth="1"/>
    <col min="258" max="258" width="10.28515625" style="47" customWidth="1"/>
    <col min="259" max="261" width="9.140625" style="47" customWidth="1"/>
    <col min="262" max="262" width="10.28515625" style="47" customWidth="1"/>
    <col min="263" max="263" width="8.5703125" style="47" customWidth="1"/>
    <col min="264" max="264" width="11.140625" style="47" customWidth="1"/>
    <col min="265" max="265" width="9" style="47" customWidth="1"/>
    <col min="266" max="512" width="9.140625" style="47"/>
    <col min="513" max="513" width="20.85546875" style="47" customWidth="1"/>
    <col min="514" max="514" width="10.28515625" style="47" customWidth="1"/>
    <col min="515" max="517" width="9.140625" style="47" customWidth="1"/>
    <col min="518" max="518" width="10.28515625" style="47" customWidth="1"/>
    <col min="519" max="519" width="8.5703125" style="47" customWidth="1"/>
    <col min="520" max="520" width="11.140625" style="47" customWidth="1"/>
    <col min="521" max="521" width="9" style="47" customWidth="1"/>
    <col min="522" max="768" width="9.140625" style="47"/>
    <col min="769" max="769" width="20.85546875" style="47" customWidth="1"/>
    <col min="770" max="770" width="10.28515625" style="47" customWidth="1"/>
    <col min="771" max="773" width="9.140625" style="47" customWidth="1"/>
    <col min="774" max="774" width="10.28515625" style="47" customWidth="1"/>
    <col min="775" max="775" width="8.5703125" style="47" customWidth="1"/>
    <col min="776" max="776" width="11.140625" style="47" customWidth="1"/>
    <col min="777" max="777" width="9" style="47" customWidth="1"/>
    <col min="778" max="1024" width="9.140625" style="47"/>
    <col min="1025" max="1025" width="20.85546875" style="47" customWidth="1"/>
    <col min="1026" max="1026" width="10.28515625" style="47" customWidth="1"/>
    <col min="1027" max="1029" width="9.140625" style="47" customWidth="1"/>
    <col min="1030" max="1030" width="10.28515625" style="47" customWidth="1"/>
    <col min="1031" max="1031" width="8.5703125" style="47" customWidth="1"/>
    <col min="1032" max="1032" width="11.140625" style="47" customWidth="1"/>
    <col min="1033" max="1033" width="9" style="47" customWidth="1"/>
    <col min="1034" max="1280" width="9.140625" style="47"/>
    <col min="1281" max="1281" width="20.85546875" style="47" customWidth="1"/>
    <col min="1282" max="1282" width="10.28515625" style="47" customWidth="1"/>
    <col min="1283" max="1285" width="9.140625" style="47" customWidth="1"/>
    <col min="1286" max="1286" width="10.28515625" style="47" customWidth="1"/>
    <col min="1287" max="1287" width="8.5703125" style="47" customWidth="1"/>
    <col min="1288" max="1288" width="11.140625" style="47" customWidth="1"/>
    <col min="1289" max="1289" width="9" style="47" customWidth="1"/>
    <col min="1290" max="1536" width="9.140625" style="47"/>
    <col min="1537" max="1537" width="20.85546875" style="47" customWidth="1"/>
    <col min="1538" max="1538" width="10.28515625" style="47" customWidth="1"/>
    <col min="1539" max="1541" width="9.140625" style="47" customWidth="1"/>
    <col min="1542" max="1542" width="10.28515625" style="47" customWidth="1"/>
    <col min="1543" max="1543" width="8.5703125" style="47" customWidth="1"/>
    <col min="1544" max="1544" width="11.140625" style="47" customWidth="1"/>
    <col min="1545" max="1545" width="9" style="47" customWidth="1"/>
    <col min="1546" max="1792" width="9.140625" style="47"/>
    <col min="1793" max="1793" width="20.85546875" style="47" customWidth="1"/>
    <col min="1794" max="1794" width="10.28515625" style="47" customWidth="1"/>
    <col min="1795" max="1797" width="9.140625" style="47" customWidth="1"/>
    <col min="1798" max="1798" width="10.28515625" style="47" customWidth="1"/>
    <col min="1799" max="1799" width="8.5703125" style="47" customWidth="1"/>
    <col min="1800" max="1800" width="11.140625" style="47" customWidth="1"/>
    <col min="1801" max="1801" width="9" style="47" customWidth="1"/>
    <col min="1802" max="2048" width="9.140625" style="47"/>
    <col min="2049" max="2049" width="20.85546875" style="47" customWidth="1"/>
    <col min="2050" max="2050" width="10.28515625" style="47" customWidth="1"/>
    <col min="2051" max="2053" width="9.140625" style="47" customWidth="1"/>
    <col min="2054" max="2054" width="10.28515625" style="47" customWidth="1"/>
    <col min="2055" max="2055" width="8.5703125" style="47" customWidth="1"/>
    <col min="2056" max="2056" width="11.140625" style="47" customWidth="1"/>
    <col min="2057" max="2057" width="9" style="47" customWidth="1"/>
    <col min="2058" max="2304" width="9.140625" style="47"/>
    <col min="2305" max="2305" width="20.85546875" style="47" customWidth="1"/>
    <col min="2306" max="2306" width="10.28515625" style="47" customWidth="1"/>
    <col min="2307" max="2309" width="9.140625" style="47" customWidth="1"/>
    <col min="2310" max="2310" width="10.28515625" style="47" customWidth="1"/>
    <col min="2311" max="2311" width="8.5703125" style="47" customWidth="1"/>
    <col min="2312" max="2312" width="11.140625" style="47" customWidth="1"/>
    <col min="2313" max="2313" width="9" style="47" customWidth="1"/>
    <col min="2314" max="2560" width="9.140625" style="47"/>
    <col min="2561" max="2561" width="20.85546875" style="47" customWidth="1"/>
    <col min="2562" max="2562" width="10.28515625" style="47" customWidth="1"/>
    <col min="2563" max="2565" width="9.140625" style="47" customWidth="1"/>
    <col min="2566" max="2566" width="10.28515625" style="47" customWidth="1"/>
    <col min="2567" max="2567" width="8.5703125" style="47" customWidth="1"/>
    <col min="2568" max="2568" width="11.140625" style="47" customWidth="1"/>
    <col min="2569" max="2569" width="9" style="47" customWidth="1"/>
    <col min="2570" max="2816" width="9.140625" style="47"/>
    <col min="2817" max="2817" width="20.85546875" style="47" customWidth="1"/>
    <col min="2818" max="2818" width="10.28515625" style="47" customWidth="1"/>
    <col min="2819" max="2821" width="9.140625" style="47" customWidth="1"/>
    <col min="2822" max="2822" width="10.28515625" style="47" customWidth="1"/>
    <col min="2823" max="2823" width="8.5703125" style="47" customWidth="1"/>
    <col min="2824" max="2824" width="11.140625" style="47" customWidth="1"/>
    <col min="2825" max="2825" width="9" style="47" customWidth="1"/>
    <col min="2826" max="3072" width="9.140625" style="47"/>
    <col min="3073" max="3073" width="20.85546875" style="47" customWidth="1"/>
    <col min="3074" max="3074" width="10.28515625" style="47" customWidth="1"/>
    <col min="3075" max="3077" width="9.140625" style="47" customWidth="1"/>
    <col min="3078" max="3078" width="10.28515625" style="47" customWidth="1"/>
    <col min="3079" max="3079" width="8.5703125" style="47" customWidth="1"/>
    <col min="3080" max="3080" width="11.140625" style="47" customWidth="1"/>
    <col min="3081" max="3081" width="9" style="47" customWidth="1"/>
    <col min="3082" max="3328" width="9.140625" style="47"/>
    <col min="3329" max="3329" width="20.85546875" style="47" customWidth="1"/>
    <col min="3330" max="3330" width="10.28515625" style="47" customWidth="1"/>
    <col min="3331" max="3333" width="9.140625" style="47" customWidth="1"/>
    <col min="3334" max="3334" width="10.28515625" style="47" customWidth="1"/>
    <col min="3335" max="3335" width="8.5703125" style="47" customWidth="1"/>
    <col min="3336" max="3336" width="11.140625" style="47" customWidth="1"/>
    <col min="3337" max="3337" width="9" style="47" customWidth="1"/>
    <col min="3338" max="3584" width="9.140625" style="47"/>
    <col min="3585" max="3585" width="20.85546875" style="47" customWidth="1"/>
    <col min="3586" max="3586" width="10.28515625" style="47" customWidth="1"/>
    <col min="3587" max="3589" width="9.140625" style="47" customWidth="1"/>
    <col min="3590" max="3590" width="10.28515625" style="47" customWidth="1"/>
    <col min="3591" max="3591" width="8.5703125" style="47" customWidth="1"/>
    <col min="3592" max="3592" width="11.140625" style="47" customWidth="1"/>
    <col min="3593" max="3593" width="9" style="47" customWidth="1"/>
    <col min="3594" max="3840" width="9.140625" style="47"/>
    <col min="3841" max="3841" width="20.85546875" style="47" customWidth="1"/>
    <col min="3842" max="3842" width="10.28515625" style="47" customWidth="1"/>
    <col min="3843" max="3845" width="9.140625" style="47" customWidth="1"/>
    <col min="3846" max="3846" width="10.28515625" style="47" customWidth="1"/>
    <col min="3847" max="3847" width="8.5703125" style="47" customWidth="1"/>
    <col min="3848" max="3848" width="11.140625" style="47" customWidth="1"/>
    <col min="3849" max="3849" width="9" style="47" customWidth="1"/>
    <col min="3850" max="4096" width="9.140625" style="47"/>
    <col min="4097" max="4097" width="20.85546875" style="47" customWidth="1"/>
    <col min="4098" max="4098" width="10.28515625" style="47" customWidth="1"/>
    <col min="4099" max="4101" width="9.140625" style="47" customWidth="1"/>
    <col min="4102" max="4102" width="10.28515625" style="47" customWidth="1"/>
    <col min="4103" max="4103" width="8.5703125" style="47" customWidth="1"/>
    <col min="4104" max="4104" width="11.140625" style="47" customWidth="1"/>
    <col min="4105" max="4105" width="9" style="47" customWidth="1"/>
    <col min="4106" max="4352" width="9.140625" style="47"/>
    <col min="4353" max="4353" width="20.85546875" style="47" customWidth="1"/>
    <col min="4354" max="4354" width="10.28515625" style="47" customWidth="1"/>
    <col min="4355" max="4357" width="9.140625" style="47" customWidth="1"/>
    <col min="4358" max="4358" width="10.28515625" style="47" customWidth="1"/>
    <col min="4359" max="4359" width="8.5703125" style="47" customWidth="1"/>
    <col min="4360" max="4360" width="11.140625" style="47" customWidth="1"/>
    <col min="4361" max="4361" width="9" style="47" customWidth="1"/>
    <col min="4362" max="4608" width="9.140625" style="47"/>
    <col min="4609" max="4609" width="20.85546875" style="47" customWidth="1"/>
    <col min="4610" max="4610" width="10.28515625" style="47" customWidth="1"/>
    <col min="4611" max="4613" width="9.140625" style="47" customWidth="1"/>
    <col min="4614" max="4614" width="10.28515625" style="47" customWidth="1"/>
    <col min="4615" max="4615" width="8.5703125" style="47" customWidth="1"/>
    <col min="4616" max="4616" width="11.140625" style="47" customWidth="1"/>
    <col min="4617" max="4617" width="9" style="47" customWidth="1"/>
    <col min="4618" max="4864" width="9.140625" style="47"/>
    <col min="4865" max="4865" width="20.85546875" style="47" customWidth="1"/>
    <col min="4866" max="4866" width="10.28515625" style="47" customWidth="1"/>
    <col min="4867" max="4869" width="9.140625" style="47" customWidth="1"/>
    <col min="4870" max="4870" width="10.28515625" style="47" customWidth="1"/>
    <col min="4871" max="4871" width="8.5703125" style="47" customWidth="1"/>
    <col min="4872" max="4872" width="11.140625" style="47" customWidth="1"/>
    <col min="4873" max="4873" width="9" style="47" customWidth="1"/>
    <col min="4874" max="5120" width="9.140625" style="47"/>
    <col min="5121" max="5121" width="20.85546875" style="47" customWidth="1"/>
    <col min="5122" max="5122" width="10.28515625" style="47" customWidth="1"/>
    <col min="5123" max="5125" width="9.140625" style="47" customWidth="1"/>
    <col min="5126" max="5126" width="10.28515625" style="47" customWidth="1"/>
    <col min="5127" max="5127" width="8.5703125" style="47" customWidth="1"/>
    <col min="5128" max="5128" width="11.140625" style="47" customWidth="1"/>
    <col min="5129" max="5129" width="9" style="47" customWidth="1"/>
    <col min="5130" max="5376" width="9.140625" style="47"/>
    <col min="5377" max="5377" width="20.85546875" style="47" customWidth="1"/>
    <col min="5378" max="5378" width="10.28515625" style="47" customWidth="1"/>
    <col min="5379" max="5381" width="9.140625" style="47" customWidth="1"/>
    <col min="5382" max="5382" width="10.28515625" style="47" customWidth="1"/>
    <col min="5383" max="5383" width="8.5703125" style="47" customWidth="1"/>
    <col min="5384" max="5384" width="11.140625" style="47" customWidth="1"/>
    <col min="5385" max="5385" width="9" style="47" customWidth="1"/>
    <col min="5386" max="5632" width="9.140625" style="47"/>
    <col min="5633" max="5633" width="20.85546875" style="47" customWidth="1"/>
    <col min="5634" max="5634" width="10.28515625" style="47" customWidth="1"/>
    <col min="5635" max="5637" width="9.140625" style="47" customWidth="1"/>
    <col min="5638" max="5638" width="10.28515625" style="47" customWidth="1"/>
    <col min="5639" max="5639" width="8.5703125" style="47" customWidth="1"/>
    <col min="5640" max="5640" width="11.140625" style="47" customWidth="1"/>
    <col min="5641" max="5641" width="9" style="47" customWidth="1"/>
    <col min="5642" max="5888" width="9.140625" style="47"/>
    <col min="5889" max="5889" width="20.85546875" style="47" customWidth="1"/>
    <col min="5890" max="5890" width="10.28515625" style="47" customWidth="1"/>
    <col min="5891" max="5893" width="9.140625" style="47" customWidth="1"/>
    <col min="5894" max="5894" width="10.28515625" style="47" customWidth="1"/>
    <col min="5895" max="5895" width="8.5703125" style="47" customWidth="1"/>
    <col min="5896" max="5896" width="11.140625" style="47" customWidth="1"/>
    <col min="5897" max="5897" width="9" style="47" customWidth="1"/>
    <col min="5898" max="6144" width="9.140625" style="47"/>
    <col min="6145" max="6145" width="20.85546875" style="47" customWidth="1"/>
    <col min="6146" max="6146" width="10.28515625" style="47" customWidth="1"/>
    <col min="6147" max="6149" width="9.140625" style="47" customWidth="1"/>
    <col min="6150" max="6150" width="10.28515625" style="47" customWidth="1"/>
    <col min="6151" max="6151" width="8.5703125" style="47" customWidth="1"/>
    <col min="6152" max="6152" width="11.140625" style="47" customWidth="1"/>
    <col min="6153" max="6153" width="9" style="47" customWidth="1"/>
    <col min="6154" max="6400" width="9.140625" style="47"/>
    <col min="6401" max="6401" width="20.85546875" style="47" customWidth="1"/>
    <col min="6402" max="6402" width="10.28515625" style="47" customWidth="1"/>
    <col min="6403" max="6405" width="9.140625" style="47" customWidth="1"/>
    <col min="6406" max="6406" width="10.28515625" style="47" customWidth="1"/>
    <col min="6407" max="6407" width="8.5703125" style="47" customWidth="1"/>
    <col min="6408" max="6408" width="11.140625" style="47" customWidth="1"/>
    <col min="6409" max="6409" width="9" style="47" customWidth="1"/>
    <col min="6410" max="6656" width="9.140625" style="47"/>
    <col min="6657" max="6657" width="20.85546875" style="47" customWidth="1"/>
    <col min="6658" max="6658" width="10.28515625" style="47" customWidth="1"/>
    <col min="6659" max="6661" width="9.140625" style="47" customWidth="1"/>
    <col min="6662" max="6662" width="10.28515625" style="47" customWidth="1"/>
    <col min="6663" max="6663" width="8.5703125" style="47" customWidth="1"/>
    <col min="6664" max="6664" width="11.140625" style="47" customWidth="1"/>
    <col min="6665" max="6665" width="9" style="47" customWidth="1"/>
    <col min="6666" max="6912" width="9.140625" style="47"/>
    <col min="6913" max="6913" width="20.85546875" style="47" customWidth="1"/>
    <col min="6914" max="6914" width="10.28515625" style="47" customWidth="1"/>
    <col min="6915" max="6917" width="9.140625" style="47" customWidth="1"/>
    <col min="6918" max="6918" width="10.28515625" style="47" customWidth="1"/>
    <col min="6919" max="6919" width="8.5703125" style="47" customWidth="1"/>
    <col min="6920" max="6920" width="11.140625" style="47" customWidth="1"/>
    <col min="6921" max="6921" width="9" style="47" customWidth="1"/>
    <col min="6922" max="7168" width="9.140625" style="47"/>
    <col min="7169" max="7169" width="20.85546875" style="47" customWidth="1"/>
    <col min="7170" max="7170" width="10.28515625" style="47" customWidth="1"/>
    <col min="7171" max="7173" width="9.140625" style="47" customWidth="1"/>
    <col min="7174" max="7174" width="10.28515625" style="47" customWidth="1"/>
    <col min="7175" max="7175" width="8.5703125" style="47" customWidth="1"/>
    <col min="7176" max="7176" width="11.140625" style="47" customWidth="1"/>
    <col min="7177" max="7177" width="9" style="47" customWidth="1"/>
    <col min="7178" max="7424" width="9.140625" style="47"/>
    <col min="7425" max="7425" width="20.85546875" style="47" customWidth="1"/>
    <col min="7426" max="7426" width="10.28515625" style="47" customWidth="1"/>
    <col min="7427" max="7429" width="9.140625" style="47" customWidth="1"/>
    <col min="7430" max="7430" width="10.28515625" style="47" customWidth="1"/>
    <col min="7431" max="7431" width="8.5703125" style="47" customWidth="1"/>
    <col min="7432" max="7432" width="11.140625" style="47" customWidth="1"/>
    <col min="7433" max="7433" width="9" style="47" customWidth="1"/>
    <col min="7434" max="7680" width="9.140625" style="47"/>
    <col min="7681" max="7681" width="20.85546875" style="47" customWidth="1"/>
    <col min="7682" max="7682" width="10.28515625" style="47" customWidth="1"/>
    <col min="7683" max="7685" width="9.140625" style="47" customWidth="1"/>
    <col min="7686" max="7686" width="10.28515625" style="47" customWidth="1"/>
    <col min="7687" max="7687" width="8.5703125" style="47" customWidth="1"/>
    <col min="7688" max="7688" width="11.140625" style="47" customWidth="1"/>
    <col min="7689" max="7689" width="9" style="47" customWidth="1"/>
    <col min="7690" max="7936" width="9.140625" style="47"/>
    <col min="7937" max="7937" width="20.85546875" style="47" customWidth="1"/>
    <col min="7938" max="7938" width="10.28515625" style="47" customWidth="1"/>
    <col min="7939" max="7941" width="9.140625" style="47" customWidth="1"/>
    <col min="7942" max="7942" width="10.28515625" style="47" customWidth="1"/>
    <col min="7943" max="7943" width="8.5703125" style="47" customWidth="1"/>
    <col min="7944" max="7944" width="11.140625" style="47" customWidth="1"/>
    <col min="7945" max="7945" width="9" style="47" customWidth="1"/>
    <col min="7946" max="8192" width="9.140625" style="47"/>
    <col min="8193" max="8193" width="20.85546875" style="47" customWidth="1"/>
    <col min="8194" max="8194" width="10.28515625" style="47" customWidth="1"/>
    <col min="8195" max="8197" width="9.140625" style="47" customWidth="1"/>
    <col min="8198" max="8198" width="10.28515625" style="47" customWidth="1"/>
    <col min="8199" max="8199" width="8.5703125" style="47" customWidth="1"/>
    <col min="8200" max="8200" width="11.140625" style="47" customWidth="1"/>
    <col min="8201" max="8201" width="9" style="47" customWidth="1"/>
    <col min="8202" max="8448" width="9.140625" style="47"/>
    <col min="8449" max="8449" width="20.85546875" style="47" customWidth="1"/>
    <col min="8450" max="8450" width="10.28515625" style="47" customWidth="1"/>
    <col min="8451" max="8453" width="9.140625" style="47" customWidth="1"/>
    <col min="8454" max="8454" width="10.28515625" style="47" customWidth="1"/>
    <col min="8455" max="8455" width="8.5703125" style="47" customWidth="1"/>
    <col min="8456" max="8456" width="11.140625" style="47" customWidth="1"/>
    <col min="8457" max="8457" width="9" style="47" customWidth="1"/>
    <col min="8458" max="8704" width="9.140625" style="47"/>
    <col min="8705" max="8705" width="20.85546875" style="47" customWidth="1"/>
    <col min="8706" max="8706" width="10.28515625" style="47" customWidth="1"/>
    <col min="8707" max="8709" width="9.140625" style="47" customWidth="1"/>
    <col min="8710" max="8710" width="10.28515625" style="47" customWidth="1"/>
    <col min="8711" max="8711" width="8.5703125" style="47" customWidth="1"/>
    <col min="8712" max="8712" width="11.140625" style="47" customWidth="1"/>
    <col min="8713" max="8713" width="9" style="47" customWidth="1"/>
    <col min="8714" max="8960" width="9.140625" style="47"/>
    <col min="8961" max="8961" width="20.85546875" style="47" customWidth="1"/>
    <col min="8962" max="8962" width="10.28515625" style="47" customWidth="1"/>
    <col min="8963" max="8965" width="9.140625" style="47" customWidth="1"/>
    <col min="8966" max="8966" width="10.28515625" style="47" customWidth="1"/>
    <col min="8967" max="8967" width="8.5703125" style="47" customWidth="1"/>
    <col min="8968" max="8968" width="11.140625" style="47" customWidth="1"/>
    <col min="8969" max="8969" width="9" style="47" customWidth="1"/>
    <col min="8970" max="9216" width="9.140625" style="47"/>
    <col min="9217" max="9217" width="20.85546875" style="47" customWidth="1"/>
    <col min="9218" max="9218" width="10.28515625" style="47" customWidth="1"/>
    <col min="9219" max="9221" width="9.140625" style="47" customWidth="1"/>
    <col min="9222" max="9222" width="10.28515625" style="47" customWidth="1"/>
    <col min="9223" max="9223" width="8.5703125" style="47" customWidth="1"/>
    <col min="9224" max="9224" width="11.140625" style="47" customWidth="1"/>
    <col min="9225" max="9225" width="9" style="47" customWidth="1"/>
    <col min="9226" max="9472" width="9.140625" style="47"/>
    <col min="9473" max="9473" width="20.85546875" style="47" customWidth="1"/>
    <col min="9474" max="9474" width="10.28515625" style="47" customWidth="1"/>
    <col min="9475" max="9477" width="9.140625" style="47" customWidth="1"/>
    <col min="9478" max="9478" width="10.28515625" style="47" customWidth="1"/>
    <col min="9479" max="9479" width="8.5703125" style="47" customWidth="1"/>
    <col min="9480" max="9480" width="11.140625" style="47" customWidth="1"/>
    <col min="9481" max="9481" width="9" style="47" customWidth="1"/>
    <col min="9482" max="9728" width="9.140625" style="47"/>
    <col min="9729" max="9729" width="20.85546875" style="47" customWidth="1"/>
    <col min="9730" max="9730" width="10.28515625" style="47" customWidth="1"/>
    <col min="9731" max="9733" width="9.140625" style="47" customWidth="1"/>
    <col min="9734" max="9734" width="10.28515625" style="47" customWidth="1"/>
    <col min="9735" max="9735" width="8.5703125" style="47" customWidth="1"/>
    <col min="9736" max="9736" width="11.140625" style="47" customWidth="1"/>
    <col min="9737" max="9737" width="9" style="47" customWidth="1"/>
    <col min="9738" max="9984" width="9.140625" style="47"/>
    <col min="9985" max="9985" width="20.85546875" style="47" customWidth="1"/>
    <col min="9986" max="9986" width="10.28515625" style="47" customWidth="1"/>
    <col min="9987" max="9989" width="9.140625" style="47" customWidth="1"/>
    <col min="9990" max="9990" width="10.28515625" style="47" customWidth="1"/>
    <col min="9991" max="9991" width="8.5703125" style="47" customWidth="1"/>
    <col min="9992" max="9992" width="11.140625" style="47" customWidth="1"/>
    <col min="9993" max="9993" width="9" style="47" customWidth="1"/>
    <col min="9994" max="10240" width="9.140625" style="47"/>
    <col min="10241" max="10241" width="20.85546875" style="47" customWidth="1"/>
    <col min="10242" max="10242" width="10.28515625" style="47" customWidth="1"/>
    <col min="10243" max="10245" width="9.140625" style="47" customWidth="1"/>
    <col min="10246" max="10246" width="10.28515625" style="47" customWidth="1"/>
    <col min="10247" max="10247" width="8.5703125" style="47" customWidth="1"/>
    <col min="10248" max="10248" width="11.140625" style="47" customWidth="1"/>
    <col min="10249" max="10249" width="9" style="47" customWidth="1"/>
    <col min="10250" max="10496" width="9.140625" style="47"/>
    <col min="10497" max="10497" width="20.85546875" style="47" customWidth="1"/>
    <col min="10498" max="10498" width="10.28515625" style="47" customWidth="1"/>
    <col min="10499" max="10501" width="9.140625" style="47" customWidth="1"/>
    <col min="10502" max="10502" width="10.28515625" style="47" customWidth="1"/>
    <col min="10503" max="10503" width="8.5703125" style="47" customWidth="1"/>
    <col min="10504" max="10504" width="11.140625" style="47" customWidth="1"/>
    <col min="10505" max="10505" width="9" style="47" customWidth="1"/>
    <col min="10506" max="10752" width="9.140625" style="47"/>
    <col min="10753" max="10753" width="20.85546875" style="47" customWidth="1"/>
    <col min="10754" max="10754" width="10.28515625" style="47" customWidth="1"/>
    <col min="10755" max="10757" width="9.140625" style="47" customWidth="1"/>
    <col min="10758" max="10758" width="10.28515625" style="47" customWidth="1"/>
    <col min="10759" max="10759" width="8.5703125" style="47" customWidth="1"/>
    <col min="10760" max="10760" width="11.140625" style="47" customWidth="1"/>
    <col min="10761" max="10761" width="9" style="47" customWidth="1"/>
    <col min="10762" max="11008" width="9.140625" style="47"/>
    <col min="11009" max="11009" width="20.85546875" style="47" customWidth="1"/>
    <col min="11010" max="11010" width="10.28515625" style="47" customWidth="1"/>
    <col min="11011" max="11013" width="9.140625" style="47" customWidth="1"/>
    <col min="11014" max="11014" width="10.28515625" style="47" customWidth="1"/>
    <col min="11015" max="11015" width="8.5703125" style="47" customWidth="1"/>
    <col min="11016" max="11016" width="11.140625" style="47" customWidth="1"/>
    <col min="11017" max="11017" width="9" style="47" customWidth="1"/>
    <col min="11018" max="11264" width="9.140625" style="47"/>
    <col min="11265" max="11265" width="20.85546875" style="47" customWidth="1"/>
    <col min="11266" max="11266" width="10.28515625" style="47" customWidth="1"/>
    <col min="11267" max="11269" width="9.140625" style="47" customWidth="1"/>
    <col min="11270" max="11270" width="10.28515625" style="47" customWidth="1"/>
    <col min="11271" max="11271" width="8.5703125" style="47" customWidth="1"/>
    <col min="11272" max="11272" width="11.140625" style="47" customWidth="1"/>
    <col min="11273" max="11273" width="9" style="47" customWidth="1"/>
    <col min="11274" max="11520" width="9.140625" style="47"/>
    <col min="11521" max="11521" width="20.85546875" style="47" customWidth="1"/>
    <col min="11522" max="11522" width="10.28515625" style="47" customWidth="1"/>
    <col min="11523" max="11525" width="9.140625" style="47" customWidth="1"/>
    <col min="11526" max="11526" width="10.28515625" style="47" customWidth="1"/>
    <col min="11527" max="11527" width="8.5703125" style="47" customWidth="1"/>
    <col min="11528" max="11528" width="11.140625" style="47" customWidth="1"/>
    <col min="11529" max="11529" width="9" style="47" customWidth="1"/>
    <col min="11530" max="11776" width="9.140625" style="47"/>
    <col min="11777" max="11777" width="20.85546875" style="47" customWidth="1"/>
    <col min="11778" max="11778" width="10.28515625" style="47" customWidth="1"/>
    <col min="11779" max="11781" width="9.140625" style="47" customWidth="1"/>
    <col min="11782" max="11782" width="10.28515625" style="47" customWidth="1"/>
    <col min="11783" max="11783" width="8.5703125" style="47" customWidth="1"/>
    <col min="11784" max="11784" width="11.140625" style="47" customWidth="1"/>
    <col min="11785" max="11785" width="9" style="47" customWidth="1"/>
    <col min="11786" max="12032" width="9.140625" style="47"/>
    <col min="12033" max="12033" width="20.85546875" style="47" customWidth="1"/>
    <col min="12034" max="12034" width="10.28515625" style="47" customWidth="1"/>
    <col min="12035" max="12037" width="9.140625" style="47" customWidth="1"/>
    <col min="12038" max="12038" width="10.28515625" style="47" customWidth="1"/>
    <col min="12039" max="12039" width="8.5703125" style="47" customWidth="1"/>
    <col min="12040" max="12040" width="11.140625" style="47" customWidth="1"/>
    <col min="12041" max="12041" width="9" style="47" customWidth="1"/>
    <col min="12042" max="12288" width="9.140625" style="47"/>
    <col min="12289" max="12289" width="20.85546875" style="47" customWidth="1"/>
    <col min="12290" max="12290" width="10.28515625" style="47" customWidth="1"/>
    <col min="12291" max="12293" width="9.140625" style="47" customWidth="1"/>
    <col min="12294" max="12294" width="10.28515625" style="47" customWidth="1"/>
    <col min="12295" max="12295" width="8.5703125" style="47" customWidth="1"/>
    <col min="12296" max="12296" width="11.140625" style="47" customWidth="1"/>
    <col min="12297" max="12297" width="9" style="47" customWidth="1"/>
    <col min="12298" max="12544" width="9.140625" style="47"/>
    <col min="12545" max="12545" width="20.85546875" style="47" customWidth="1"/>
    <col min="12546" max="12546" width="10.28515625" style="47" customWidth="1"/>
    <col min="12547" max="12549" width="9.140625" style="47" customWidth="1"/>
    <col min="12550" max="12550" width="10.28515625" style="47" customWidth="1"/>
    <col min="12551" max="12551" width="8.5703125" style="47" customWidth="1"/>
    <col min="12552" max="12552" width="11.140625" style="47" customWidth="1"/>
    <col min="12553" max="12553" width="9" style="47" customWidth="1"/>
    <col min="12554" max="12800" width="9.140625" style="47"/>
    <col min="12801" max="12801" width="20.85546875" style="47" customWidth="1"/>
    <col min="12802" max="12802" width="10.28515625" style="47" customWidth="1"/>
    <col min="12803" max="12805" width="9.140625" style="47" customWidth="1"/>
    <col min="12806" max="12806" width="10.28515625" style="47" customWidth="1"/>
    <col min="12807" max="12807" width="8.5703125" style="47" customWidth="1"/>
    <col min="12808" max="12808" width="11.140625" style="47" customWidth="1"/>
    <col min="12809" max="12809" width="9" style="47" customWidth="1"/>
    <col min="12810" max="13056" width="9.140625" style="47"/>
    <col min="13057" max="13057" width="20.85546875" style="47" customWidth="1"/>
    <col min="13058" max="13058" width="10.28515625" style="47" customWidth="1"/>
    <col min="13059" max="13061" width="9.140625" style="47" customWidth="1"/>
    <col min="13062" max="13062" width="10.28515625" style="47" customWidth="1"/>
    <col min="13063" max="13063" width="8.5703125" style="47" customWidth="1"/>
    <col min="13064" max="13064" width="11.140625" style="47" customWidth="1"/>
    <col min="13065" max="13065" width="9" style="47" customWidth="1"/>
    <col min="13066" max="13312" width="9.140625" style="47"/>
    <col min="13313" max="13313" width="20.85546875" style="47" customWidth="1"/>
    <col min="13314" max="13314" width="10.28515625" style="47" customWidth="1"/>
    <col min="13315" max="13317" width="9.140625" style="47" customWidth="1"/>
    <col min="13318" max="13318" width="10.28515625" style="47" customWidth="1"/>
    <col min="13319" max="13319" width="8.5703125" style="47" customWidth="1"/>
    <col min="13320" max="13320" width="11.140625" style="47" customWidth="1"/>
    <col min="13321" max="13321" width="9" style="47" customWidth="1"/>
    <col min="13322" max="13568" width="9.140625" style="47"/>
    <col min="13569" max="13569" width="20.85546875" style="47" customWidth="1"/>
    <col min="13570" max="13570" width="10.28515625" style="47" customWidth="1"/>
    <col min="13571" max="13573" width="9.140625" style="47" customWidth="1"/>
    <col min="13574" max="13574" width="10.28515625" style="47" customWidth="1"/>
    <col min="13575" max="13575" width="8.5703125" style="47" customWidth="1"/>
    <col min="13576" max="13576" width="11.140625" style="47" customWidth="1"/>
    <col min="13577" max="13577" width="9" style="47" customWidth="1"/>
    <col min="13578" max="13824" width="9.140625" style="47"/>
    <col min="13825" max="13825" width="20.85546875" style="47" customWidth="1"/>
    <col min="13826" max="13826" width="10.28515625" style="47" customWidth="1"/>
    <col min="13827" max="13829" width="9.140625" style="47" customWidth="1"/>
    <col min="13830" max="13830" width="10.28515625" style="47" customWidth="1"/>
    <col min="13831" max="13831" width="8.5703125" style="47" customWidth="1"/>
    <col min="13832" max="13832" width="11.140625" style="47" customWidth="1"/>
    <col min="13833" max="13833" width="9" style="47" customWidth="1"/>
    <col min="13834" max="14080" width="9.140625" style="47"/>
    <col min="14081" max="14081" width="20.85546875" style="47" customWidth="1"/>
    <col min="14082" max="14082" width="10.28515625" style="47" customWidth="1"/>
    <col min="14083" max="14085" width="9.140625" style="47" customWidth="1"/>
    <col min="14086" max="14086" width="10.28515625" style="47" customWidth="1"/>
    <col min="14087" max="14087" width="8.5703125" style="47" customWidth="1"/>
    <col min="14088" max="14088" width="11.140625" style="47" customWidth="1"/>
    <col min="14089" max="14089" width="9" style="47" customWidth="1"/>
    <col min="14090" max="14336" width="9.140625" style="47"/>
    <col min="14337" max="14337" width="20.85546875" style="47" customWidth="1"/>
    <col min="14338" max="14338" width="10.28515625" style="47" customWidth="1"/>
    <col min="14339" max="14341" width="9.140625" style="47" customWidth="1"/>
    <col min="14342" max="14342" width="10.28515625" style="47" customWidth="1"/>
    <col min="14343" max="14343" width="8.5703125" style="47" customWidth="1"/>
    <col min="14344" max="14344" width="11.140625" style="47" customWidth="1"/>
    <col min="14345" max="14345" width="9" style="47" customWidth="1"/>
    <col min="14346" max="14592" width="9.140625" style="47"/>
    <col min="14593" max="14593" width="20.85546875" style="47" customWidth="1"/>
    <col min="14594" max="14594" width="10.28515625" style="47" customWidth="1"/>
    <col min="14595" max="14597" width="9.140625" style="47" customWidth="1"/>
    <col min="14598" max="14598" width="10.28515625" style="47" customWidth="1"/>
    <col min="14599" max="14599" width="8.5703125" style="47" customWidth="1"/>
    <col min="14600" max="14600" width="11.140625" style="47" customWidth="1"/>
    <col min="14601" max="14601" width="9" style="47" customWidth="1"/>
    <col min="14602" max="14848" width="9.140625" style="47"/>
    <col min="14849" max="14849" width="20.85546875" style="47" customWidth="1"/>
    <col min="14850" max="14850" width="10.28515625" style="47" customWidth="1"/>
    <col min="14851" max="14853" width="9.140625" style="47" customWidth="1"/>
    <col min="14854" max="14854" width="10.28515625" style="47" customWidth="1"/>
    <col min="14855" max="14855" width="8.5703125" style="47" customWidth="1"/>
    <col min="14856" max="14856" width="11.140625" style="47" customWidth="1"/>
    <col min="14857" max="14857" width="9" style="47" customWidth="1"/>
    <col min="14858" max="15104" width="9.140625" style="47"/>
    <col min="15105" max="15105" width="20.85546875" style="47" customWidth="1"/>
    <col min="15106" max="15106" width="10.28515625" style="47" customWidth="1"/>
    <col min="15107" max="15109" width="9.140625" style="47" customWidth="1"/>
    <col min="15110" max="15110" width="10.28515625" style="47" customWidth="1"/>
    <col min="15111" max="15111" width="8.5703125" style="47" customWidth="1"/>
    <col min="15112" max="15112" width="11.140625" style="47" customWidth="1"/>
    <col min="15113" max="15113" width="9" style="47" customWidth="1"/>
    <col min="15114" max="15360" width="9.140625" style="47"/>
    <col min="15361" max="15361" width="20.85546875" style="47" customWidth="1"/>
    <col min="15362" max="15362" width="10.28515625" style="47" customWidth="1"/>
    <col min="15363" max="15365" width="9.140625" style="47" customWidth="1"/>
    <col min="15366" max="15366" width="10.28515625" style="47" customWidth="1"/>
    <col min="15367" max="15367" width="8.5703125" style="47" customWidth="1"/>
    <col min="15368" max="15368" width="11.140625" style="47" customWidth="1"/>
    <col min="15369" max="15369" width="9" style="47" customWidth="1"/>
    <col min="15370" max="15616" width="9.140625" style="47"/>
    <col min="15617" max="15617" width="20.85546875" style="47" customWidth="1"/>
    <col min="15618" max="15618" width="10.28515625" style="47" customWidth="1"/>
    <col min="15619" max="15621" width="9.140625" style="47" customWidth="1"/>
    <col min="15622" max="15622" width="10.28515625" style="47" customWidth="1"/>
    <col min="15623" max="15623" width="8.5703125" style="47" customWidth="1"/>
    <col min="15624" max="15624" width="11.140625" style="47" customWidth="1"/>
    <col min="15625" max="15625" width="9" style="47" customWidth="1"/>
    <col min="15626" max="15872" width="9.140625" style="47"/>
    <col min="15873" max="15873" width="20.85546875" style="47" customWidth="1"/>
    <col min="15874" max="15874" width="10.28515625" style="47" customWidth="1"/>
    <col min="15875" max="15877" width="9.140625" style="47" customWidth="1"/>
    <col min="15878" max="15878" width="10.28515625" style="47" customWidth="1"/>
    <col min="15879" max="15879" width="8.5703125" style="47" customWidth="1"/>
    <col min="15880" max="15880" width="11.140625" style="47" customWidth="1"/>
    <col min="15881" max="15881" width="9" style="47" customWidth="1"/>
    <col min="15882" max="16128" width="9.140625" style="47"/>
    <col min="16129" max="16129" width="20.85546875" style="47" customWidth="1"/>
    <col min="16130" max="16130" width="10.28515625" style="47" customWidth="1"/>
    <col min="16131" max="16133" width="9.140625" style="47" customWidth="1"/>
    <col min="16134" max="16134" width="10.28515625" style="47" customWidth="1"/>
    <col min="16135" max="16135" width="8.5703125" style="47" customWidth="1"/>
    <col min="16136" max="16136" width="11.140625" style="47" customWidth="1"/>
    <col min="16137" max="16137" width="9" style="47" customWidth="1"/>
    <col min="16138" max="16384" width="9.140625" style="47"/>
  </cols>
  <sheetData>
    <row r="1" spans="1:9" ht="17.25">
      <c r="A1" s="51" t="s">
        <v>608</v>
      </c>
      <c r="E1" s="321" t="s">
        <v>616</v>
      </c>
      <c r="I1" s="49"/>
    </row>
    <row r="2" spans="1:9">
      <c r="I2" s="49"/>
    </row>
    <row r="3" spans="1:9" ht="29.25" customHeight="1">
      <c r="A3" s="457" t="s">
        <v>663</v>
      </c>
      <c r="B3" s="457"/>
      <c r="C3" s="457"/>
      <c r="I3" s="49"/>
    </row>
    <row r="4" spans="1:9">
      <c r="A4" s="48"/>
    </row>
    <row r="5" spans="1:9" ht="45" customHeight="1">
      <c r="A5" s="76" t="s">
        <v>0</v>
      </c>
      <c r="B5" s="77" t="s">
        <v>671</v>
      </c>
      <c r="C5" s="80" t="s">
        <v>664</v>
      </c>
    </row>
    <row r="6" spans="1:9">
      <c r="A6" s="92"/>
      <c r="B6" s="112"/>
      <c r="C6" s="113"/>
    </row>
    <row r="7" spans="1:9" ht="28.5">
      <c r="A7" s="60" t="s">
        <v>705</v>
      </c>
      <c r="B7" s="177">
        <v>180.2</v>
      </c>
      <c r="C7" s="184">
        <v>104.35084672166739</v>
      </c>
    </row>
    <row r="8" spans="1:9">
      <c r="A8" s="89" t="s">
        <v>665</v>
      </c>
      <c r="B8" s="178">
        <v>3.6</v>
      </c>
      <c r="C8" s="179">
        <v>80.035180299032547</v>
      </c>
    </row>
    <row r="9" spans="1:9">
      <c r="A9" s="89" t="s">
        <v>666</v>
      </c>
      <c r="B9" s="178">
        <v>55.3</v>
      </c>
      <c r="C9" s="179">
        <v>98.39941602720458</v>
      </c>
    </row>
    <row r="10" spans="1:9">
      <c r="A10" s="89" t="s">
        <v>667</v>
      </c>
      <c r="B10" s="178">
        <v>42.4</v>
      </c>
      <c r="C10" s="179">
        <v>90.532544378698219</v>
      </c>
    </row>
    <row r="11" spans="1:9">
      <c r="A11" s="89" t="s">
        <v>668</v>
      </c>
      <c r="B11" s="178">
        <v>49.5</v>
      </c>
      <c r="C11" s="179">
        <v>120.02813007735772</v>
      </c>
    </row>
    <row r="12" spans="1:9">
      <c r="A12" s="89" t="s">
        <v>669</v>
      </c>
      <c r="B12" s="177">
        <v>22.8</v>
      </c>
      <c r="C12" s="184">
        <v>115.61059616066454</v>
      </c>
    </row>
    <row r="13" spans="1:9">
      <c r="A13" s="89" t="s">
        <v>670</v>
      </c>
      <c r="B13" s="178">
        <v>6.6</v>
      </c>
      <c r="C13" s="179">
        <v>157.22077306141807</v>
      </c>
    </row>
  </sheetData>
  <mergeCells count="1">
    <mergeCell ref="A3:C3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2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8.7109375" style="47" customWidth="1"/>
    <col min="2" max="5" width="11.85546875" style="47" customWidth="1"/>
    <col min="6" max="7" width="9.140625" style="47" customWidth="1"/>
    <col min="8" max="8" width="10.28515625" style="47" customWidth="1"/>
    <col min="9" max="9" width="8.5703125" style="47" customWidth="1"/>
    <col min="10" max="10" width="11.140625" style="47" customWidth="1"/>
    <col min="11" max="11" width="9" style="47" customWidth="1"/>
    <col min="12" max="258" width="9.140625" style="47"/>
    <col min="259" max="259" width="20.85546875" style="47" customWidth="1"/>
    <col min="260" max="260" width="10.28515625" style="47" customWidth="1"/>
    <col min="261" max="263" width="9.140625" style="47" customWidth="1"/>
    <col min="264" max="264" width="10.28515625" style="47" customWidth="1"/>
    <col min="265" max="265" width="8.5703125" style="47" customWidth="1"/>
    <col min="266" max="266" width="11.140625" style="47" customWidth="1"/>
    <col min="267" max="267" width="9" style="47" customWidth="1"/>
    <col min="268" max="514" width="9.140625" style="47"/>
    <col min="515" max="515" width="20.85546875" style="47" customWidth="1"/>
    <col min="516" max="516" width="10.28515625" style="47" customWidth="1"/>
    <col min="517" max="519" width="9.140625" style="47" customWidth="1"/>
    <col min="520" max="520" width="10.28515625" style="47" customWidth="1"/>
    <col min="521" max="521" width="8.5703125" style="47" customWidth="1"/>
    <col min="522" max="522" width="11.140625" style="47" customWidth="1"/>
    <col min="523" max="523" width="9" style="47" customWidth="1"/>
    <col min="524" max="770" width="9.140625" style="47"/>
    <col min="771" max="771" width="20.85546875" style="47" customWidth="1"/>
    <col min="772" max="772" width="10.28515625" style="47" customWidth="1"/>
    <col min="773" max="775" width="9.140625" style="47" customWidth="1"/>
    <col min="776" max="776" width="10.28515625" style="47" customWidth="1"/>
    <col min="777" max="777" width="8.5703125" style="47" customWidth="1"/>
    <col min="778" max="778" width="11.140625" style="47" customWidth="1"/>
    <col min="779" max="779" width="9" style="47" customWidth="1"/>
    <col min="780" max="1026" width="9.140625" style="47"/>
    <col min="1027" max="1027" width="20.85546875" style="47" customWidth="1"/>
    <col min="1028" max="1028" width="10.28515625" style="47" customWidth="1"/>
    <col min="1029" max="1031" width="9.140625" style="47" customWidth="1"/>
    <col min="1032" max="1032" width="10.28515625" style="47" customWidth="1"/>
    <col min="1033" max="1033" width="8.5703125" style="47" customWidth="1"/>
    <col min="1034" max="1034" width="11.140625" style="47" customWidth="1"/>
    <col min="1035" max="1035" width="9" style="47" customWidth="1"/>
    <col min="1036" max="1282" width="9.140625" style="47"/>
    <col min="1283" max="1283" width="20.85546875" style="47" customWidth="1"/>
    <col min="1284" max="1284" width="10.28515625" style="47" customWidth="1"/>
    <col min="1285" max="1287" width="9.140625" style="47" customWidth="1"/>
    <col min="1288" max="1288" width="10.28515625" style="47" customWidth="1"/>
    <col min="1289" max="1289" width="8.5703125" style="47" customWidth="1"/>
    <col min="1290" max="1290" width="11.140625" style="47" customWidth="1"/>
    <col min="1291" max="1291" width="9" style="47" customWidth="1"/>
    <col min="1292" max="1538" width="9.140625" style="47"/>
    <col min="1539" max="1539" width="20.85546875" style="47" customWidth="1"/>
    <col min="1540" max="1540" width="10.28515625" style="47" customWidth="1"/>
    <col min="1541" max="1543" width="9.140625" style="47" customWidth="1"/>
    <col min="1544" max="1544" width="10.28515625" style="47" customWidth="1"/>
    <col min="1545" max="1545" width="8.5703125" style="47" customWidth="1"/>
    <col min="1546" max="1546" width="11.140625" style="47" customWidth="1"/>
    <col min="1547" max="1547" width="9" style="47" customWidth="1"/>
    <col min="1548" max="1794" width="9.140625" style="47"/>
    <col min="1795" max="1795" width="20.85546875" style="47" customWidth="1"/>
    <col min="1796" max="1796" width="10.28515625" style="47" customWidth="1"/>
    <col min="1797" max="1799" width="9.140625" style="47" customWidth="1"/>
    <col min="1800" max="1800" width="10.28515625" style="47" customWidth="1"/>
    <col min="1801" max="1801" width="8.5703125" style="47" customWidth="1"/>
    <col min="1802" max="1802" width="11.140625" style="47" customWidth="1"/>
    <col min="1803" max="1803" width="9" style="47" customWidth="1"/>
    <col min="1804" max="2050" width="9.140625" style="47"/>
    <col min="2051" max="2051" width="20.85546875" style="47" customWidth="1"/>
    <col min="2052" max="2052" width="10.28515625" style="47" customWidth="1"/>
    <col min="2053" max="2055" width="9.140625" style="47" customWidth="1"/>
    <col min="2056" max="2056" width="10.28515625" style="47" customWidth="1"/>
    <col min="2057" max="2057" width="8.5703125" style="47" customWidth="1"/>
    <col min="2058" max="2058" width="11.140625" style="47" customWidth="1"/>
    <col min="2059" max="2059" width="9" style="47" customWidth="1"/>
    <col min="2060" max="2306" width="9.140625" style="47"/>
    <col min="2307" max="2307" width="20.85546875" style="47" customWidth="1"/>
    <col min="2308" max="2308" width="10.28515625" style="47" customWidth="1"/>
    <col min="2309" max="2311" width="9.140625" style="47" customWidth="1"/>
    <col min="2312" max="2312" width="10.28515625" style="47" customWidth="1"/>
    <col min="2313" max="2313" width="8.5703125" style="47" customWidth="1"/>
    <col min="2314" max="2314" width="11.140625" style="47" customWidth="1"/>
    <col min="2315" max="2315" width="9" style="47" customWidth="1"/>
    <col min="2316" max="2562" width="9.140625" style="47"/>
    <col min="2563" max="2563" width="20.85546875" style="47" customWidth="1"/>
    <col min="2564" max="2564" width="10.28515625" style="47" customWidth="1"/>
    <col min="2565" max="2567" width="9.140625" style="47" customWidth="1"/>
    <col min="2568" max="2568" width="10.28515625" style="47" customWidth="1"/>
    <col min="2569" max="2569" width="8.5703125" style="47" customWidth="1"/>
    <col min="2570" max="2570" width="11.140625" style="47" customWidth="1"/>
    <col min="2571" max="2571" width="9" style="47" customWidth="1"/>
    <col min="2572" max="2818" width="9.140625" style="47"/>
    <col min="2819" max="2819" width="20.85546875" style="47" customWidth="1"/>
    <col min="2820" max="2820" width="10.28515625" style="47" customWidth="1"/>
    <col min="2821" max="2823" width="9.140625" style="47" customWidth="1"/>
    <col min="2824" max="2824" width="10.28515625" style="47" customWidth="1"/>
    <col min="2825" max="2825" width="8.5703125" style="47" customWidth="1"/>
    <col min="2826" max="2826" width="11.140625" style="47" customWidth="1"/>
    <col min="2827" max="2827" width="9" style="47" customWidth="1"/>
    <col min="2828" max="3074" width="9.140625" style="47"/>
    <col min="3075" max="3075" width="20.85546875" style="47" customWidth="1"/>
    <col min="3076" max="3076" width="10.28515625" style="47" customWidth="1"/>
    <col min="3077" max="3079" width="9.140625" style="47" customWidth="1"/>
    <col min="3080" max="3080" width="10.28515625" style="47" customWidth="1"/>
    <col min="3081" max="3081" width="8.5703125" style="47" customWidth="1"/>
    <col min="3082" max="3082" width="11.140625" style="47" customWidth="1"/>
    <col min="3083" max="3083" width="9" style="47" customWidth="1"/>
    <col min="3084" max="3330" width="9.140625" style="47"/>
    <col min="3331" max="3331" width="20.85546875" style="47" customWidth="1"/>
    <col min="3332" max="3332" width="10.28515625" style="47" customWidth="1"/>
    <col min="3333" max="3335" width="9.140625" style="47" customWidth="1"/>
    <col min="3336" max="3336" width="10.28515625" style="47" customWidth="1"/>
    <col min="3337" max="3337" width="8.5703125" style="47" customWidth="1"/>
    <col min="3338" max="3338" width="11.140625" style="47" customWidth="1"/>
    <col min="3339" max="3339" width="9" style="47" customWidth="1"/>
    <col min="3340" max="3586" width="9.140625" style="47"/>
    <col min="3587" max="3587" width="20.85546875" style="47" customWidth="1"/>
    <col min="3588" max="3588" width="10.28515625" style="47" customWidth="1"/>
    <col min="3589" max="3591" width="9.140625" style="47" customWidth="1"/>
    <col min="3592" max="3592" width="10.28515625" style="47" customWidth="1"/>
    <col min="3593" max="3593" width="8.5703125" style="47" customWidth="1"/>
    <col min="3594" max="3594" width="11.140625" style="47" customWidth="1"/>
    <col min="3595" max="3595" width="9" style="47" customWidth="1"/>
    <col min="3596" max="3842" width="9.140625" style="47"/>
    <col min="3843" max="3843" width="20.85546875" style="47" customWidth="1"/>
    <col min="3844" max="3844" width="10.28515625" style="47" customWidth="1"/>
    <col min="3845" max="3847" width="9.140625" style="47" customWidth="1"/>
    <col min="3848" max="3848" width="10.28515625" style="47" customWidth="1"/>
    <col min="3849" max="3849" width="8.5703125" style="47" customWidth="1"/>
    <col min="3850" max="3850" width="11.140625" style="47" customWidth="1"/>
    <col min="3851" max="3851" width="9" style="47" customWidth="1"/>
    <col min="3852" max="4098" width="9.140625" style="47"/>
    <col min="4099" max="4099" width="20.85546875" style="47" customWidth="1"/>
    <col min="4100" max="4100" width="10.28515625" style="47" customWidth="1"/>
    <col min="4101" max="4103" width="9.140625" style="47" customWidth="1"/>
    <col min="4104" max="4104" width="10.28515625" style="47" customWidth="1"/>
    <col min="4105" max="4105" width="8.5703125" style="47" customWidth="1"/>
    <col min="4106" max="4106" width="11.140625" style="47" customWidth="1"/>
    <col min="4107" max="4107" width="9" style="47" customWidth="1"/>
    <col min="4108" max="4354" width="9.140625" style="47"/>
    <col min="4355" max="4355" width="20.85546875" style="47" customWidth="1"/>
    <col min="4356" max="4356" width="10.28515625" style="47" customWidth="1"/>
    <col min="4357" max="4359" width="9.140625" style="47" customWidth="1"/>
    <col min="4360" max="4360" width="10.28515625" style="47" customWidth="1"/>
    <col min="4361" max="4361" width="8.5703125" style="47" customWidth="1"/>
    <col min="4362" max="4362" width="11.140625" style="47" customWidth="1"/>
    <col min="4363" max="4363" width="9" style="47" customWidth="1"/>
    <col min="4364" max="4610" width="9.140625" style="47"/>
    <col min="4611" max="4611" width="20.85546875" style="47" customWidth="1"/>
    <col min="4612" max="4612" width="10.28515625" style="47" customWidth="1"/>
    <col min="4613" max="4615" width="9.140625" style="47" customWidth="1"/>
    <col min="4616" max="4616" width="10.28515625" style="47" customWidth="1"/>
    <col min="4617" max="4617" width="8.5703125" style="47" customWidth="1"/>
    <col min="4618" max="4618" width="11.140625" style="47" customWidth="1"/>
    <col min="4619" max="4619" width="9" style="47" customWidth="1"/>
    <col min="4620" max="4866" width="9.140625" style="47"/>
    <col min="4867" max="4867" width="20.85546875" style="47" customWidth="1"/>
    <col min="4868" max="4868" width="10.28515625" style="47" customWidth="1"/>
    <col min="4869" max="4871" width="9.140625" style="47" customWidth="1"/>
    <col min="4872" max="4872" width="10.28515625" style="47" customWidth="1"/>
    <col min="4873" max="4873" width="8.5703125" style="47" customWidth="1"/>
    <col min="4874" max="4874" width="11.140625" style="47" customWidth="1"/>
    <col min="4875" max="4875" width="9" style="47" customWidth="1"/>
    <col min="4876" max="5122" width="9.140625" style="47"/>
    <col min="5123" max="5123" width="20.85546875" style="47" customWidth="1"/>
    <col min="5124" max="5124" width="10.28515625" style="47" customWidth="1"/>
    <col min="5125" max="5127" width="9.140625" style="47" customWidth="1"/>
    <col min="5128" max="5128" width="10.28515625" style="47" customWidth="1"/>
    <col min="5129" max="5129" width="8.5703125" style="47" customWidth="1"/>
    <col min="5130" max="5130" width="11.140625" style="47" customWidth="1"/>
    <col min="5131" max="5131" width="9" style="47" customWidth="1"/>
    <col min="5132" max="5378" width="9.140625" style="47"/>
    <col min="5379" max="5379" width="20.85546875" style="47" customWidth="1"/>
    <col min="5380" max="5380" width="10.28515625" style="47" customWidth="1"/>
    <col min="5381" max="5383" width="9.140625" style="47" customWidth="1"/>
    <col min="5384" max="5384" width="10.28515625" style="47" customWidth="1"/>
    <col min="5385" max="5385" width="8.5703125" style="47" customWidth="1"/>
    <col min="5386" max="5386" width="11.140625" style="47" customWidth="1"/>
    <col min="5387" max="5387" width="9" style="47" customWidth="1"/>
    <col min="5388" max="5634" width="9.140625" style="47"/>
    <col min="5635" max="5635" width="20.85546875" style="47" customWidth="1"/>
    <col min="5636" max="5636" width="10.28515625" style="47" customWidth="1"/>
    <col min="5637" max="5639" width="9.140625" style="47" customWidth="1"/>
    <col min="5640" max="5640" width="10.28515625" style="47" customWidth="1"/>
    <col min="5641" max="5641" width="8.5703125" style="47" customWidth="1"/>
    <col min="5642" max="5642" width="11.140625" style="47" customWidth="1"/>
    <col min="5643" max="5643" width="9" style="47" customWidth="1"/>
    <col min="5644" max="5890" width="9.140625" style="47"/>
    <col min="5891" max="5891" width="20.85546875" style="47" customWidth="1"/>
    <col min="5892" max="5892" width="10.28515625" style="47" customWidth="1"/>
    <col min="5893" max="5895" width="9.140625" style="47" customWidth="1"/>
    <col min="5896" max="5896" width="10.28515625" style="47" customWidth="1"/>
    <col min="5897" max="5897" width="8.5703125" style="47" customWidth="1"/>
    <col min="5898" max="5898" width="11.140625" style="47" customWidth="1"/>
    <col min="5899" max="5899" width="9" style="47" customWidth="1"/>
    <col min="5900" max="6146" width="9.140625" style="47"/>
    <col min="6147" max="6147" width="20.85546875" style="47" customWidth="1"/>
    <col min="6148" max="6148" width="10.28515625" style="47" customWidth="1"/>
    <col min="6149" max="6151" width="9.140625" style="47" customWidth="1"/>
    <col min="6152" max="6152" width="10.28515625" style="47" customWidth="1"/>
    <col min="6153" max="6153" width="8.5703125" style="47" customWidth="1"/>
    <col min="6154" max="6154" width="11.140625" style="47" customWidth="1"/>
    <col min="6155" max="6155" width="9" style="47" customWidth="1"/>
    <col min="6156" max="6402" width="9.140625" style="47"/>
    <col min="6403" max="6403" width="20.85546875" style="47" customWidth="1"/>
    <col min="6404" max="6404" width="10.28515625" style="47" customWidth="1"/>
    <col min="6405" max="6407" width="9.140625" style="47" customWidth="1"/>
    <col min="6408" max="6408" width="10.28515625" style="47" customWidth="1"/>
    <col min="6409" max="6409" width="8.5703125" style="47" customWidth="1"/>
    <col min="6410" max="6410" width="11.140625" style="47" customWidth="1"/>
    <col min="6411" max="6411" width="9" style="47" customWidth="1"/>
    <col min="6412" max="6658" width="9.140625" style="47"/>
    <col min="6659" max="6659" width="20.85546875" style="47" customWidth="1"/>
    <col min="6660" max="6660" width="10.28515625" style="47" customWidth="1"/>
    <col min="6661" max="6663" width="9.140625" style="47" customWidth="1"/>
    <col min="6664" max="6664" width="10.28515625" style="47" customWidth="1"/>
    <col min="6665" max="6665" width="8.5703125" style="47" customWidth="1"/>
    <col min="6666" max="6666" width="11.140625" style="47" customWidth="1"/>
    <col min="6667" max="6667" width="9" style="47" customWidth="1"/>
    <col min="6668" max="6914" width="9.140625" style="47"/>
    <col min="6915" max="6915" width="20.85546875" style="47" customWidth="1"/>
    <col min="6916" max="6916" width="10.28515625" style="47" customWidth="1"/>
    <col min="6917" max="6919" width="9.140625" style="47" customWidth="1"/>
    <col min="6920" max="6920" width="10.28515625" style="47" customWidth="1"/>
    <col min="6921" max="6921" width="8.5703125" style="47" customWidth="1"/>
    <col min="6922" max="6922" width="11.140625" style="47" customWidth="1"/>
    <col min="6923" max="6923" width="9" style="47" customWidth="1"/>
    <col min="6924" max="7170" width="9.140625" style="47"/>
    <col min="7171" max="7171" width="20.85546875" style="47" customWidth="1"/>
    <col min="7172" max="7172" width="10.28515625" style="47" customWidth="1"/>
    <col min="7173" max="7175" width="9.140625" style="47" customWidth="1"/>
    <col min="7176" max="7176" width="10.28515625" style="47" customWidth="1"/>
    <col min="7177" max="7177" width="8.5703125" style="47" customWidth="1"/>
    <col min="7178" max="7178" width="11.140625" style="47" customWidth="1"/>
    <col min="7179" max="7179" width="9" style="47" customWidth="1"/>
    <col min="7180" max="7426" width="9.140625" style="47"/>
    <col min="7427" max="7427" width="20.85546875" style="47" customWidth="1"/>
    <col min="7428" max="7428" width="10.28515625" style="47" customWidth="1"/>
    <col min="7429" max="7431" width="9.140625" style="47" customWidth="1"/>
    <col min="7432" max="7432" width="10.28515625" style="47" customWidth="1"/>
    <col min="7433" max="7433" width="8.5703125" style="47" customWidth="1"/>
    <col min="7434" max="7434" width="11.140625" style="47" customWidth="1"/>
    <col min="7435" max="7435" width="9" style="47" customWidth="1"/>
    <col min="7436" max="7682" width="9.140625" style="47"/>
    <col min="7683" max="7683" width="20.85546875" style="47" customWidth="1"/>
    <col min="7684" max="7684" width="10.28515625" style="47" customWidth="1"/>
    <col min="7685" max="7687" width="9.140625" style="47" customWidth="1"/>
    <col min="7688" max="7688" width="10.28515625" style="47" customWidth="1"/>
    <col min="7689" max="7689" width="8.5703125" style="47" customWidth="1"/>
    <col min="7690" max="7690" width="11.140625" style="47" customWidth="1"/>
    <col min="7691" max="7691" width="9" style="47" customWidth="1"/>
    <col min="7692" max="7938" width="9.140625" style="47"/>
    <col min="7939" max="7939" width="20.85546875" style="47" customWidth="1"/>
    <col min="7940" max="7940" width="10.28515625" style="47" customWidth="1"/>
    <col min="7941" max="7943" width="9.140625" style="47" customWidth="1"/>
    <col min="7944" max="7944" width="10.28515625" style="47" customWidth="1"/>
    <col min="7945" max="7945" width="8.5703125" style="47" customWidth="1"/>
    <col min="7946" max="7946" width="11.140625" style="47" customWidth="1"/>
    <col min="7947" max="7947" width="9" style="47" customWidth="1"/>
    <col min="7948" max="8194" width="9.140625" style="47"/>
    <col min="8195" max="8195" width="20.85546875" style="47" customWidth="1"/>
    <col min="8196" max="8196" width="10.28515625" style="47" customWidth="1"/>
    <col min="8197" max="8199" width="9.140625" style="47" customWidth="1"/>
    <col min="8200" max="8200" width="10.28515625" style="47" customWidth="1"/>
    <col min="8201" max="8201" width="8.5703125" style="47" customWidth="1"/>
    <col min="8202" max="8202" width="11.140625" style="47" customWidth="1"/>
    <col min="8203" max="8203" width="9" style="47" customWidth="1"/>
    <col min="8204" max="8450" width="9.140625" style="47"/>
    <col min="8451" max="8451" width="20.85546875" style="47" customWidth="1"/>
    <col min="8452" max="8452" width="10.28515625" style="47" customWidth="1"/>
    <col min="8453" max="8455" width="9.140625" style="47" customWidth="1"/>
    <col min="8456" max="8456" width="10.28515625" style="47" customWidth="1"/>
    <col min="8457" max="8457" width="8.5703125" style="47" customWidth="1"/>
    <col min="8458" max="8458" width="11.140625" style="47" customWidth="1"/>
    <col min="8459" max="8459" width="9" style="47" customWidth="1"/>
    <col min="8460" max="8706" width="9.140625" style="47"/>
    <col min="8707" max="8707" width="20.85546875" style="47" customWidth="1"/>
    <col min="8708" max="8708" width="10.28515625" style="47" customWidth="1"/>
    <col min="8709" max="8711" width="9.140625" style="47" customWidth="1"/>
    <col min="8712" max="8712" width="10.28515625" style="47" customWidth="1"/>
    <col min="8713" max="8713" width="8.5703125" style="47" customWidth="1"/>
    <col min="8714" max="8714" width="11.140625" style="47" customWidth="1"/>
    <col min="8715" max="8715" width="9" style="47" customWidth="1"/>
    <col min="8716" max="8962" width="9.140625" style="47"/>
    <col min="8963" max="8963" width="20.85546875" style="47" customWidth="1"/>
    <col min="8964" max="8964" width="10.28515625" style="47" customWidth="1"/>
    <col min="8965" max="8967" width="9.140625" style="47" customWidth="1"/>
    <col min="8968" max="8968" width="10.28515625" style="47" customWidth="1"/>
    <col min="8969" max="8969" width="8.5703125" style="47" customWidth="1"/>
    <col min="8970" max="8970" width="11.140625" style="47" customWidth="1"/>
    <col min="8971" max="8971" width="9" style="47" customWidth="1"/>
    <col min="8972" max="9218" width="9.140625" style="47"/>
    <col min="9219" max="9219" width="20.85546875" style="47" customWidth="1"/>
    <col min="9220" max="9220" width="10.28515625" style="47" customWidth="1"/>
    <col min="9221" max="9223" width="9.140625" style="47" customWidth="1"/>
    <col min="9224" max="9224" width="10.28515625" style="47" customWidth="1"/>
    <col min="9225" max="9225" width="8.5703125" style="47" customWidth="1"/>
    <col min="9226" max="9226" width="11.140625" style="47" customWidth="1"/>
    <col min="9227" max="9227" width="9" style="47" customWidth="1"/>
    <col min="9228" max="9474" width="9.140625" style="47"/>
    <col min="9475" max="9475" width="20.85546875" style="47" customWidth="1"/>
    <col min="9476" max="9476" width="10.28515625" style="47" customWidth="1"/>
    <col min="9477" max="9479" width="9.140625" style="47" customWidth="1"/>
    <col min="9480" max="9480" width="10.28515625" style="47" customWidth="1"/>
    <col min="9481" max="9481" width="8.5703125" style="47" customWidth="1"/>
    <col min="9482" max="9482" width="11.140625" style="47" customWidth="1"/>
    <col min="9483" max="9483" width="9" style="47" customWidth="1"/>
    <col min="9484" max="9730" width="9.140625" style="47"/>
    <col min="9731" max="9731" width="20.85546875" style="47" customWidth="1"/>
    <col min="9732" max="9732" width="10.28515625" style="47" customWidth="1"/>
    <col min="9733" max="9735" width="9.140625" style="47" customWidth="1"/>
    <col min="9736" max="9736" width="10.28515625" style="47" customWidth="1"/>
    <col min="9737" max="9737" width="8.5703125" style="47" customWidth="1"/>
    <col min="9738" max="9738" width="11.140625" style="47" customWidth="1"/>
    <col min="9739" max="9739" width="9" style="47" customWidth="1"/>
    <col min="9740" max="9986" width="9.140625" style="47"/>
    <col min="9987" max="9987" width="20.85546875" style="47" customWidth="1"/>
    <col min="9988" max="9988" width="10.28515625" style="47" customWidth="1"/>
    <col min="9989" max="9991" width="9.140625" style="47" customWidth="1"/>
    <col min="9992" max="9992" width="10.28515625" style="47" customWidth="1"/>
    <col min="9993" max="9993" width="8.5703125" style="47" customWidth="1"/>
    <col min="9994" max="9994" width="11.140625" style="47" customWidth="1"/>
    <col min="9995" max="9995" width="9" style="47" customWidth="1"/>
    <col min="9996" max="10242" width="9.140625" style="47"/>
    <col min="10243" max="10243" width="20.85546875" style="47" customWidth="1"/>
    <col min="10244" max="10244" width="10.28515625" style="47" customWidth="1"/>
    <col min="10245" max="10247" width="9.140625" style="47" customWidth="1"/>
    <col min="10248" max="10248" width="10.28515625" style="47" customWidth="1"/>
    <col min="10249" max="10249" width="8.5703125" style="47" customWidth="1"/>
    <col min="10250" max="10250" width="11.140625" style="47" customWidth="1"/>
    <col min="10251" max="10251" width="9" style="47" customWidth="1"/>
    <col min="10252" max="10498" width="9.140625" style="47"/>
    <col min="10499" max="10499" width="20.85546875" style="47" customWidth="1"/>
    <col min="10500" max="10500" width="10.28515625" style="47" customWidth="1"/>
    <col min="10501" max="10503" width="9.140625" style="47" customWidth="1"/>
    <col min="10504" max="10504" width="10.28515625" style="47" customWidth="1"/>
    <col min="10505" max="10505" width="8.5703125" style="47" customWidth="1"/>
    <col min="10506" max="10506" width="11.140625" style="47" customWidth="1"/>
    <col min="10507" max="10507" width="9" style="47" customWidth="1"/>
    <col min="10508" max="10754" width="9.140625" style="47"/>
    <col min="10755" max="10755" width="20.85546875" style="47" customWidth="1"/>
    <col min="10756" max="10756" width="10.28515625" style="47" customWidth="1"/>
    <col min="10757" max="10759" width="9.140625" style="47" customWidth="1"/>
    <col min="10760" max="10760" width="10.28515625" style="47" customWidth="1"/>
    <col min="10761" max="10761" width="8.5703125" style="47" customWidth="1"/>
    <col min="10762" max="10762" width="11.140625" style="47" customWidth="1"/>
    <col min="10763" max="10763" width="9" style="47" customWidth="1"/>
    <col min="10764" max="11010" width="9.140625" style="47"/>
    <col min="11011" max="11011" width="20.85546875" style="47" customWidth="1"/>
    <col min="11012" max="11012" width="10.28515625" style="47" customWidth="1"/>
    <col min="11013" max="11015" width="9.140625" style="47" customWidth="1"/>
    <col min="11016" max="11016" width="10.28515625" style="47" customWidth="1"/>
    <col min="11017" max="11017" width="8.5703125" style="47" customWidth="1"/>
    <col min="11018" max="11018" width="11.140625" style="47" customWidth="1"/>
    <col min="11019" max="11019" width="9" style="47" customWidth="1"/>
    <col min="11020" max="11266" width="9.140625" style="47"/>
    <col min="11267" max="11267" width="20.85546875" style="47" customWidth="1"/>
    <col min="11268" max="11268" width="10.28515625" style="47" customWidth="1"/>
    <col min="11269" max="11271" width="9.140625" style="47" customWidth="1"/>
    <col min="11272" max="11272" width="10.28515625" style="47" customWidth="1"/>
    <col min="11273" max="11273" width="8.5703125" style="47" customWidth="1"/>
    <col min="11274" max="11274" width="11.140625" style="47" customWidth="1"/>
    <col min="11275" max="11275" width="9" style="47" customWidth="1"/>
    <col min="11276" max="11522" width="9.140625" style="47"/>
    <col min="11523" max="11523" width="20.85546875" style="47" customWidth="1"/>
    <col min="11524" max="11524" width="10.28515625" style="47" customWidth="1"/>
    <col min="11525" max="11527" width="9.140625" style="47" customWidth="1"/>
    <col min="11528" max="11528" width="10.28515625" style="47" customWidth="1"/>
    <col min="11529" max="11529" width="8.5703125" style="47" customWidth="1"/>
    <col min="11530" max="11530" width="11.140625" style="47" customWidth="1"/>
    <col min="11531" max="11531" width="9" style="47" customWidth="1"/>
    <col min="11532" max="11778" width="9.140625" style="47"/>
    <col min="11779" max="11779" width="20.85546875" style="47" customWidth="1"/>
    <col min="11780" max="11780" width="10.28515625" style="47" customWidth="1"/>
    <col min="11781" max="11783" width="9.140625" style="47" customWidth="1"/>
    <col min="11784" max="11784" width="10.28515625" style="47" customWidth="1"/>
    <col min="11785" max="11785" width="8.5703125" style="47" customWidth="1"/>
    <col min="11786" max="11786" width="11.140625" style="47" customWidth="1"/>
    <col min="11787" max="11787" width="9" style="47" customWidth="1"/>
    <col min="11788" max="12034" width="9.140625" style="47"/>
    <col min="12035" max="12035" width="20.85546875" style="47" customWidth="1"/>
    <col min="12036" max="12036" width="10.28515625" style="47" customWidth="1"/>
    <col min="12037" max="12039" width="9.140625" style="47" customWidth="1"/>
    <col min="12040" max="12040" width="10.28515625" style="47" customWidth="1"/>
    <col min="12041" max="12041" width="8.5703125" style="47" customWidth="1"/>
    <col min="12042" max="12042" width="11.140625" style="47" customWidth="1"/>
    <col min="12043" max="12043" width="9" style="47" customWidth="1"/>
    <col min="12044" max="12290" width="9.140625" style="47"/>
    <col min="12291" max="12291" width="20.85546875" style="47" customWidth="1"/>
    <col min="12292" max="12292" width="10.28515625" style="47" customWidth="1"/>
    <col min="12293" max="12295" width="9.140625" style="47" customWidth="1"/>
    <col min="12296" max="12296" width="10.28515625" style="47" customWidth="1"/>
    <col min="12297" max="12297" width="8.5703125" style="47" customWidth="1"/>
    <col min="12298" max="12298" width="11.140625" style="47" customWidth="1"/>
    <col min="12299" max="12299" width="9" style="47" customWidth="1"/>
    <col min="12300" max="12546" width="9.140625" style="47"/>
    <col min="12547" max="12547" width="20.85546875" style="47" customWidth="1"/>
    <col min="12548" max="12548" width="10.28515625" style="47" customWidth="1"/>
    <col min="12549" max="12551" width="9.140625" style="47" customWidth="1"/>
    <col min="12552" max="12552" width="10.28515625" style="47" customWidth="1"/>
    <col min="12553" max="12553" width="8.5703125" style="47" customWidth="1"/>
    <col min="12554" max="12554" width="11.140625" style="47" customWidth="1"/>
    <col min="12555" max="12555" width="9" style="47" customWidth="1"/>
    <col min="12556" max="12802" width="9.140625" style="47"/>
    <col min="12803" max="12803" width="20.85546875" style="47" customWidth="1"/>
    <col min="12804" max="12804" width="10.28515625" style="47" customWidth="1"/>
    <col min="12805" max="12807" width="9.140625" style="47" customWidth="1"/>
    <col min="12808" max="12808" width="10.28515625" style="47" customWidth="1"/>
    <col min="12809" max="12809" width="8.5703125" style="47" customWidth="1"/>
    <col min="12810" max="12810" width="11.140625" style="47" customWidth="1"/>
    <col min="12811" max="12811" width="9" style="47" customWidth="1"/>
    <col min="12812" max="13058" width="9.140625" style="47"/>
    <col min="13059" max="13059" width="20.85546875" style="47" customWidth="1"/>
    <col min="13060" max="13060" width="10.28515625" style="47" customWidth="1"/>
    <col min="13061" max="13063" width="9.140625" style="47" customWidth="1"/>
    <col min="13064" max="13064" width="10.28515625" style="47" customWidth="1"/>
    <col min="13065" max="13065" width="8.5703125" style="47" customWidth="1"/>
    <col min="13066" max="13066" width="11.140625" style="47" customWidth="1"/>
    <col min="13067" max="13067" width="9" style="47" customWidth="1"/>
    <col min="13068" max="13314" width="9.140625" style="47"/>
    <col min="13315" max="13315" width="20.85546875" style="47" customWidth="1"/>
    <col min="13316" max="13316" width="10.28515625" style="47" customWidth="1"/>
    <col min="13317" max="13319" width="9.140625" style="47" customWidth="1"/>
    <col min="13320" max="13320" width="10.28515625" style="47" customWidth="1"/>
    <col min="13321" max="13321" width="8.5703125" style="47" customWidth="1"/>
    <col min="13322" max="13322" width="11.140625" style="47" customWidth="1"/>
    <col min="13323" max="13323" width="9" style="47" customWidth="1"/>
    <col min="13324" max="13570" width="9.140625" style="47"/>
    <col min="13571" max="13571" width="20.85546875" style="47" customWidth="1"/>
    <col min="13572" max="13572" width="10.28515625" style="47" customWidth="1"/>
    <col min="13573" max="13575" width="9.140625" style="47" customWidth="1"/>
    <col min="13576" max="13576" width="10.28515625" style="47" customWidth="1"/>
    <col min="13577" max="13577" width="8.5703125" style="47" customWidth="1"/>
    <col min="13578" max="13578" width="11.140625" style="47" customWidth="1"/>
    <col min="13579" max="13579" width="9" style="47" customWidth="1"/>
    <col min="13580" max="13826" width="9.140625" style="47"/>
    <col min="13827" max="13827" width="20.85546875" style="47" customWidth="1"/>
    <col min="13828" max="13828" width="10.28515625" style="47" customWidth="1"/>
    <col min="13829" max="13831" width="9.140625" style="47" customWidth="1"/>
    <col min="13832" max="13832" width="10.28515625" style="47" customWidth="1"/>
    <col min="13833" max="13833" width="8.5703125" style="47" customWidth="1"/>
    <col min="13834" max="13834" width="11.140625" style="47" customWidth="1"/>
    <col min="13835" max="13835" width="9" style="47" customWidth="1"/>
    <col min="13836" max="14082" width="9.140625" style="47"/>
    <col min="14083" max="14083" width="20.85546875" style="47" customWidth="1"/>
    <col min="14084" max="14084" width="10.28515625" style="47" customWidth="1"/>
    <col min="14085" max="14087" width="9.140625" style="47" customWidth="1"/>
    <col min="14088" max="14088" width="10.28515625" style="47" customWidth="1"/>
    <col min="14089" max="14089" width="8.5703125" style="47" customWidth="1"/>
    <col min="14090" max="14090" width="11.140625" style="47" customWidth="1"/>
    <col min="14091" max="14091" width="9" style="47" customWidth="1"/>
    <col min="14092" max="14338" width="9.140625" style="47"/>
    <col min="14339" max="14339" width="20.85546875" style="47" customWidth="1"/>
    <col min="14340" max="14340" width="10.28515625" style="47" customWidth="1"/>
    <col min="14341" max="14343" width="9.140625" style="47" customWidth="1"/>
    <col min="14344" max="14344" width="10.28515625" style="47" customWidth="1"/>
    <col min="14345" max="14345" width="8.5703125" style="47" customWidth="1"/>
    <col min="14346" max="14346" width="11.140625" style="47" customWidth="1"/>
    <col min="14347" max="14347" width="9" style="47" customWidth="1"/>
    <col min="14348" max="14594" width="9.140625" style="47"/>
    <col min="14595" max="14595" width="20.85546875" style="47" customWidth="1"/>
    <col min="14596" max="14596" width="10.28515625" style="47" customWidth="1"/>
    <col min="14597" max="14599" width="9.140625" style="47" customWidth="1"/>
    <col min="14600" max="14600" width="10.28515625" style="47" customWidth="1"/>
    <col min="14601" max="14601" width="8.5703125" style="47" customWidth="1"/>
    <col min="14602" max="14602" width="11.140625" style="47" customWidth="1"/>
    <col min="14603" max="14603" width="9" style="47" customWidth="1"/>
    <col min="14604" max="14850" width="9.140625" style="47"/>
    <col min="14851" max="14851" width="20.85546875" style="47" customWidth="1"/>
    <col min="14852" max="14852" width="10.28515625" style="47" customWidth="1"/>
    <col min="14853" max="14855" width="9.140625" style="47" customWidth="1"/>
    <col min="14856" max="14856" width="10.28515625" style="47" customWidth="1"/>
    <col min="14857" max="14857" width="8.5703125" style="47" customWidth="1"/>
    <col min="14858" max="14858" width="11.140625" style="47" customWidth="1"/>
    <col min="14859" max="14859" width="9" style="47" customWidth="1"/>
    <col min="14860" max="15106" width="9.140625" style="47"/>
    <col min="15107" max="15107" width="20.85546875" style="47" customWidth="1"/>
    <col min="15108" max="15108" width="10.28515625" style="47" customWidth="1"/>
    <col min="15109" max="15111" width="9.140625" style="47" customWidth="1"/>
    <col min="15112" max="15112" width="10.28515625" style="47" customWidth="1"/>
    <col min="15113" max="15113" width="8.5703125" style="47" customWidth="1"/>
    <col min="15114" max="15114" width="11.140625" style="47" customWidth="1"/>
    <col min="15115" max="15115" width="9" style="47" customWidth="1"/>
    <col min="15116" max="15362" width="9.140625" style="47"/>
    <col min="15363" max="15363" width="20.85546875" style="47" customWidth="1"/>
    <col min="15364" max="15364" width="10.28515625" style="47" customWidth="1"/>
    <col min="15365" max="15367" width="9.140625" style="47" customWidth="1"/>
    <col min="15368" max="15368" width="10.28515625" style="47" customWidth="1"/>
    <col min="15369" max="15369" width="8.5703125" style="47" customWidth="1"/>
    <col min="15370" max="15370" width="11.140625" style="47" customWidth="1"/>
    <col min="15371" max="15371" width="9" style="47" customWidth="1"/>
    <col min="15372" max="15618" width="9.140625" style="47"/>
    <col min="15619" max="15619" width="20.85546875" style="47" customWidth="1"/>
    <col min="15620" max="15620" width="10.28515625" style="47" customWidth="1"/>
    <col min="15621" max="15623" width="9.140625" style="47" customWidth="1"/>
    <col min="15624" max="15624" width="10.28515625" style="47" customWidth="1"/>
    <col min="15625" max="15625" width="8.5703125" style="47" customWidth="1"/>
    <col min="15626" max="15626" width="11.140625" style="47" customWidth="1"/>
    <col min="15627" max="15627" width="9" style="47" customWidth="1"/>
    <col min="15628" max="15874" width="9.140625" style="47"/>
    <col min="15875" max="15875" width="20.85546875" style="47" customWidth="1"/>
    <col min="15876" max="15876" width="10.28515625" style="47" customWidth="1"/>
    <col min="15877" max="15879" width="9.140625" style="47" customWidth="1"/>
    <col min="15880" max="15880" width="10.28515625" style="47" customWidth="1"/>
    <col min="15881" max="15881" width="8.5703125" style="47" customWidth="1"/>
    <col min="15882" max="15882" width="11.140625" style="47" customWidth="1"/>
    <col min="15883" max="15883" width="9" style="47" customWidth="1"/>
    <col min="15884" max="16130" width="9.140625" style="47"/>
    <col min="16131" max="16131" width="20.85546875" style="47" customWidth="1"/>
    <col min="16132" max="16132" width="10.28515625" style="47" customWidth="1"/>
    <col min="16133" max="16135" width="9.140625" style="47" customWidth="1"/>
    <col min="16136" max="16136" width="10.28515625" style="47" customWidth="1"/>
    <col min="16137" max="16137" width="8.5703125" style="47" customWidth="1"/>
    <col min="16138" max="16138" width="11.140625" style="47" customWidth="1"/>
    <col min="16139" max="16139" width="9" style="47" customWidth="1"/>
    <col min="16140" max="16384" width="9.140625" style="47"/>
  </cols>
  <sheetData>
    <row r="1" spans="1:11">
      <c r="A1" s="321" t="s">
        <v>616</v>
      </c>
      <c r="K1" s="49"/>
    </row>
    <row r="2" spans="1:11">
      <c r="K2" s="49"/>
    </row>
    <row r="3" spans="1:11" ht="30.75" customHeight="1">
      <c r="A3" s="458" t="s">
        <v>644</v>
      </c>
      <c r="B3" s="458"/>
      <c r="C3" s="458"/>
      <c r="D3" s="458"/>
      <c r="E3" s="458"/>
      <c r="F3" s="458"/>
      <c r="G3" s="458"/>
      <c r="H3" s="399"/>
      <c r="K3" s="49"/>
    </row>
    <row r="4" spans="1:11">
      <c r="A4" s="48"/>
    </row>
    <row r="5" spans="1:11" ht="36.75" customHeight="1">
      <c r="A5" s="450" t="s">
        <v>0</v>
      </c>
      <c r="B5" s="455" t="s">
        <v>181</v>
      </c>
      <c r="C5" s="455"/>
      <c r="D5" s="455" t="s">
        <v>182</v>
      </c>
      <c r="E5" s="451"/>
    </row>
    <row r="6" spans="1:11" ht="38.25">
      <c r="A6" s="450"/>
      <c r="B6" s="77" t="s">
        <v>229</v>
      </c>
      <c r="C6" s="77" t="s">
        <v>230</v>
      </c>
      <c r="D6" s="77" t="s">
        <v>229</v>
      </c>
      <c r="E6" s="80" t="s">
        <v>230</v>
      </c>
    </row>
    <row r="7" spans="1:11">
      <c r="A7" s="92"/>
      <c r="B7" s="112"/>
      <c r="C7" s="112"/>
      <c r="D7" s="112"/>
      <c r="E7" s="113"/>
    </row>
    <row r="8" spans="1:11">
      <c r="A8" s="60" t="s">
        <v>227</v>
      </c>
      <c r="B8" s="176">
        <v>190556</v>
      </c>
      <c r="C8" s="177">
        <v>134.6</v>
      </c>
      <c r="D8" s="176">
        <v>185217</v>
      </c>
      <c r="E8" s="184">
        <v>134.19999999999999</v>
      </c>
    </row>
    <row r="9" spans="1:11">
      <c r="A9" s="89" t="s">
        <v>223</v>
      </c>
      <c r="B9" s="170">
        <v>95049</v>
      </c>
      <c r="C9" s="178">
        <v>67.099999999999994</v>
      </c>
      <c r="D9" s="170">
        <v>91981</v>
      </c>
      <c r="E9" s="179">
        <v>66.599999999999994</v>
      </c>
    </row>
    <row r="10" spans="1:11">
      <c r="A10" s="89" t="s">
        <v>224</v>
      </c>
      <c r="B10" s="170">
        <v>37612</v>
      </c>
      <c r="C10" s="178">
        <v>26.6</v>
      </c>
      <c r="D10" s="170">
        <v>36679</v>
      </c>
      <c r="E10" s="179">
        <v>26.6</v>
      </c>
    </row>
    <row r="11" spans="1:11">
      <c r="A11" s="89" t="s">
        <v>225</v>
      </c>
      <c r="B11" s="170">
        <v>57895</v>
      </c>
      <c r="C11" s="178">
        <v>40.9</v>
      </c>
      <c r="D11" s="170">
        <v>56557</v>
      </c>
      <c r="E11" s="179">
        <v>41</v>
      </c>
    </row>
    <row r="12" spans="1:11">
      <c r="A12" s="60" t="s">
        <v>228</v>
      </c>
      <c r="B12" s="176">
        <v>62317</v>
      </c>
      <c r="C12" s="177">
        <v>44</v>
      </c>
      <c r="D12" s="176">
        <v>60651</v>
      </c>
      <c r="E12" s="184">
        <v>43.9</v>
      </c>
    </row>
  </sheetData>
  <mergeCells count="4">
    <mergeCell ref="A5:A6"/>
    <mergeCell ref="D5:E5"/>
    <mergeCell ref="B5:C5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C1" sqref="C1"/>
    </sheetView>
  </sheetViews>
  <sheetFormatPr defaultRowHeight="15"/>
  <cols>
    <col min="1" max="1" width="27.5703125" style="213" customWidth="1"/>
    <col min="2" max="8" width="10" style="213" customWidth="1"/>
    <col min="9" max="16384" width="9.140625" style="213"/>
  </cols>
  <sheetData>
    <row r="1" spans="1:12" ht="17.25">
      <c r="A1" s="51" t="s">
        <v>607</v>
      </c>
      <c r="E1" s="321" t="s">
        <v>616</v>
      </c>
      <c r="F1" s="321"/>
      <c r="G1" s="321"/>
      <c r="H1" s="321"/>
    </row>
    <row r="3" spans="1:12" ht="16.5">
      <c r="A3" s="1" t="s">
        <v>618</v>
      </c>
      <c r="B3" s="1"/>
    </row>
    <row r="4" spans="1:12">
      <c r="A4" s="3"/>
    </row>
    <row r="5" spans="1:12" s="231" customFormat="1" ht="22.5" customHeight="1">
      <c r="A5" s="235" t="s">
        <v>0</v>
      </c>
      <c r="B5" s="236">
        <v>2010</v>
      </c>
      <c r="C5" s="236">
        <v>2014</v>
      </c>
      <c r="D5" s="393">
        <v>2015</v>
      </c>
      <c r="E5" s="237">
        <v>2016</v>
      </c>
      <c r="F5" s="394"/>
      <c r="G5" s="394"/>
      <c r="H5" s="394"/>
    </row>
    <row r="6" spans="1:12" s="242" customFormat="1" ht="22.5" customHeight="1">
      <c r="A6" s="238" t="s">
        <v>363</v>
      </c>
      <c r="B6" s="239">
        <v>1599705</v>
      </c>
      <c r="C6" s="240">
        <v>1584924</v>
      </c>
      <c r="D6" s="241">
        <v>1643830</v>
      </c>
      <c r="E6" s="241">
        <v>1614407</v>
      </c>
      <c r="F6" s="398"/>
      <c r="G6" s="396"/>
      <c r="H6" s="398"/>
      <c r="I6" s="395"/>
      <c r="J6" s="395"/>
      <c r="K6" s="395"/>
      <c r="L6" s="395"/>
    </row>
    <row r="7" spans="1:12">
      <c r="A7" s="59" t="s">
        <v>211</v>
      </c>
      <c r="B7" s="219">
        <v>1383136</v>
      </c>
      <c r="C7" s="223">
        <v>1387794</v>
      </c>
      <c r="D7" s="224">
        <v>1443958</v>
      </c>
      <c r="E7" s="224">
        <v>1415481</v>
      </c>
      <c r="F7" s="397"/>
      <c r="G7" s="397"/>
      <c r="H7" s="397"/>
      <c r="I7" s="395"/>
      <c r="J7" s="395"/>
      <c r="K7" s="395"/>
      <c r="L7" s="395"/>
    </row>
    <row r="8" spans="1:12">
      <c r="A8" s="103" t="s">
        <v>212</v>
      </c>
      <c r="B8" s="219">
        <v>1348743</v>
      </c>
      <c r="C8" s="223">
        <v>1374847</v>
      </c>
      <c r="D8" s="224">
        <v>1432131</v>
      </c>
      <c r="E8" s="224">
        <v>1404706</v>
      </c>
      <c r="F8" s="338"/>
      <c r="G8" s="338"/>
      <c r="H8" s="338"/>
      <c r="I8" s="395"/>
      <c r="J8" s="395"/>
      <c r="K8" s="395"/>
      <c r="L8" s="395"/>
    </row>
    <row r="9" spans="1:12">
      <c r="A9" s="103" t="s">
        <v>213</v>
      </c>
      <c r="B9" s="219">
        <v>1009254</v>
      </c>
      <c r="C9" s="223">
        <v>1051127</v>
      </c>
      <c r="D9" s="224">
        <v>1103653</v>
      </c>
      <c r="E9" s="224">
        <v>1074250</v>
      </c>
      <c r="F9" s="338"/>
      <c r="G9" s="338"/>
      <c r="H9" s="338"/>
      <c r="I9" s="395"/>
      <c r="J9" s="395"/>
      <c r="K9" s="395"/>
      <c r="L9" s="395"/>
    </row>
    <row r="10" spans="1:12">
      <c r="A10" s="103" t="s">
        <v>214</v>
      </c>
      <c r="B10" s="219">
        <v>31758</v>
      </c>
      <c r="C10" s="223">
        <v>25462</v>
      </c>
      <c r="D10" s="224">
        <v>9732</v>
      </c>
      <c r="E10" s="224">
        <v>16294</v>
      </c>
      <c r="F10" s="338"/>
      <c r="G10" s="338"/>
      <c r="H10" s="338"/>
      <c r="I10" s="395"/>
      <c r="J10" s="395"/>
      <c r="K10" s="395"/>
      <c r="L10" s="395"/>
    </row>
    <row r="11" spans="1:12">
      <c r="A11" s="103" t="s">
        <v>215</v>
      </c>
      <c r="B11" s="219">
        <v>72476</v>
      </c>
      <c r="C11" s="223">
        <v>72091</v>
      </c>
      <c r="D11" s="224">
        <v>83485</v>
      </c>
      <c r="E11" s="224">
        <v>84621</v>
      </c>
      <c r="F11" s="338"/>
      <c r="G11" s="338"/>
      <c r="H11" s="338"/>
      <c r="I11" s="395"/>
      <c r="J11" s="395"/>
      <c r="K11" s="395"/>
      <c r="L11" s="395"/>
    </row>
    <row r="12" spans="1:12">
      <c r="A12" s="103" t="s">
        <v>216</v>
      </c>
      <c r="B12" s="219">
        <v>7464</v>
      </c>
      <c r="C12" s="223">
        <v>5222</v>
      </c>
      <c r="D12" s="224">
        <v>6730</v>
      </c>
      <c r="E12" s="224">
        <v>6928</v>
      </c>
      <c r="F12" s="338"/>
      <c r="G12" s="338"/>
      <c r="H12" s="338"/>
      <c r="I12" s="395"/>
      <c r="J12" s="395"/>
      <c r="K12" s="395"/>
      <c r="L12" s="395"/>
    </row>
    <row r="13" spans="1:12">
      <c r="A13" s="103" t="s">
        <v>217</v>
      </c>
      <c r="B13" s="219">
        <v>205208</v>
      </c>
      <c r="C13" s="223">
        <v>206137</v>
      </c>
      <c r="D13" s="224">
        <v>209891</v>
      </c>
      <c r="E13" s="224">
        <v>212607</v>
      </c>
      <c r="F13" s="338"/>
      <c r="G13" s="338"/>
      <c r="H13" s="338"/>
      <c r="I13" s="395"/>
      <c r="J13" s="395"/>
      <c r="K13" s="395"/>
      <c r="L13" s="395"/>
    </row>
    <row r="14" spans="1:12">
      <c r="A14" s="103" t="s">
        <v>218</v>
      </c>
      <c r="B14" s="219">
        <v>25360</v>
      </c>
      <c r="C14" s="223">
        <v>14809</v>
      </c>
      <c r="D14" s="224">
        <v>18640</v>
      </c>
      <c r="E14" s="224">
        <v>10004</v>
      </c>
      <c r="F14" s="338"/>
      <c r="G14" s="338"/>
      <c r="H14" s="338"/>
      <c r="I14" s="395"/>
      <c r="J14" s="395"/>
      <c r="K14" s="395"/>
      <c r="L14" s="395"/>
    </row>
    <row r="15" spans="1:12">
      <c r="A15" s="103" t="s">
        <v>219</v>
      </c>
      <c r="B15" s="219">
        <v>34394</v>
      </c>
      <c r="C15" s="223">
        <v>12947</v>
      </c>
      <c r="D15" s="224">
        <v>11827</v>
      </c>
      <c r="E15" s="224">
        <v>10776</v>
      </c>
      <c r="F15" s="338"/>
      <c r="G15" s="338"/>
      <c r="H15" s="338"/>
      <c r="I15" s="395"/>
      <c r="J15" s="395"/>
      <c r="K15" s="395"/>
      <c r="L15" s="395"/>
    </row>
    <row r="16" spans="1:12">
      <c r="A16" s="59" t="s">
        <v>209</v>
      </c>
      <c r="B16" s="219">
        <v>133560</v>
      </c>
      <c r="C16" s="223">
        <v>111940</v>
      </c>
      <c r="D16" s="224">
        <v>116640</v>
      </c>
      <c r="E16" s="224">
        <v>124077</v>
      </c>
      <c r="F16" s="338"/>
      <c r="G16" s="338"/>
      <c r="H16" s="338"/>
      <c r="I16" s="395"/>
      <c r="J16" s="395"/>
      <c r="K16" s="395"/>
      <c r="L16" s="395"/>
    </row>
    <row r="17" spans="1:12">
      <c r="A17" s="59" t="s">
        <v>210</v>
      </c>
      <c r="B17" s="219">
        <v>83009</v>
      </c>
      <c r="C17" s="223">
        <v>85190</v>
      </c>
      <c r="D17" s="224">
        <v>83232</v>
      </c>
      <c r="E17" s="224">
        <v>74849</v>
      </c>
      <c r="F17" s="338"/>
      <c r="G17" s="338"/>
      <c r="H17" s="338"/>
      <c r="I17" s="395"/>
      <c r="J17" s="395"/>
      <c r="K17" s="395"/>
      <c r="L17" s="395"/>
    </row>
    <row r="18" spans="1:12" ht="6" customHeight="1">
      <c r="A18" s="17"/>
      <c r="B18" s="337"/>
      <c r="C18" s="337"/>
      <c r="D18" s="338"/>
      <c r="E18" s="338"/>
      <c r="F18" s="338"/>
      <c r="G18" s="338"/>
      <c r="H18" s="338"/>
      <c r="J18" s="395"/>
    </row>
    <row r="19" spans="1:12">
      <c r="A19" s="190" t="s">
        <v>619</v>
      </c>
      <c r="B19" s="221"/>
      <c r="C19" s="221"/>
      <c r="D19" s="221"/>
      <c r="E19" s="221"/>
      <c r="F19" s="221"/>
      <c r="G19" s="221"/>
      <c r="H19" s="221"/>
    </row>
    <row r="20" spans="1:12">
      <c r="A20" s="284"/>
    </row>
    <row r="22" spans="1:12">
      <c r="A22" s="222"/>
    </row>
  </sheetData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2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8.7109375" style="47" customWidth="1"/>
    <col min="2" max="2" width="11.85546875" style="47" customWidth="1"/>
    <col min="3" max="3" width="12.85546875" style="47" customWidth="1"/>
    <col min="4" max="4" width="9.140625" style="47" customWidth="1"/>
    <col min="5" max="5" width="8.140625" style="47" customWidth="1"/>
    <col min="6" max="6" width="10.28515625" style="47" customWidth="1"/>
    <col min="7" max="7" width="8.5703125" style="47" customWidth="1"/>
    <col min="8" max="8" width="11.140625" style="47" customWidth="1"/>
    <col min="9" max="9" width="9" style="47" customWidth="1"/>
    <col min="10" max="256" width="9.140625" style="47"/>
    <col min="257" max="257" width="20.85546875" style="47" customWidth="1"/>
    <col min="258" max="258" width="10.28515625" style="47" customWidth="1"/>
    <col min="259" max="261" width="9.140625" style="47" customWidth="1"/>
    <col min="262" max="262" width="10.28515625" style="47" customWidth="1"/>
    <col min="263" max="263" width="8.5703125" style="47" customWidth="1"/>
    <col min="264" max="264" width="11.140625" style="47" customWidth="1"/>
    <col min="265" max="265" width="9" style="47" customWidth="1"/>
    <col min="266" max="512" width="9.140625" style="47"/>
    <col min="513" max="513" width="20.85546875" style="47" customWidth="1"/>
    <col min="514" max="514" width="10.28515625" style="47" customWidth="1"/>
    <col min="515" max="517" width="9.140625" style="47" customWidth="1"/>
    <col min="518" max="518" width="10.28515625" style="47" customWidth="1"/>
    <col min="519" max="519" width="8.5703125" style="47" customWidth="1"/>
    <col min="520" max="520" width="11.140625" style="47" customWidth="1"/>
    <col min="521" max="521" width="9" style="47" customWidth="1"/>
    <col min="522" max="768" width="9.140625" style="47"/>
    <col min="769" max="769" width="20.85546875" style="47" customWidth="1"/>
    <col min="770" max="770" width="10.28515625" style="47" customWidth="1"/>
    <col min="771" max="773" width="9.140625" style="47" customWidth="1"/>
    <col min="774" max="774" width="10.28515625" style="47" customWidth="1"/>
    <col min="775" max="775" width="8.5703125" style="47" customWidth="1"/>
    <col min="776" max="776" width="11.140625" style="47" customWidth="1"/>
    <col min="777" max="777" width="9" style="47" customWidth="1"/>
    <col min="778" max="1024" width="9.140625" style="47"/>
    <col min="1025" max="1025" width="20.85546875" style="47" customWidth="1"/>
    <col min="1026" max="1026" width="10.28515625" style="47" customWidth="1"/>
    <col min="1027" max="1029" width="9.140625" style="47" customWidth="1"/>
    <col min="1030" max="1030" width="10.28515625" style="47" customWidth="1"/>
    <col min="1031" max="1031" width="8.5703125" style="47" customWidth="1"/>
    <col min="1032" max="1032" width="11.140625" style="47" customWidth="1"/>
    <col min="1033" max="1033" width="9" style="47" customWidth="1"/>
    <col min="1034" max="1280" width="9.140625" style="47"/>
    <col min="1281" max="1281" width="20.85546875" style="47" customWidth="1"/>
    <col min="1282" max="1282" width="10.28515625" style="47" customWidth="1"/>
    <col min="1283" max="1285" width="9.140625" style="47" customWidth="1"/>
    <col min="1286" max="1286" width="10.28515625" style="47" customWidth="1"/>
    <col min="1287" max="1287" width="8.5703125" style="47" customWidth="1"/>
    <col min="1288" max="1288" width="11.140625" style="47" customWidth="1"/>
    <col min="1289" max="1289" width="9" style="47" customWidth="1"/>
    <col min="1290" max="1536" width="9.140625" style="47"/>
    <col min="1537" max="1537" width="20.85546875" style="47" customWidth="1"/>
    <col min="1538" max="1538" width="10.28515625" style="47" customWidth="1"/>
    <col min="1539" max="1541" width="9.140625" style="47" customWidth="1"/>
    <col min="1542" max="1542" width="10.28515625" style="47" customWidth="1"/>
    <col min="1543" max="1543" width="8.5703125" style="47" customWidth="1"/>
    <col min="1544" max="1544" width="11.140625" style="47" customWidth="1"/>
    <col min="1545" max="1545" width="9" style="47" customWidth="1"/>
    <col min="1546" max="1792" width="9.140625" style="47"/>
    <col min="1793" max="1793" width="20.85546875" style="47" customWidth="1"/>
    <col min="1794" max="1794" width="10.28515625" style="47" customWidth="1"/>
    <col min="1795" max="1797" width="9.140625" style="47" customWidth="1"/>
    <col min="1798" max="1798" width="10.28515625" style="47" customWidth="1"/>
    <col min="1799" max="1799" width="8.5703125" style="47" customWidth="1"/>
    <col min="1800" max="1800" width="11.140625" style="47" customWidth="1"/>
    <col min="1801" max="1801" width="9" style="47" customWidth="1"/>
    <col min="1802" max="2048" width="9.140625" style="47"/>
    <col min="2049" max="2049" width="20.85546875" style="47" customWidth="1"/>
    <col min="2050" max="2050" width="10.28515625" style="47" customWidth="1"/>
    <col min="2051" max="2053" width="9.140625" style="47" customWidth="1"/>
    <col min="2054" max="2054" width="10.28515625" style="47" customWidth="1"/>
    <col min="2055" max="2055" width="8.5703125" style="47" customWidth="1"/>
    <col min="2056" max="2056" width="11.140625" style="47" customWidth="1"/>
    <col min="2057" max="2057" width="9" style="47" customWidth="1"/>
    <col min="2058" max="2304" width="9.140625" style="47"/>
    <col min="2305" max="2305" width="20.85546875" style="47" customWidth="1"/>
    <col min="2306" max="2306" width="10.28515625" style="47" customWidth="1"/>
    <col min="2307" max="2309" width="9.140625" style="47" customWidth="1"/>
    <col min="2310" max="2310" width="10.28515625" style="47" customWidth="1"/>
    <col min="2311" max="2311" width="8.5703125" style="47" customWidth="1"/>
    <col min="2312" max="2312" width="11.140625" style="47" customWidth="1"/>
    <col min="2313" max="2313" width="9" style="47" customWidth="1"/>
    <col min="2314" max="2560" width="9.140625" style="47"/>
    <col min="2561" max="2561" width="20.85546875" style="47" customWidth="1"/>
    <col min="2562" max="2562" width="10.28515625" style="47" customWidth="1"/>
    <col min="2563" max="2565" width="9.140625" style="47" customWidth="1"/>
    <col min="2566" max="2566" width="10.28515625" style="47" customWidth="1"/>
    <col min="2567" max="2567" width="8.5703125" style="47" customWidth="1"/>
    <col min="2568" max="2568" width="11.140625" style="47" customWidth="1"/>
    <col min="2569" max="2569" width="9" style="47" customWidth="1"/>
    <col min="2570" max="2816" width="9.140625" style="47"/>
    <col min="2817" max="2817" width="20.85546875" style="47" customWidth="1"/>
    <col min="2818" max="2818" width="10.28515625" style="47" customWidth="1"/>
    <col min="2819" max="2821" width="9.140625" style="47" customWidth="1"/>
    <col min="2822" max="2822" width="10.28515625" style="47" customWidth="1"/>
    <col min="2823" max="2823" width="8.5703125" style="47" customWidth="1"/>
    <col min="2824" max="2824" width="11.140625" style="47" customWidth="1"/>
    <col min="2825" max="2825" width="9" style="47" customWidth="1"/>
    <col min="2826" max="3072" width="9.140625" style="47"/>
    <col min="3073" max="3073" width="20.85546875" style="47" customWidth="1"/>
    <col min="3074" max="3074" width="10.28515625" style="47" customWidth="1"/>
    <col min="3075" max="3077" width="9.140625" style="47" customWidth="1"/>
    <col min="3078" max="3078" width="10.28515625" style="47" customWidth="1"/>
    <col min="3079" max="3079" width="8.5703125" style="47" customWidth="1"/>
    <col min="3080" max="3080" width="11.140625" style="47" customWidth="1"/>
    <col min="3081" max="3081" width="9" style="47" customWidth="1"/>
    <col min="3082" max="3328" width="9.140625" style="47"/>
    <col min="3329" max="3329" width="20.85546875" style="47" customWidth="1"/>
    <col min="3330" max="3330" width="10.28515625" style="47" customWidth="1"/>
    <col min="3331" max="3333" width="9.140625" style="47" customWidth="1"/>
    <col min="3334" max="3334" width="10.28515625" style="47" customWidth="1"/>
    <col min="3335" max="3335" width="8.5703125" style="47" customWidth="1"/>
    <col min="3336" max="3336" width="11.140625" style="47" customWidth="1"/>
    <col min="3337" max="3337" width="9" style="47" customWidth="1"/>
    <col min="3338" max="3584" width="9.140625" style="47"/>
    <col min="3585" max="3585" width="20.85546875" style="47" customWidth="1"/>
    <col min="3586" max="3586" width="10.28515625" style="47" customWidth="1"/>
    <col min="3587" max="3589" width="9.140625" style="47" customWidth="1"/>
    <col min="3590" max="3590" width="10.28515625" style="47" customWidth="1"/>
    <col min="3591" max="3591" width="8.5703125" style="47" customWidth="1"/>
    <col min="3592" max="3592" width="11.140625" style="47" customWidth="1"/>
    <col min="3593" max="3593" width="9" style="47" customWidth="1"/>
    <col min="3594" max="3840" width="9.140625" style="47"/>
    <col min="3841" max="3841" width="20.85546875" style="47" customWidth="1"/>
    <col min="3842" max="3842" width="10.28515625" style="47" customWidth="1"/>
    <col min="3843" max="3845" width="9.140625" style="47" customWidth="1"/>
    <col min="3846" max="3846" width="10.28515625" style="47" customWidth="1"/>
    <col min="3847" max="3847" width="8.5703125" style="47" customWidth="1"/>
    <col min="3848" max="3848" width="11.140625" style="47" customWidth="1"/>
    <col min="3849" max="3849" width="9" style="47" customWidth="1"/>
    <col min="3850" max="4096" width="9.140625" style="47"/>
    <col min="4097" max="4097" width="20.85546875" style="47" customWidth="1"/>
    <col min="4098" max="4098" width="10.28515625" style="47" customWidth="1"/>
    <col min="4099" max="4101" width="9.140625" style="47" customWidth="1"/>
    <col min="4102" max="4102" width="10.28515625" style="47" customWidth="1"/>
    <col min="4103" max="4103" width="8.5703125" style="47" customWidth="1"/>
    <col min="4104" max="4104" width="11.140625" style="47" customWidth="1"/>
    <col min="4105" max="4105" width="9" style="47" customWidth="1"/>
    <col min="4106" max="4352" width="9.140625" style="47"/>
    <col min="4353" max="4353" width="20.85546875" style="47" customWidth="1"/>
    <col min="4354" max="4354" width="10.28515625" style="47" customWidth="1"/>
    <col min="4355" max="4357" width="9.140625" style="47" customWidth="1"/>
    <col min="4358" max="4358" width="10.28515625" style="47" customWidth="1"/>
    <col min="4359" max="4359" width="8.5703125" style="47" customWidth="1"/>
    <col min="4360" max="4360" width="11.140625" style="47" customWidth="1"/>
    <col min="4361" max="4361" width="9" style="47" customWidth="1"/>
    <col min="4362" max="4608" width="9.140625" style="47"/>
    <col min="4609" max="4609" width="20.85546875" style="47" customWidth="1"/>
    <col min="4610" max="4610" width="10.28515625" style="47" customWidth="1"/>
    <col min="4611" max="4613" width="9.140625" style="47" customWidth="1"/>
    <col min="4614" max="4614" width="10.28515625" style="47" customWidth="1"/>
    <col min="4615" max="4615" width="8.5703125" style="47" customWidth="1"/>
    <col min="4616" max="4616" width="11.140625" style="47" customWidth="1"/>
    <col min="4617" max="4617" width="9" style="47" customWidth="1"/>
    <col min="4618" max="4864" width="9.140625" style="47"/>
    <col min="4865" max="4865" width="20.85546875" style="47" customWidth="1"/>
    <col min="4866" max="4866" width="10.28515625" style="47" customWidth="1"/>
    <col min="4867" max="4869" width="9.140625" style="47" customWidth="1"/>
    <col min="4870" max="4870" width="10.28515625" style="47" customWidth="1"/>
    <col min="4871" max="4871" width="8.5703125" style="47" customWidth="1"/>
    <col min="4872" max="4872" width="11.140625" style="47" customWidth="1"/>
    <col min="4873" max="4873" width="9" style="47" customWidth="1"/>
    <col min="4874" max="5120" width="9.140625" style="47"/>
    <col min="5121" max="5121" width="20.85546875" style="47" customWidth="1"/>
    <col min="5122" max="5122" width="10.28515625" style="47" customWidth="1"/>
    <col min="5123" max="5125" width="9.140625" style="47" customWidth="1"/>
    <col min="5126" max="5126" width="10.28515625" style="47" customWidth="1"/>
    <col min="5127" max="5127" width="8.5703125" style="47" customWidth="1"/>
    <col min="5128" max="5128" width="11.140625" style="47" customWidth="1"/>
    <col min="5129" max="5129" width="9" style="47" customWidth="1"/>
    <col min="5130" max="5376" width="9.140625" style="47"/>
    <col min="5377" max="5377" width="20.85546875" style="47" customWidth="1"/>
    <col min="5378" max="5378" width="10.28515625" style="47" customWidth="1"/>
    <col min="5379" max="5381" width="9.140625" style="47" customWidth="1"/>
    <col min="5382" max="5382" width="10.28515625" style="47" customWidth="1"/>
    <col min="5383" max="5383" width="8.5703125" style="47" customWidth="1"/>
    <col min="5384" max="5384" width="11.140625" style="47" customWidth="1"/>
    <col min="5385" max="5385" width="9" style="47" customWidth="1"/>
    <col min="5386" max="5632" width="9.140625" style="47"/>
    <col min="5633" max="5633" width="20.85546875" style="47" customWidth="1"/>
    <col min="5634" max="5634" width="10.28515625" style="47" customWidth="1"/>
    <col min="5635" max="5637" width="9.140625" style="47" customWidth="1"/>
    <col min="5638" max="5638" width="10.28515625" style="47" customWidth="1"/>
    <col min="5639" max="5639" width="8.5703125" style="47" customWidth="1"/>
    <col min="5640" max="5640" width="11.140625" style="47" customWidth="1"/>
    <col min="5641" max="5641" width="9" style="47" customWidth="1"/>
    <col min="5642" max="5888" width="9.140625" style="47"/>
    <col min="5889" max="5889" width="20.85546875" style="47" customWidth="1"/>
    <col min="5890" max="5890" width="10.28515625" style="47" customWidth="1"/>
    <col min="5891" max="5893" width="9.140625" style="47" customWidth="1"/>
    <col min="5894" max="5894" width="10.28515625" style="47" customWidth="1"/>
    <col min="5895" max="5895" width="8.5703125" style="47" customWidth="1"/>
    <col min="5896" max="5896" width="11.140625" style="47" customWidth="1"/>
    <col min="5897" max="5897" width="9" style="47" customWidth="1"/>
    <col min="5898" max="6144" width="9.140625" style="47"/>
    <col min="6145" max="6145" width="20.85546875" style="47" customWidth="1"/>
    <col min="6146" max="6146" width="10.28515625" style="47" customWidth="1"/>
    <col min="6147" max="6149" width="9.140625" style="47" customWidth="1"/>
    <col min="6150" max="6150" width="10.28515625" style="47" customWidth="1"/>
    <col min="6151" max="6151" width="8.5703125" style="47" customWidth="1"/>
    <col min="6152" max="6152" width="11.140625" style="47" customWidth="1"/>
    <col min="6153" max="6153" width="9" style="47" customWidth="1"/>
    <col min="6154" max="6400" width="9.140625" style="47"/>
    <col min="6401" max="6401" width="20.85546875" style="47" customWidth="1"/>
    <col min="6402" max="6402" width="10.28515625" style="47" customWidth="1"/>
    <col min="6403" max="6405" width="9.140625" style="47" customWidth="1"/>
    <col min="6406" max="6406" width="10.28515625" style="47" customWidth="1"/>
    <col min="6407" max="6407" width="8.5703125" style="47" customWidth="1"/>
    <col min="6408" max="6408" width="11.140625" style="47" customWidth="1"/>
    <col min="6409" max="6409" width="9" style="47" customWidth="1"/>
    <col min="6410" max="6656" width="9.140625" style="47"/>
    <col min="6657" max="6657" width="20.85546875" style="47" customWidth="1"/>
    <col min="6658" max="6658" width="10.28515625" style="47" customWidth="1"/>
    <col min="6659" max="6661" width="9.140625" style="47" customWidth="1"/>
    <col min="6662" max="6662" width="10.28515625" style="47" customWidth="1"/>
    <col min="6663" max="6663" width="8.5703125" style="47" customWidth="1"/>
    <col min="6664" max="6664" width="11.140625" style="47" customWidth="1"/>
    <col min="6665" max="6665" width="9" style="47" customWidth="1"/>
    <col min="6666" max="6912" width="9.140625" style="47"/>
    <col min="6913" max="6913" width="20.85546875" style="47" customWidth="1"/>
    <col min="6914" max="6914" width="10.28515625" style="47" customWidth="1"/>
    <col min="6915" max="6917" width="9.140625" style="47" customWidth="1"/>
    <col min="6918" max="6918" width="10.28515625" style="47" customWidth="1"/>
    <col min="6919" max="6919" width="8.5703125" style="47" customWidth="1"/>
    <col min="6920" max="6920" width="11.140625" style="47" customWidth="1"/>
    <col min="6921" max="6921" width="9" style="47" customWidth="1"/>
    <col min="6922" max="7168" width="9.140625" style="47"/>
    <col min="7169" max="7169" width="20.85546875" style="47" customWidth="1"/>
    <col min="7170" max="7170" width="10.28515625" style="47" customWidth="1"/>
    <col min="7171" max="7173" width="9.140625" style="47" customWidth="1"/>
    <col min="7174" max="7174" width="10.28515625" style="47" customWidth="1"/>
    <col min="7175" max="7175" width="8.5703125" style="47" customWidth="1"/>
    <col min="7176" max="7176" width="11.140625" style="47" customWidth="1"/>
    <col min="7177" max="7177" width="9" style="47" customWidth="1"/>
    <col min="7178" max="7424" width="9.140625" style="47"/>
    <col min="7425" max="7425" width="20.85546875" style="47" customWidth="1"/>
    <col min="7426" max="7426" width="10.28515625" style="47" customWidth="1"/>
    <col min="7427" max="7429" width="9.140625" style="47" customWidth="1"/>
    <col min="7430" max="7430" width="10.28515625" style="47" customWidth="1"/>
    <col min="7431" max="7431" width="8.5703125" style="47" customWidth="1"/>
    <col min="7432" max="7432" width="11.140625" style="47" customWidth="1"/>
    <col min="7433" max="7433" width="9" style="47" customWidth="1"/>
    <col min="7434" max="7680" width="9.140625" style="47"/>
    <col min="7681" max="7681" width="20.85546875" style="47" customWidth="1"/>
    <col min="7682" max="7682" width="10.28515625" style="47" customWidth="1"/>
    <col min="7683" max="7685" width="9.140625" style="47" customWidth="1"/>
    <col min="7686" max="7686" width="10.28515625" style="47" customWidth="1"/>
    <col min="7687" max="7687" width="8.5703125" style="47" customWidth="1"/>
    <col min="7688" max="7688" width="11.140625" style="47" customWidth="1"/>
    <col min="7689" max="7689" width="9" style="47" customWidth="1"/>
    <col min="7690" max="7936" width="9.140625" style="47"/>
    <col min="7937" max="7937" width="20.85546875" style="47" customWidth="1"/>
    <col min="7938" max="7938" width="10.28515625" style="47" customWidth="1"/>
    <col min="7939" max="7941" width="9.140625" style="47" customWidth="1"/>
    <col min="7942" max="7942" width="10.28515625" style="47" customWidth="1"/>
    <col min="7943" max="7943" width="8.5703125" style="47" customWidth="1"/>
    <col min="7944" max="7944" width="11.140625" style="47" customWidth="1"/>
    <col min="7945" max="7945" width="9" style="47" customWidth="1"/>
    <col min="7946" max="8192" width="9.140625" style="47"/>
    <col min="8193" max="8193" width="20.85546875" style="47" customWidth="1"/>
    <col min="8194" max="8194" width="10.28515625" style="47" customWidth="1"/>
    <col min="8195" max="8197" width="9.140625" style="47" customWidth="1"/>
    <col min="8198" max="8198" width="10.28515625" style="47" customWidth="1"/>
    <col min="8199" max="8199" width="8.5703125" style="47" customWidth="1"/>
    <col min="8200" max="8200" width="11.140625" style="47" customWidth="1"/>
    <col min="8201" max="8201" width="9" style="47" customWidth="1"/>
    <col min="8202" max="8448" width="9.140625" style="47"/>
    <col min="8449" max="8449" width="20.85546875" style="47" customWidth="1"/>
    <col min="8450" max="8450" width="10.28515625" style="47" customWidth="1"/>
    <col min="8451" max="8453" width="9.140625" style="47" customWidth="1"/>
    <col min="8454" max="8454" width="10.28515625" style="47" customWidth="1"/>
    <col min="8455" max="8455" width="8.5703125" style="47" customWidth="1"/>
    <col min="8456" max="8456" width="11.140625" style="47" customWidth="1"/>
    <col min="8457" max="8457" width="9" style="47" customWidth="1"/>
    <col min="8458" max="8704" width="9.140625" style="47"/>
    <col min="8705" max="8705" width="20.85546875" style="47" customWidth="1"/>
    <col min="8706" max="8706" width="10.28515625" style="47" customWidth="1"/>
    <col min="8707" max="8709" width="9.140625" style="47" customWidth="1"/>
    <col min="8710" max="8710" width="10.28515625" style="47" customWidth="1"/>
    <col min="8711" max="8711" width="8.5703125" style="47" customWidth="1"/>
    <col min="8712" max="8712" width="11.140625" style="47" customWidth="1"/>
    <col min="8713" max="8713" width="9" style="47" customWidth="1"/>
    <col min="8714" max="8960" width="9.140625" style="47"/>
    <col min="8961" max="8961" width="20.85546875" style="47" customWidth="1"/>
    <col min="8962" max="8962" width="10.28515625" style="47" customWidth="1"/>
    <col min="8963" max="8965" width="9.140625" style="47" customWidth="1"/>
    <col min="8966" max="8966" width="10.28515625" style="47" customWidth="1"/>
    <col min="8967" max="8967" width="8.5703125" style="47" customWidth="1"/>
    <col min="8968" max="8968" width="11.140625" style="47" customWidth="1"/>
    <col min="8969" max="8969" width="9" style="47" customWidth="1"/>
    <col min="8970" max="9216" width="9.140625" style="47"/>
    <col min="9217" max="9217" width="20.85546875" style="47" customWidth="1"/>
    <col min="9218" max="9218" width="10.28515625" style="47" customWidth="1"/>
    <col min="9219" max="9221" width="9.140625" style="47" customWidth="1"/>
    <col min="9222" max="9222" width="10.28515625" style="47" customWidth="1"/>
    <col min="9223" max="9223" width="8.5703125" style="47" customWidth="1"/>
    <col min="9224" max="9224" width="11.140625" style="47" customWidth="1"/>
    <col min="9225" max="9225" width="9" style="47" customWidth="1"/>
    <col min="9226" max="9472" width="9.140625" style="47"/>
    <col min="9473" max="9473" width="20.85546875" style="47" customWidth="1"/>
    <col min="9474" max="9474" width="10.28515625" style="47" customWidth="1"/>
    <col min="9475" max="9477" width="9.140625" style="47" customWidth="1"/>
    <col min="9478" max="9478" width="10.28515625" style="47" customWidth="1"/>
    <col min="9479" max="9479" width="8.5703125" style="47" customWidth="1"/>
    <col min="9480" max="9480" width="11.140625" style="47" customWidth="1"/>
    <col min="9481" max="9481" width="9" style="47" customWidth="1"/>
    <col min="9482" max="9728" width="9.140625" style="47"/>
    <col min="9729" max="9729" width="20.85546875" style="47" customWidth="1"/>
    <col min="9730" max="9730" width="10.28515625" style="47" customWidth="1"/>
    <col min="9731" max="9733" width="9.140625" style="47" customWidth="1"/>
    <col min="9734" max="9734" width="10.28515625" style="47" customWidth="1"/>
    <col min="9735" max="9735" width="8.5703125" style="47" customWidth="1"/>
    <col min="9736" max="9736" width="11.140625" style="47" customWidth="1"/>
    <col min="9737" max="9737" width="9" style="47" customWidth="1"/>
    <col min="9738" max="9984" width="9.140625" style="47"/>
    <col min="9985" max="9985" width="20.85546875" style="47" customWidth="1"/>
    <col min="9986" max="9986" width="10.28515625" style="47" customWidth="1"/>
    <col min="9987" max="9989" width="9.140625" style="47" customWidth="1"/>
    <col min="9990" max="9990" width="10.28515625" style="47" customWidth="1"/>
    <col min="9991" max="9991" width="8.5703125" style="47" customWidth="1"/>
    <col min="9992" max="9992" width="11.140625" style="47" customWidth="1"/>
    <col min="9993" max="9993" width="9" style="47" customWidth="1"/>
    <col min="9994" max="10240" width="9.140625" style="47"/>
    <col min="10241" max="10241" width="20.85546875" style="47" customWidth="1"/>
    <col min="10242" max="10242" width="10.28515625" style="47" customWidth="1"/>
    <col min="10243" max="10245" width="9.140625" style="47" customWidth="1"/>
    <col min="10246" max="10246" width="10.28515625" style="47" customWidth="1"/>
    <col min="10247" max="10247" width="8.5703125" style="47" customWidth="1"/>
    <col min="10248" max="10248" width="11.140625" style="47" customWidth="1"/>
    <col min="10249" max="10249" width="9" style="47" customWidth="1"/>
    <col min="10250" max="10496" width="9.140625" style="47"/>
    <col min="10497" max="10497" width="20.85546875" style="47" customWidth="1"/>
    <col min="10498" max="10498" width="10.28515625" style="47" customWidth="1"/>
    <col min="10499" max="10501" width="9.140625" style="47" customWidth="1"/>
    <col min="10502" max="10502" width="10.28515625" style="47" customWidth="1"/>
    <col min="10503" max="10503" width="8.5703125" style="47" customWidth="1"/>
    <col min="10504" max="10504" width="11.140625" style="47" customWidth="1"/>
    <col min="10505" max="10505" width="9" style="47" customWidth="1"/>
    <col min="10506" max="10752" width="9.140625" style="47"/>
    <col min="10753" max="10753" width="20.85546875" style="47" customWidth="1"/>
    <col min="10754" max="10754" width="10.28515625" style="47" customWidth="1"/>
    <col min="10755" max="10757" width="9.140625" style="47" customWidth="1"/>
    <col min="10758" max="10758" width="10.28515625" style="47" customWidth="1"/>
    <col min="10759" max="10759" width="8.5703125" style="47" customWidth="1"/>
    <col min="10760" max="10760" width="11.140625" style="47" customWidth="1"/>
    <col min="10761" max="10761" width="9" style="47" customWidth="1"/>
    <col min="10762" max="11008" width="9.140625" style="47"/>
    <col min="11009" max="11009" width="20.85546875" style="47" customWidth="1"/>
    <col min="11010" max="11010" width="10.28515625" style="47" customWidth="1"/>
    <col min="11011" max="11013" width="9.140625" style="47" customWidth="1"/>
    <col min="11014" max="11014" width="10.28515625" style="47" customWidth="1"/>
    <col min="11015" max="11015" width="8.5703125" style="47" customWidth="1"/>
    <col min="11016" max="11016" width="11.140625" style="47" customWidth="1"/>
    <col min="11017" max="11017" width="9" style="47" customWidth="1"/>
    <col min="11018" max="11264" width="9.140625" style="47"/>
    <col min="11265" max="11265" width="20.85546875" style="47" customWidth="1"/>
    <col min="11266" max="11266" width="10.28515625" style="47" customWidth="1"/>
    <col min="11267" max="11269" width="9.140625" style="47" customWidth="1"/>
    <col min="11270" max="11270" width="10.28515625" style="47" customWidth="1"/>
    <col min="11271" max="11271" width="8.5703125" style="47" customWidth="1"/>
    <col min="11272" max="11272" width="11.140625" style="47" customWidth="1"/>
    <col min="11273" max="11273" width="9" style="47" customWidth="1"/>
    <col min="11274" max="11520" width="9.140625" style="47"/>
    <col min="11521" max="11521" width="20.85546875" style="47" customWidth="1"/>
    <col min="11522" max="11522" width="10.28515625" style="47" customWidth="1"/>
    <col min="11523" max="11525" width="9.140625" style="47" customWidth="1"/>
    <col min="11526" max="11526" width="10.28515625" style="47" customWidth="1"/>
    <col min="11527" max="11527" width="8.5703125" style="47" customWidth="1"/>
    <col min="11528" max="11528" width="11.140625" style="47" customWidth="1"/>
    <col min="11529" max="11529" width="9" style="47" customWidth="1"/>
    <col min="11530" max="11776" width="9.140625" style="47"/>
    <col min="11777" max="11777" width="20.85546875" style="47" customWidth="1"/>
    <col min="11778" max="11778" width="10.28515625" style="47" customWidth="1"/>
    <col min="11779" max="11781" width="9.140625" style="47" customWidth="1"/>
    <col min="11782" max="11782" width="10.28515625" style="47" customWidth="1"/>
    <col min="11783" max="11783" width="8.5703125" style="47" customWidth="1"/>
    <col min="11784" max="11784" width="11.140625" style="47" customWidth="1"/>
    <col min="11785" max="11785" width="9" style="47" customWidth="1"/>
    <col min="11786" max="12032" width="9.140625" style="47"/>
    <col min="12033" max="12033" width="20.85546875" style="47" customWidth="1"/>
    <col min="12034" max="12034" width="10.28515625" style="47" customWidth="1"/>
    <col min="12035" max="12037" width="9.140625" style="47" customWidth="1"/>
    <col min="12038" max="12038" width="10.28515625" style="47" customWidth="1"/>
    <col min="12039" max="12039" width="8.5703125" style="47" customWidth="1"/>
    <col min="12040" max="12040" width="11.140625" style="47" customWidth="1"/>
    <col min="12041" max="12041" width="9" style="47" customWidth="1"/>
    <col min="12042" max="12288" width="9.140625" style="47"/>
    <col min="12289" max="12289" width="20.85546875" style="47" customWidth="1"/>
    <col min="12290" max="12290" width="10.28515625" style="47" customWidth="1"/>
    <col min="12291" max="12293" width="9.140625" style="47" customWidth="1"/>
    <col min="12294" max="12294" width="10.28515625" style="47" customWidth="1"/>
    <col min="12295" max="12295" width="8.5703125" style="47" customWidth="1"/>
    <col min="12296" max="12296" width="11.140625" style="47" customWidth="1"/>
    <col min="12297" max="12297" width="9" style="47" customWidth="1"/>
    <col min="12298" max="12544" width="9.140625" style="47"/>
    <col min="12545" max="12545" width="20.85546875" style="47" customWidth="1"/>
    <col min="12546" max="12546" width="10.28515625" style="47" customWidth="1"/>
    <col min="12547" max="12549" width="9.140625" style="47" customWidth="1"/>
    <col min="12550" max="12550" width="10.28515625" style="47" customWidth="1"/>
    <col min="12551" max="12551" width="8.5703125" style="47" customWidth="1"/>
    <col min="12552" max="12552" width="11.140625" style="47" customWidth="1"/>
    <col min="12553" max="12553" width="9" style="47" customWidth="1"/>
    <col min="12554" max="12800" width="9.140625" style="47"/>
    <col min="12801" max="12801" width="20.85546875" style="47" customWidth="1"/>
    <col min="12802" max="12802" width="10.28515625" style="47" customWidth="1"/>
    <col min="12803" max="12805" width="9.140625" style="47" customWidth="1"/>
    <col min="12806" max="12806" width="10.28515625" style="47" customWidth="1"/>
    <col min="12807" max="12807" width="8.5703125" style="47" customWidth="1"/>
    <col min="12808" max="12808" width="11.140625" style="47" customWidth="1"/>
    <col min="12809" max="12809" width="9" style="47" customWidth="1"/>
    <col min="12810" max="13056" width="9.140625" style="47"/>
    <col min="13057" max="13057" width="20.85546875" style="47" customWidth="1"/>
    <col min="13058" max="13058" width="10.28515625" style="47" customWidth="1"/>
    <col min="13059" max="13061" width="9.140625" style="47" customWidth="1"/>
    <col min="13062" max="13062" width="10.28515625" style="47" customWidth="1"/>
    <col min="13063" max="13063" width="8.5703125" style="47" customWidth="1"/>
    <col min="13064" max="13064" width="11.140625" style="47" customWidth="1"/>
    <col min="13065" max="13065" width="9" style="47" customWidth="1"/>
    <col min="13066" max="13312" width="9.140625" style="47"/>
    <col min="13313" max="13313" width="20.85546875" style="47" customWidth="1"/>
    <col min="13314" max="13314" width="10.28515625" style="47" customWidth="1"/>
    <col min="13315" max="13317" width="9.140625" style="47" customWidth="1"/>
    <col min="13318" max="13318" width="10.28515625" style="47" customWidth="1"/>
    <col min="13319" max="13319" width="8.5703125" style="47" customWidth="1"/>
    <col min="13320" max="13320" width="11.140625" style="47" customWidth="1"/>
    <col min="13321" max="13321" width="9" style="47" customWidth="1"/>
    <col min="13322" max="13568" width="9.140625" style="47"/>
    <col min="13569" max="13569" width="20.85546875" style="47" customWidth="1"/>
    <col min="13570" max="13570" width="10.28515625" style="47" customWidth="1"/>
    <col min="13571" max="13573" width="9.140625" style="47" customWidth="1"/>
    <col min="13574" max="13574" width="10.28515625" style="47" customWidth="1"/>
    <col min="13575" max="13575" width="8.5703125" style="47" customWidth="1"/>
    <col min="13576" max="13576" width="11.140625" style="47" customWidth="1"/>
    <col min="13577" max="13577" width="9" style="47" customWidth="1"/>
    <col min="13578" max="13824" width="9.140625" style="47"/>
    <col min="13825" max="13825" width="20.85546875" style="47" customWidth="1"/>
    <col min="13826" max="13826" width="10.28515625" style="47" customWidth="1"/>
    <col min="13827" max="13829" width="9.140625" style="47" customWidth="1"/>
    <col min="13830" max="13830" width="10.28515625" style="47" customWidth="1"/>
    <col min="13831" max="13831" width="8.5703125" style="47" customWidth="1"/>
    <col min="13832" max="13832" width="11.140625" style="47" customWidth="1"/>
    <col min="13833" max="13833" width="9" style="47" customWidth="1"/>
    <col min="13834" max="14080" width="9.140625" style="47"/>
    <col min="14081" max="14081" width="20.85546875" style="47" customWidth="1"/>
    <col min="14082" max="14082" width="10.28515625" style="47" customWidth="1"/>
    <col min="14083" max="14085" width="9.140625" style="47" customWidth="1"/>
    <col min="14086" max="14086" width="10.28515625" style="47" customWidth="1"/>
    <col min="14087" max="14087" width="8.5703125" style="47" customWidth="1"/>
    <col min="14088" max="14088" width="11.140625" style="47" customWidth="1"/>
    <col min="14089" max="14089" width="9" style="47" customWidth="1"/>
    <col min="14090" max="14336" width="9.140625" style="47"/>
    <col min="14337" max="14337" width="20.85546875" style="47" customWidth="1"/>
    <col min="14338" max="14338" width="10.28515625" style="47" customWidth="1"/>
    <col min="14339" max="14341" width="9.140625" style="47" customWidth="1"/>
    <col min="14342" max="14342" width="10.28515625" style="47" customWidth="1"/>
    <col min="14343" max="14343" width="8.5703125" style="47" customWidth="1"/>
    <col min="14344" max="14344" width="11.140625" style="47" customWidth="1"/>
    <col min="14345" max="14345" width="9" style="47" customWidth="1"/>
    <col min="14346" max="14592" width="9.140625" style="47"/>
    <col min="14593" max="14593" width="20.85546875" style="47" customWidth="1"/>
    <col min="14594" max="14594" width="10.28515625" style="47" customWidth="1"/>
    <col min="14595" max="14597" width="9.140625" style="47" customWidth="1"/>
    <col min="14598" max="14598" width="10.28515625" style="47" customWidth="1"/>
    <col min="14599" max="14599" width="8.5703125" style="47" customWidth="1"/>
    <col min="14600" max="14600" width="11.140625" style="47" customWidth="1"/>
    <col min="14601" max="14601" width="9" style="47" customWidth="1"/>
    <col min="14602" max="14848" width="9.140625" style="47"/>
    <col min="14849" max="14849" width="20.85546875" style="47" customWidth="1"/>
    <col min="14850" max="14850" width="10.28515625" style="47" customWidth="1"/>
    <col min="14851" max="14853" width="9.140625" style="47" customWidth="1"/>
    <col min="14854" max="14854" width="10.28515625" style="47" customWidth="1"/>
    <col min="14855" max="14855" width="8.5703125" style="47" customWidth="1"/>
    <col min="14856" max="14856" width="11.140625" style="47" customWidth="1"/>
    <col min="14857" max="14857" width="9" style="47" customWidth="1"/>
    <col min="14858" max="15104" width="9.140625" style="47"/>
    <col min="15105" max="15105" width="20.85546875" style="47" customWidth="1"/>
    <col min="15106" max="15106" width="10.28515625" style="47" customWidth="1"/>
    <col min="15107" max="15109" width="9.140625" style="47" customWidth="1"/>
    <col min="15110" max="15110" width="10.28515625" style="47" customWidth="1"/>
    <col min="15111" max="15111" width="8.5703125" style="47" customWidth="1"/>
    <col min="15112" max="15112" width="11.140625" style="47" customWidth="1"/>
    <col min="15113" max="15113" width="9" style="47" customWidth="1"/>
    <col min="15114" max="15360" width="9.140625" style="47"/>
    <col min="15361" max="15361" width="20.85546875" style="47" customWidth="1"/>
    <col min="15362" max="15362" width="10.28515625" style="47" customWidth="1"/>
    <col min="15363" max="15365" width="9.140625" style="47" customWidth="1"/>
    <col min="15366" max="15366" width="10.28515625" style="47" customWidth="1"/>
    <col min="15367" max="15367" width="8.5703125" style="47" customWidth="1"/>
    <col min="15368" max="15368" width="11.140625" style="47" customWidth="1"/>
    <col min="15369" max="15369" width="9" style="47" customWidth="1"/>
    <col min="15370" max="15616" width="9.140625" style="47"/>
    <col min="15617" max="15617" width="20.85546875" style="47" customWidth="1"/>
    <col min="15618" max="15618" width="10.28515625" style="47" customWidth="1"/>
    <col min="15619" max="15621" width="9.140625" style="47" customWidth="1"/>
    <col min="15622" max="15622" width="10.28515625" style="47" customWidth="1"/>
    <col min="15623" max="15623" width="8.5703125" style="47" customWidth="1"/>
    <col min="15624" max="15624" width="11.140625" style="47" customWidth="1"/>
    <col min="15625" max="15625" width="9" style="47" customWidth="1"/>
    <col min="15626" max="15872" width="9.140625" style="47"/>
    <col min="15873" max="15873" width="20.85546875" style="47" customWidth="1"/>
    <col min="15874" max="15874" width="10.28515625" style="47" customWidth="1"/>
    <col min="15875" max="15877" width="9.140625" style="47" customWidth="1"/>
    <col min="15878" max="15878" width="10.28515625" style="47" customWidth="1"/>
    <col min="15879" max="15879" width="8.5703125" style="47" customWidth="1"/>
    <col min="15880" max="15880" width="11.140625" style="47" customWidth="1"/>
    <col min="15881" max="15881" width="9" style="47" customWidth="1"/>
    <col min="15882" max="16128" width="9.140625" style="47"/>
    <col min="16129" max="16129" width="20.85546875" style="47" customWidth="1"/>
    <col min="16130" max="16130" width="10.28515625" style="47" customWidth="1"/>
    <col min="16131" max="16133" width="9.140625" style="47" customWidth="1"/>
    <col min="16134" max="16134" width="10.28515625" style="47" customWidth="1"/>
    <col min="16135" max="16135" width="8.5703125" style="47" customWidth="1"/>
    <col min="16136" max="16136" width="11.140625" style="47" customWidth="1"/>
    <col min="16137" max="16137" width="9" style="47" customWidth="1"/>
    <col min="16138" max="16384" width="9.140625" style="47"/>
  </cols>
  <sheetData>
    <row r="1" spans="1:9">
      <c r="A1" s="321" t="s">
        <v>616</v>
      </c>
      <c r="I1" s="49"/>
    </row>
    <row r="2" spans="1:9">
      <c r="I2" s="49"/>
    </row>
    <row r="3" spans="1:9" ht="57" customHeight="1">
      <c r="A3" s="458" t="s">
        <v>645</v>
      </c>
      <c r="B3" s="458"/>
      <c r="C3" s="458"/>
      <c r="D3" s="458"/>
      <c r="E3" s="458"/>
      <c r="I3" s="49"/>
    </row>
    <row r="4" spans="1:9">
      <c r="A4" s="48"/>
    </row>
    <row r="5" spans="1:9" ht="45" customHeight="1">
      <c r="A5" s="76" t="s">
        <v>0</v>
      </c>
      <c r="B5" s="77" t="s">
        <v>181</v>
      </c>
      <c r="C5" s="80" t="s">
        <v>182</v>
      </c>
    </row>
    <row r="6" spans="1:9">
      <c r="A6" s="60"/>
      <c r="B6" s="85"/>
      <c r="C6" s="86"/>
    </row>
    <row r="7" spans="1:9" ht="42.75">
      <c r="A7" s="60" t="s">
        <v>234</v>
      </c>
      <c r="B7" s="110"/>
      <c r="C7" s="111"/>
    </row>
    <row r="8" spans="1:9">
      <c r="A8" s="89" t="s">
        <v>159</v>
      </c>
      <c r="B8" s="106">
        <v>135.69999999999999</v>
      </c>
      <c r="C8" s="107">
        <v>135.19999999999999</v>
      </c>
    </row>
    <row r="9" spans="1:9">
      <c r="A9" s="89" t="s">
        <v>231</v>
      </c>
      <c r="B9" s="106">
        <v>44.4</v>
      </c>
      <c r="C9" s="107">
        <v>44.3</v>
      </c>
    </row>
    <row r="10" spans="1:9" ht="16.5">
      <c r="A10" s="60" t="s">
        <v>232</v>
      </c>
      <c r="B10" s="110">
        <v>40.700000000000003</v>
      </c>
      <c r="C10" s="111">
        <v>40.4</v>
      </c>
    </row>
    <row r="11" spans="1:9" ht="4.5" customHeight="1"/>
    <row r="12" spans="1:9">
      <c r="A12" s="52" t="s">
        <v>233</v>
      </c>
    </row>
  </sheetData>
  <mergeCells count="1">
    <mergeCell ref="A3:E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2" style="47" customWidth="1"/>
    <col min="2" max="2" width="11.42578125" style="47" customWidth="1"/>
    <col min="3" max="3" width="10.85546875" style="47" customWidth="1"/>
    <col min="4" max="8" width="8.5703125" style="47" customWidth="1"/>
    <col min="9" max="9" width="9" style="47" customWidth="1"/>
    <col min="10" max="256" width="9.140625" style="47"/>
    <col min="257" max="257" width="20.85546875" style="47" customWidth="1"/>
    <col min="258" max="258" width="10.28515625" style="47" customWidth="1"/>
    <col min="259" max="261" width="9.140625" style="47" customWidth="1"/>
    <col min="262" max="262" width="10.28515625" style="47" customWidth="1"/>
    <col min="263" max="263" width="8.5703125" style="47" customWidth="1"/>
    <col min="264" max="264" width="11.140625" style="47" customWidth="1"/>
    <col min="265" max="265" width="9" style="47" customWidth="1"/>
    <col min="266" max="512" width="9.140625" style="47"/>
    <col min="513" max="513" width="20.85546875" style="47" customWidth="1"/>
    <col min="514" max="514" width="10.28515625" style="47" customWidth="1"/>
    <col min="515" max="517" width="9.140625" style="47" customWidth="1"/>
    <col min="518" max="518" width="10.28515625" style="47" customWidth="1"/>
    <col min="519" max="519" width="8.5703125" style="47" customWidth="1"/>
    <col min="520" max="520" width="11.140625" style="47" customWidth="1"/>
    <col min="521" max="521" width="9" style="47" customWidth="1"/>
    <col min="522" max="768" width="9.140625" style="47"/>
    <col min="769" max="769" width="20.85546875" style="47" customWidth="1"/>
    <col min="770" max="770" width="10.28515625" style="47" customWidth="1"/>
    <col min="771" max="773" width="9.140625" style="47" customWidth="1"/>
    <col min="774" max="774" width="10.28515625" style="47" customWidth="1"/>
    <col min="775" max="775" width="8.5703125" style="47" customWidth="1"/>
    <col min="776" max="776" width="11.140625" style="47" customWidth="1"/>
    <col min="777" max="777" width="9" style="47" customWidth="1"/>
    <col min="778" max="1024" width="9.140625" style="47"/>
    <col min="1025" max="1025" width="20.85546875" style="47" customWidth="1"/>
    <col min="1026" max="1026" width="10.28515625" style="47" customWidth="1"/>
    <col min="1027" max="1029" width="9.140625" style="47" customWidth="1"/>
    <col min="1030" max="1030" width="10.28515625" style="47" customWidth="1"/>
    <col min="1031" max="1031" width="8.5703125" style="47" customWidth="1"/>
    <col min="1032" max="1032" width="11.140625" style="47" customWidth="1"/>
    <col min="1033" max="1033" width="9" style="47" customWidth="1"/>
    <col min="1034" max="1280" width="9.140625" style="47"/>
    <col min="1281" max="1281" width="20.85546875" style="47" customWidth="1"/>
    <col min="1282" max="1282" width="10.28515625" style="47" customWidth="1"/>
    <col min="1283" max="1285" width="9.140625" style="47" customWidth="1"/>
    <col min="1286" max="1286" width="10.28515625" style="47" customWidth="1"/>
    <col min="1287" max="1287" width="8.5703125" style="47" customWidth="1"/>
    <col min="1288" max="1288" width="11.140625" style="47" customWidth="1"/>
    <col min="1289" max="1289" width="9" style="47" customWidth="1"/>
    <col min="1290" max="1536" width="9.140625" style="47"/>
    <col min="1537" max="1537" width="20.85546875" style="47" customWidth="1"/>
    <col min="1538" max="1538" width="10.28515625" style="47" customWidth="1"/>
    <col min="1539" max="1541" width="9.140625" style="47" customWidth="1"/>
    <col min="1542" max="1542" width="10.28515625" style="47" customWidth="1"/>
    <col min="1543" max="1543" width="8.5703125" style="47" customWidth="1"/>
    <col min="1544" max="1544" width="11.140625" style="47" customWidth="1"/>
    <col min="1545" max="1545" width="9" style="47" customWidth="1"/>
    <col min="1546" max="1792" width="9.140625" style="47"/>
    <col min="1793" max="1793" width="20.85546875" style="47" customWidth="1"/>
    <col min="1794" max="1794" width="10.28515625" style="47" customWidth="1"/>
    <col min="1795" max="1797" width="9.140625" style="47" customWidth="1"/>
    <col min="1798" max="1798" width="10.28515625" style="47" customWidth="1"/>
    <col min="1799" max="1799" width="8.5703125" style="47" customWidth="1"/>
    <col min="1800" max="1800" width="11.140625" style="47" customWidth="1"/>
    <col min="1801" max="1801" width="9" style="47" customWidth="1"/>
    <col min="1802" max="2048" width="9.140625" style="47"/>
    <col min="2049" max="2049" width="20.85546875" style="47" customWidth="1"/>
    <col min="2050" max="2050" width="10.28515625" style="47" customWidth="1"/>
    <col min="2051" max="2053" width="9.140625" style="47" customWidth="1"/>
    <col min="2054" max="2054" width="10.28515625" style="47" customWidth="1"/>
    <col min="2055" max="2055" width="8.5703125" style="47" customWidth="1"/>
    <col min="2056" max="2056" width="11.140625" style="47" customWidth="1"/>
    <col min="2057" max="2057" width="9" style="47" customWidth="1"/>
    <col min="2058" max="2304" width="9.140625" style="47"/>
    <col min="2305" max="2305" width="20.85546875" style="47" customWidth="1"/>
    <col min="2306" max="2306" width="10.28515625" style="47" customWidth="1"/>
    <col min="2307" max="2309" width="9.140625" style="47" customWidth="1"/>
    <col min="2310" max="2310" width="10.28515625" style="47" customWidth="1"/>
    <col min="2311" max="2311" width="8.5703125" style="47" customWidth="1"/>
    <col min="2312" max="2312" width="11.140625" style="47" customWidth="1"/>
    <col min="2313" max="2313" width="9" style="47" customWidth="1"/>
    <col min="2314" max="2560" width="9.140625" style="47"/>
    <col min="2561" max="2561" width="20.85546875" style="47" customWidth="1"/>
    <col min="2562" max="2562" width="10.28515625" style="47" customWidth="1"/>
    <col min="2563" max="2565" width="9.140625" style="47" customWidth="1"/>
    <col min="2566" max="2566" width="10.28515625" style="47" customWidth="1"/>
    <col min="2567" max="2567" width="8.5703125" style="47" customWidth="1"/>
    <col min="2568" max="2568" width="11.140625" style="47" customWidth="1"/>
    <col min="2569" max="2569" width="9" style="47" customWidth="1"/>
    <col min="2570" max="2816" width="9.140625" style="47"/>
    <col min="2817" max="2817" width="20.85546875" style="47" customWidth="1"/>
    <col min="2818" max="2818" width="10.28515625" style="47" customWidth="1"/>
    <col min="2819" max="2821" width="9.140625" style="47" customWidth="1"/>
    <col min="2822" max="2822" width="10.28515625" style="47" customWidth="1"/>
    <col min="2823" max="2823" width="8.5703125" style="47" customWidth="1"/>
    <col min="2824" max="2824" width="11.140625" style="47" customWidth="1"/>
    <col min="2825" max="2825" width="9" style="47" customWidth="1"/>
    <col min="2826" max="3072" width="9.140625" style="47"/>
    <col min="3073" max="3073" width="20.85546875" style="47" customWidth="1"/>
    <col min="3074" max="3074" width="10.28515625" style="47" customWidth="1"/>
    <col min="3075" max="3077" width="9.140625" style="47" customWidth="1"/>
    <col min="3078" max="3078" width="10.28515625" style="47" customWidth="1"/>
    <col min="3079" max="3079" width="8.5703125" style="47" customWidth="1"/>
    <col min="3080" max="3080" width="11.140625" style="47" customWidth="1"/>
    <col min="3081" max="3081" width="9" style="47" customWidth="1"/>
    <col min="3082" max="3328" width="9.140625" style="47"/>
    <col min="3329" max="3329" width="20.85546875" style="47" customWidth="1"/>
    <col min="3330" max="3330" width="10.28515625" style="47" customWidth="1"/>
    <col min="3331" max="3333" width="9.140625" style="47" customWidth="1"/>
    <col min="3334" max="3334" width="10.28515625" style="47" customWidth="1"/>
    <col min="3335" max="3335" width="8.5703125" style="47" customWidth="1"/>
    <col min="3336" max="3336" width="11.140625" style="47" customWidth="1"/>
    <col min="3337" max="3337" width="9" style="47" customWidth="1"/>
    <col min="3338" max="3584" width="9.140625" style="47"/>
    <col min="3585" max="3585" width="20.85546875" style="47" customWidth="1"/>
    <col min="3586" max="3586" width="10.28515625" style="47" customWidth="1"/>
    <col min="3587" max="3589" width="9.140625" style="47" customWidth="1"/>
    <col min="3590" max="3590" width="10.28515625" style="47" customWidth="1"/>
    <col min="3591" max="3591" width="8.5703125" style="47" customWidth="1"/>
    <col min="3592" max="3592" width="11.140625" style="47" customWidth="1"/>
    <col min="3593" max="3593" width="9" style="47" customWidth="1"/>
    <col min="3594" max="3840" width="9.140625" style="47"/>
    <col min="3841" max="3841" width="20.85546875" style="47" customWidth="1"/>
    <col min="3842" max="3842" width="10.28515625" style="47" customWidth="1"/>
    <col min="3843" max="3845" width="9.140625" style="47" customWidth="1"/>
    <col min="3846" max="3846" width="10.28515625" style="47" customWidth="1"/>
    <col min="3847" max="3847" width="8.5703125" style="47" customWidth="1"/>
    <col min="3848" max="3848" width="11.140625" style="47" customWidth="1"/>
    <col min="3849" max="3849" width="9" style="47" customWidth="1"/>
    <col min="3850" max="4096" width="9.140625" style="47"/>
    <col min="4097" max="4097" width="20.85546875" style="47" customWidth="1"/>
    <col min="4098" max="4098" width="10.28515625" style="47" customWidth="1"/>
    <col min="4099" max="4101" width="9.140625" style="47" customWidth="1"/>
    <col min="4102" max="4102" width="10.28515625" style="47" customWidth="1"/>
    <col min="4103" max="4103" width="8.5703125" style="47" customWidth="1"/>
    <col min="4104" max="4104" width="11.140625" style="47" customWidth="1"/>
    <col min="4105" max="4105" width="9" style="47" customWidth="1"/>
    <col min="4106" max="4352" width="9.140625" style="47"/>
    <col min="4353" max="4353" width="20.85546875" style="47" customWidth="1"/>
    <col min="4354" max="4354" width="10.28515625" style="47" customWidth="1"/>
    <col min="4355" max="4357" width="9.140625" style="47" customWidth="1"/>
    <col min="4358" max="4358" width="10.28515625" style="47" customWidth="1"/>
    <col min="4359" max="4359" width="8.5703125" style="47" customWidth="1"/>
    <col min="4360" max="4360" width="11.140625" style="47" customWidth="1"/>
    <col min="4361" max="4361" width="9" style="47" customWidth="1"/>
    <col min="4362" max="4608" width="9.140625" style="47"/>
    <col min="4609" max="4609" width="20.85546875" style="47" customWidth="1"/>
    <col min="4610" max="4610" width="10.28515625" style="47" customWidth="1"/>
    <col min="4611" max="4613" width="9.140625" style="47" customWidth="1"/>
    <col min="4614" max="4614" width="10.28515625" style="47" customWidth="1"/>
    <col min="4615" max="4615" width="8.5703125" style="47" customWidth="1"/>
    <col min="4616" max="4616" width="11.140625" style="47" customWidth="1"/>
    <col min="4617" max="4617" width="9" style="47" customWidth="1"/>
    <col min="4618" max="4864" width="9.140625" style="47"/>
    <col min="4865" max="4865" width="20.85546875" style="47" customWidth="1"/>
    <col min="4866" max="4866" width="10.28515625" style="47" customWidth="1"/>
    <col min="4867" max="4869" width="9.140625" style="47" customWidth="1"/>
    <col min="4870" max="4870" width="10.28515625" style="47" customWidth="1"/>
    <col min="4871" max="4871" width="8.5703125" style="47" customWidth="1"/>
    <col min="4872" max="4872" width="11.140625" style="47" customWidth="1"/>
    <col min="4873" max="4873" width="9" style="47" customWidth="1"/>
    <col min="4874" max="5120" width="9.140625" style="47"/>
    <col min="5121" max="5121" width="20.85546875" style="47" customWidth="1"/>
    <col min="5122" max="5122" width="10.28515625" style="47" customWidth="1"/>
    <col min="5123" max="5125" width="9.140625" style="47" customWidth="1"/>
    <col min="5126" max="5126" width="10.28515625" style="47" customWidth="1"/>
    <col min="5127" max="5127" width="8.5703125" style="47" customWidth="1"/>
    <col min="5128" max="5128" width="11.140625" style="47" customWidth="1"/>
    <col min="5129" max="5129" width="9" style="47" customWidth="1"/>
    <col min="5130" max="5376" width="9.140625" style="47"/>
    <col min="5377" max="5377" width="20.85546875" style="47" customWidth="1"/>
    <col min="5378" max="5378" width="10.28515625" style="47" customWidth="1"/>
    <col min="5379" max="5381" width="9.140625" style="47" customWidth="1"/>
    <col min="5382" max="5382" width="10.28515625" style="47" customWidth="1"/>
    <col min="5383" max="5383" width="8.5703125" style="47" customWidth="1"/>
    <col min="5384" max="5384" width="11.140625" style="47" customWidth="1"/>
    <col min="5385" max="5385" width="9" style="47" customWidth="1"/>
    <col min="5386" max="5632" width="9.140625" style="47"/>
    <col min="5633" max="5633" width="20.85546875" style="47" customWidth="1"/>
    <col min="5634" max="5634" width="10.28515625" style="47" customWidth="1"/>
    <col min="5635" max="5637" width="9.140625" style="47" customWidth="1"/>
    <col min="5638" max="5638" width="10.28515625" style="47" customWidth="1"/>
    <col min="5639" max="5639" width="8.5703125" style="47" customWidth="1"/>
    <col min="5640" max="5640" width="11.140625" style="47" customWidth="1"/>
    <col min="5641" max="5641" width="9" style="47" customWidth="1"/>
    <col min="5642" max="5888" width="9.140625" style="47"/>
    <col min="5889" max="5889" width="20.85546875" style="47" customWidth="1"/>
    <col min="5890" max="5890" width="10.28515625" style="47" customWidth="1"/>
    <col min="5891" max="5893" width="9.140625" style="47" customWidth="1"/>
    <col min="5894" max="5894" width="10.28515625" style="47" customWidth="1"/>
    <col min="5895" max="5895" width="8.5703125" style="47" customWidth="1"/>
    <col min="5896" max="5896" width="11.140625" style="47" customWidth="1"/>
    <col min="5897" max="5897" width="9" style="47" customWidth="1"/>
    <col min="5898" max="6144" width="9.140625" style="47"/>
    <col min="6145" max="6145" width="20.85546875" style="47" customWidth="1"/>
    <col min="6146" max="6146" width="10.28515625" style="47" customWidth="1"/>
    <col min="6147" max="6149" width="9.140625" style="47" customWidth="1"/>
    <col min="6150" max="6150" width="10.28515625" style="47" customWidth="1"/>
    <col min="6151" max="6151" width="8.5703125" style="47" customWidth="1"/>
    <col min="6152" max="6152" width="11.140625" style="47" customWidth="1"/>
    <col min="6153" max="6153" width="9" style="47" customWidth="1"/>
    <col min="6154" max="6400" width="9.140625" style="47"/>
    <col min="6401" max="6401" width="20.85546875" style="47" customWidth="1"/>
    <col min="6402" max="6402" width="10.28515625" style="47" customWidth="1"/>
    <col min="6403" max="6405" width="9.140625" style="47" customWidth="1"/>
    <col min="6406" max="6406" width="10.28515625" style="47" customWidth="1"/>
    <col min="6407" max="6407" width="8.5703125" style="47" customWidth="1"/>
    <col min="6408" max="6408" width="11.140625" style="47" customWidth="1"/>
    <col min="6409" max="6409" width="9" style="47" customWidth="1"/>
    <col min="6410" max="6656" width="9.140625" style="47"/>
    <col min="6657" max="6657" width="20.85546875" style="47" customWidth="1"/>
    <col min="6658" max="6658" width="10.28515625" style="47" customWidth="1"/>
    <col min="6659" max="6661" width="9.140625" style="47" customWidth="1"/>
    <col min="6662" max="6662" width="10.28515625" style="47" customWidth="1"/>
    <col min="6663" max="6663" width="8.5703125" style="47" customWidth="1"/>
    <col min="6664" max="6664" width="11.140625" style="47" customWidth="1"/>
    <col min="6665" max="6665" width="9" style="47" customWidth="1"/>
    <col min="6666" max="6912" width="9.140625" style="47"/>
    <col min="6913" max="6913" width="20.85546875" style="47" customWidth="1"/>
    <col min="6914" max="6914" width="10.28515625" style="47" customWidth="1"/>
    <col min="6915" max="6917" width="9.140625" style="47" customWidth="1"/>
    <col min="6918" max="6918" width="10.28515625" style="47" customWidth="1"/>
    <col min="6919" max="6919" width="8.5703125" style="47" customWidth="1"/>
    <col min="6920" max="6920" width="11.140625" style="47" customWidth="1"/>
    <col min="6921" max="6921" width="9" style="47" customWidth="1"/>
    <col min="6922" max="7168" width="9.140625" style="47"/>
    <col min="7169" max="7169" width="20.85546875" style="47" customWidth="1"/>
    <col min="7170" max="7170" width="10.28515625" style="47" customWidth="1"/>
    <col min="7171" max="7173" width="9.140625" style="47" customWidth="1"/>
    <col min="7174" max="7174" width="10.28515625" style="47" customWidth="1"/>
    <col min="7175" max="7175" width="8.5703125" style="47" customWidth="1"/>
    <col min="7176" max="7176" width="11.140625" style="47" customWidth="1"/>
    <col min="7177" max="7177" width="9" style="47" customWidth="1"/>
    <col min="7178" max="7424" width="9.140625" style="47"/>
    <col min="7425" max="7425" width="20.85546875" style="47" customWidth="1"/>
    <col min="7426" max="7426" width="10.28515625" style="47" customWidth="1"/>
    <col min="7427" max="7429" width="9.140625" style="47" customWidth="1"/>
    <col min="7430" max="7430" width="10.28515625" style="47" customWidth="1"/>
    <col min="7431" max="7431" width="8.5703125" style="47" customWidth="1"/>
    <col min="7432" max="7432" width="11.140625" style="47" customWidth="1"/>
    <col min="7433" max="7433" width="9" style="47" customWidth="1"/>
    <col min="7434" max="7680" width="9.140625" style="47"/>
    <col min="7681" max="7681" width="20.85546875" style="47" customWidth="1"/>
    <col min="7682" max="7682" width="10.28515625" style="47" customWidth="1"/>
    <col min="7683" max="7685" width="9.140625" style="47" customWidth="1"/>
    <col min="7686" max="7686" width="10.28515625" style="47" customWidth="1"/>
    <col min="7687" max="7687" width="8.5703125" style="47" customWidth="1"/>
    <col min="7688" max="7688" width="11.140625" style="47" customWidth="1"/>
    <col min="7689" max="7689" width="9" style="47" customWidth="1"/>
    <col min="7690" max="7936" width="9.140625" style="47"/>
    <col min="7937" max="7937" width="20.85546875" style="47" customWidth="1"/>
    <col min="7938" max="7938" width="10.28515625" style="47" customWidth="1"/>
    <col min="7939" max="7941" width="9.140625" style="47" customWidth="1"/>
    <col min="7942" max="7942" width="10.28515625" style="47" customWidth="1"/>
    <col min="7943" max="7943" width="8.5703125" style="47" customWidth="1"/>
    <col min="7944" max="7944" width="11.140625" style="47" customWidth="1"/>
    <col min="7945" max="7945" width="9" style="47" customWidth="1"/>
    <col min="7946" max="8192" width="9.140625" style="47"/>
    <col min="8193" max="8193" width="20.85546875" style="47" customWidth="1"/>
    <col min="8194" max="8194" width="10.28515625" style="47" customWidth="1"/>
    <col min="8195" max="8197" width="9.140625" style="47" customWidth="1"/>
    <col min="8198" max="8198" width="10.28515625" style="47" customWidth="1"/>
    <col min="8199" max="8199" width="8.5703125" style="47" customWidth="1"/>
    <col min="8200" max="8200" width="11.140625" style="47" customWidth="1"/>
    <col min="8201" max="8201" width="9" style="47" customWidth="1"/>
    <col min="8202" max="8448" width="9.140625" style="47"/>
    <col min="8449" max="8449" width="20.85546875" style="47" customWidth="1"/>
    <col min="8450" max="8450" width="10.28515625" style="47" customWidth="1"/>
    <col min="8451" max="8453" width="9.140625" style="47" customWidth="1"/>
    <col min="8454" max="8454" width="10.28515625" style="47" customWidth="1"/>
    <col min="8455" max="8455" width="8.5703125" style="47" customWidth="1"/>
    <col min="8456" max="8456" width="11.140625" style="47" customWidth="1"/>
    <col min="8457" max="8457" width="9" style="47" customWidth="1"/>
    <col min="8458" max="8704" width="9.140625" style="47"/>
    <col min="8705" max="8705" width="20.85546875" style="47" customWidth="1"/>
    <col min="8706" max="8706" width="10.28515625" style="47" customWidth="1"/>
    <col min="8707" max="8709" width="9.140625" style="47" customWidth="1"/>
    <col min="8710" max="8710" width="10.28515625" style="47" customWidth="1"/>
    <col min="8711" max="8711" width="8.5703125" style="47" customWidth="1"/>
    <col min="8712" max="8712" width="11.140625" style="47" customWidth="1"/>
    <col min="8713" max="8713" width="9" style="47" customWidth="1"/>
    <col min="8714" max="8960" width="9.140625" style="47"/>
    <col min="8961" max="8961" width="20.85546875" style="47" customWidth="1"/>
    <col min="8962" max="8962" width="10.28515625" style="47" customWidth="1"/>
    <col min="8963" max="8965" width="9.140625" style="47" customWidth="1"/>
    <col min="8966" max="8966" width="10.28515625" style="47" customWidth="1"/>
    <col min="8967" max="8967" width="8.5703125" style="47" customWidth="1"/>
    <col min="8968" max="8968" width="11.140625" style="47" customWidth="1"/>
    <col min="8969" max="8969" width="9" style="47" customWidth="1"/>
    <col min="8970" max="9216" width="9.140625" style="47"/>
    <col min="9217" max="9217" width="20.85546875" style="47" customWidth="1"/>
    <col min="9218" max="9218" width="10.28515625" style="47" customWidth="1"/>
    <col min="9219" max="9221" width="9.140625" style="47" customWidth="1"/>
    <col min="9222" max="9222" width="10.28515625" style="47" customWidth="1"/>
    <col min="9223" max="9223" width="8.5703125" style="47" customWidth="1"/>
    <col min="9224" max="9224" width="11.140625" style="47" customWidth="1"/>
    <col min="9225" max="9225" width="9" style="47" customWidth="1"/>
    <col min="9226" max="9472" width="9.140625" style="47"/>
    <col min="9473" max="9473" width="20.85546875" style="47" customWidth="1"/>
    <col min="9474" max="9474" width="10.28515625" style="47" customWidth="1"/>
    <col min="9475" max="9477" width="9.140625" style="47" customWidth="1"/>
    <col min="9478" max="9478" width="10.28515625" style="47" customWidth="1"/>
    <col min="9479" max="9479" width="8.5703125" style="47" customWidth="1"/>
    <col min="9480" max="9480" width="11.140625" style="47" customWidth="1"/>
    <col min="9481" max="9481" width="9" style="47" customWidth="1"/>
    <col min="9482" max="9728" width="9.140625" style="47"/>
    <col min="9729" max="9729" width="20.85546875" style="47" customWidth="1"/>
    <col min="9730" max="9730" width="10.28515625" style="47" customWidth="1"/>
    <col min="9731" max="9733" width="9.140625" style="47" customWidth="1"/>
    <col min="9734" max="9734" width="10.28515625" style="47" customWidth="1"/>
    <col min="9735" max="9735" width="8.5703125" style="47" customWidth="1"/>
    <col min="9736" max="9736" width="11.140625" style="47" customWidth="1"/>
    <col min="9737" max="9737" width="9" style="47" customWidth="1"/>
    <col min="9738" max="9984" width="9.140625" style="47"/>
    <col min="9985" max="9985" width="20.85546875" style="47" customWidth="1"/>
    <col min="9986" max="9986" width="10.28515625" style="47" customWidth="1"/>
    <col min="9987" max="9989" width="9.140625" style="47" customWidth="1"/>
    <col min="9990" max="9990" width="10.28515625" style="47" customWidth="1"/>
    <col min="9991" max="9991" width="8.5703125" style="47" customWidth="1"/>
    <col min="9992" max="9992" width="11.140625" style="47" customWidth="1"/>
    <col min="9993" max="9993" width="9" style="47" customWidth="1"/>
    <col min="9994" max="10240" width="9.140625" style="47"/>
    <col min="10241" max="10241" width="20.85546875" style="47" customWidth="1"/>
    <col min="10242" max="10242" width="10.28515625" style="47" customWidth="1"/>
    <col min="10243" max="10245" width="9.140625" style="47" customWidth="1"/>
    <col min="10246" max="10246" width="10.28515625" style="47" customWidth="1"/>
    <col min="10247" max="10247" width="8.5703125" style="47" customWidth="1"/>
    <col min="10248" max="10248" width="11.140625" style="47" customWidth="1"/>
    <col min="10249" max="10249" width="9" style="47" customWidth="1"/>
    <col min="10250" max="10496" width="9.140625" style="47"/>
    <col min="10497" max="10497" width="20.85546875" style="47" customWidth="1"/>
    <col min="10498" max="10498" width="10.28515625" style="47" customWidth="1"/>
    <col min="10499" max="10501" width="9.140625" style="47" customWidth="1"/>
    <col min="10502" max="10502" width="10.28515625" style="47" customWidth="1"/>
    <col min="10503" max="10503" width="8.5703125" style="47" customWidth="1"/>
    <col min="10504" max="10504" width="11.140625" style="47" customWidth="1"/>
    <col min="10505" max="10505" width="9" style="47" customWidth="1"/>
    <col min="10506" max="10752" width="9.140625" style="47"/>
    <col min="10753" max="10753" width="20.85546875" style="47" customWidth="1"/>
    <col min="10754" max="10754" width="10.28515625" style="47" customWidth="1"/>
    <col min="10755" max="10757" width="9.140625" style="47" customWidth="1"/>
    <col min="10758" max="10758" width="10.28515625" style="47" customWidth="1"/>
    <col min="10759" max="10759" width="8.5703125" style="47" customWidth="1"/>
    <col min="10760" max="10760" width="11.140625" style="47" customWidth="1"/>
    <col min="10761" max="10761" width="9" style="47" customWidth="1"/>
    <col min="10762" max="11008" width="9.140625" style="47"/>
    <col min="11009" max="11009" width="20.85546875" style="47" customWidth="1"/>
    <col min="11010" max="11010" width="10.28515625" style="47" customWidth="1"/>
    <col min="11011" max="11013" width="9.140625" style="47" customWidth="1"/>
    <col min="11014" max="11014" width="10.28515625" style="47" customWidth="1"/>
    <col min="11015" max="11015" width="8.5703125" style="47" customWidth="1"/>
    <col min="11016" max="11016" width="11.140625" style="47" customWidth="1"/>
    <col min="11017" max="11017" width="9" style="47" customWidth="1"/>
    <col min="11018" max="11264" width="9.140625" style="47"/>
    <col min="11265" max="11265" width="20.85546875" style="47" customWidth="1"/>
    <col min="11266" max="11266" width="10.28515625" style="47" customWidth="1"/>
    <col min="11267" max="11269" width="9.140625" style="47" customWidth="1"/>
    <col min="11270" max="11270" width="10.28515625" style="47" customWidth="1"/>
    <col min="11271" max="11271" width="8.5703125" style="47" customWidth="1"/>
    <col min="11272" max="11272" width="11.140625" style="47" customWidth="1"/>
    <col min="11273" max="11273" width="9" style="47" customWidth="1"/>
    <col min="11274" max="11520" width="9.140625" style="47"/>
    <col min="11521" max="11521" width="20.85546875" style="47" customWidth="1"/>
    <col min="11522" max="11522" width="10.28515625" style="47" customWidth="1"/>
    <col min="11523" max="11525" width="9.140625" style="47" customWidth="1"/>
    <col min="11526" max="11526" width="10.28515625" style="47" customWidth="1"/>
    <col min="11527" max="11527" width="8.5703125" style="47" customWidth="1"/>
    <col min="11528" max="11528" width="11.140625" style="47" customWidth="1"/>
    <col min="11529" max="11529" width="9" style="47" customWidth="1"/>
    <col min="11530" max="11776" width="9.140625" style="47"/>
    <col min="11777" max="11777" width="20.85546875" style="47" customWidth="1"/>
    <col min="11778" max="11778" width="10.28515625" style="47" customWidth="1"/>
    <col min="11779" max="11781" width="9.140625" style="47" customWidth="1"/>
    <col min="11782" max="11782" width="10.28515625" style="47" customWidth="1"/>
    <col min="11783" max="11783" width="8.5703125" style="47" customWidth="1"/>
    <col min="11784" max="11784" width="11.140625" style="47" customWidth="1"/>
    <col min="11785" max="11785" width="9" style="47" customWidth="1"/>
    <col min="11786" max="12032" width="9.140625" style="47"/>
    <col min="12033" max="12033" width="20.85546875" style="47" customWidth="1"/>
    <col min="12034" max="12034" width="10.28515625" style="47" customWidth="1"/>
    <col min="12035" max="12037" width="9.140625" style="47" customWidth="1"/>
    <col min="12038" max="12038" width="10.28515625" style="47" customWidth="1"/>
    <col min="12039" max="12039" width="8.5703125" style="47" customWidth="1"/>
    <col min="12040" max="12040" width="11.140625" style="47" customWidth="1"/>
    <col min="12041" max="12041" width="9" style="47" customWidth="1"/>
    <col min="12042" max="12288" width="9.140625" style="47"/>
    <col min="12289" max="12289" width="20.85546875" style="47" customWidth="1"/>
    <col min="12290" max="12290" width="10.28515625" style="47" customWidth="1"/>
    <col min="12291" max="12293" width="9.140625" style="47" customWidth="1"/>
    <col min="12294" max="12294" width="10.28515625" style="47" customWidth="1"/>
    <col min="12295" max="12295" width="8.5703125" style="47" customWidth="1"/>
    <col min="12296" max="12296" width="11.140625" style="47" customWidth="1"/>
    <col min="12297" max="12297" width="9" style="47" customWidth="1"/>
    <col min="12298" max="12544" width="9.140625" style="47"/>
    <col min="12545" max="12545" width="20.85546875" style="47" customWidth="1"/>
    <col min="12546" max="12546" width="10.28515625" style="47" customWidth="1"/>
    <col min="12547" max="12549" width="9.140625" style="47" customWidth="1"/>
    <col min="12550" max="12550" width="10.28515625" style="47" customWidth="1"/>
    <col min="12551" max="12551" width="8.5703125" style="47" customWidth="1"/>
    <col min="12552" max="12552" width="11.140625" style="47" customWidth="1"/>
    <col min="12553" max="12553" width="9" style="47" customWidth="1"/>
    <col min="12554" max="12800" width="9.140625" style="47"/>
    <col min="12801" max="12801" width="20.85546875" style="47" customWidth="1"/>
    <col min="12802" max="12802" width="10.28515625" style="47" customWidth="1"/>
    <col min="12803" max="12805" width="9.140625" style="47" customWidth="1"/>
    <col min="12806" max="12806" width="10.28515625" style="47" customWidth="1"/>
    <col min="12807" max="12807" width="8.5703125" style="47" customWidth="1"/>
    <col min="12808" max="12808" width="11.140625" style="47" customWidth="1"/>
    <col min="12809" max="12809" width="9" style="47" customWidth="1"/>
    <col min="12810" max="13056" width="9.140625" style="47"/>
    <col min="13057" max="13057" width="20.85546875" style="47" customWidth="1"/>
    <col min="13058" max="13058" width="10.28515625" style="47" customWidth="1"/>
    <col min="13059" max="13061" width="9.140625" style="47" customWidth="1"/>
    <col min="13062" max="13062" width="10.28515625" style="47" customWidth="1"/>
    <col min="13063" max="13063" width="8.5703125" style="47" customWidth="1"/>
    <col min="13064" max="13064" width="11.140625" style="47" customWidth="1"/>
    <col min="13065" max="13065" width="9" style="47" customWidth="1"/>
    <col min="13066" max="13312" width="9.140625" style="47"/>
    <col min="13313" max="13313" width="20.85546875" style="47" customWidth="1"/>
    <col min="13314" max="13314" width="10.28515625" style="47" customWidth="1"/>
    <col min="13315" max="13317" width="9.140625" style="47" customWidth="1"/>
    <col min="13318" max="13318" width="10.28515625" style="47" customWidth="1"/>
    <col min="13319" max="13319" width="8.5703125" style="47" customWidth="1"/>
    <col min="13320" max="13320" width="11.140625" style="47" customWidth="1"/>
    <col min="13321" max="13321" width="9" style="47" customWidth="1"/>
    <col min="13322" max="13568" width="9.140625" style="47"/>
    <col min="13569" max="13569" width="20.85546875" style="47" customWidth="1"/>
    <col min="13570" max="13570" width="10.28515625" style="47" customWidth="1"/>
    <col min="13571" max="13573" width="9.140625" style="47" customWidth="1"/>
    <col min="13574" max="13574" width="10.28515625" style="47" customWidth="1"/>
    <col min="13575" max="13575" width="8.5703125" style="47" customWidth="1"/>
    <col min="13576" max="13576" width="11.140625" style="47" customWidth="1"/>
    <col min="13577" max="13577" width="9" style="47" customWidth="1"/>
    <col min="13578" max="13824" width="9.140625" style="47"/>
    <col min="13825" max="13825" width="20.85546875" style="47" customWidth="1"/>
    <col min="13826" max="13826" width="10.28515625" style="47" customWidth="1"/>
    <col min="13827" max="13829" width="9.140625" style="47" customWidth="1"/>
    <col min="13830" max="13830" width="10.28515625" style="47" customWidth="1"/>
    <col min="13831" max="13831" width="8.5703125" style="47" customWidth="1"/>
    <col min="13832" max="13832" width="11.140625" style="47" customWidth="1"/>
    <col min="13833" max="13833" width="9" style="47" customWidth="1"/>
    <col min="13834" max="14080" width="9.140625" style="47"/>
    <col min="14081" max="14081" width="20.85546875" style="47" customWidth="1"/>
    <col min="14082" max="14082" width="10.28515625" style="47" customWidth="1"/>
    <col min="14083" max="14085" width="9.140625" style="47" customWidth="1"/>
    <col min="14086" max="14086" width="10.28515625" style="47" customWidth="1"/>
    <col min="14087" max="14087" width="8.5703125" style="47" customWidth="1"/>
    <col min="14088" max="14088" width="11.140625" style="47" customWidth="1"/>
    <col min="14089" max="14089" width="9" style="47" customWidth="1"/>
    <col min="14090" max="14336" width="9.140625" style="47"/>
    <col min="14337" max="14337" width="20.85546875" style="47" customWidth="1"/>
    <col min="14338" max="14338" width="10.28515625" style="47" customWidth="1"/>
    <col min="14339" max="14341" width="9.140625" style="47" customWidth="1"/>
    <col min="14342" max="14342" width="10.28515625" style="47" customWidth="1"/>
    <col min="14343" max="14343" width="8.5703125" style="47" customWidth="1"/>
    <col min="14344" max="14344" width="11.140625" style="47" customWidth="1"/>
    <col min="14345" max="14345" width="9" style="47" customWidth="1"/>
    <col min="14346" max="14592" width="9.140625" style="47"/>
    <col min="14593" max="14593" width="20.85546875" style="47" customWidth="1"/>
    <col min="14594" max="14594" width="10.28515625" style="47" customWidth="1"/>
    <col min="14595" max="14597" width="9.140625" style="47" customWidth="1"/>
    <col min="14598" max="14598" width="10.28515625" style="47" customWidth="1"/>
    <col min="14599" max="14599" width="8.5703125" style="47" customWidth="1"/>
    <col min="14600" max="14600" width="11.140625" style="47" customWidth="1"/>
    <col min="14601" max="14601" width="9" style="47" customWidth="1"/>
    <col min="14602" max="14848" width="9.140625" style="47"/>
    <col min="14849" max="14849" width="20.85546875" style="47" customWidth="1"/>
    <col min="14850" max="14850" width="10.28515625" style="47" customWidth="1"/>
    <col min="14851" max="14853" width="9.140625" style="47" customWidth="1"/>
    <col min="14854" max="14854" width="10.28515625" style="47" customWidth="1"/>
    <col min="14855" max="14855" width="8.5703125" style="47" customWidth="1"/>
    <col min="14856" max="14856" width="11.140625" style="47" customWidth="1"/>
    <col min="14857" max="14857" width="9" style="47" customWidth="1"/>
    <col min="14858" max="15104" width="9.140625" style="47"/>
    <col min="15105" max="15105" width="20.85546875" style="47" customWidth="1"/>
    <col min="15106" max="15106" width="10.28515625" style="47" customWidth="1"/>
    <col min="15107" max="15109" width="9.140625" style="47" customWidth="1"/>
    <col min="15110" max="15110" width="10.28515625" style="47" customWidth="1"/>
    <col min="15111" max="15111" width="8.5703125" style="47" customWidth="1"/>
    <col min="15112" max="15112" width="11.140625" style="47" customWidth="1"/>
    <col min="15113" max="15113" width="9" style="47" customWidth="1"/>
    <col min="15114" max="15360" width="9.140625" style="47"/>
    <col min="15361" max="15361" width="20.85546875" style="47" customWidth="1"/>
    <col min="15362" max="15362" width="10.28515625" style="47" customWidth="1"/>
    <col min="15363" max="15365" width="9.140625" style="47" customWidth="1"/>
    <col min="15366" max="15366" width="10.28515625" style="47" customWidth="1"/>
    <col min="15367" max="15367" width="8.5703125" style="47" customWidth="1"/>
    <col min="15368" max="15368" width="11.140625" style="47" customWidth="1"/>
    <col min="15369" max="15369" width="9" style="47" customWidth="1"/>
    <col min="15370" max="15616" width="9.140625" style="47"/>
    <col min="15617" max="15617" width="20.85546875" style="47" customWidth="1"/>
    <col min="15618" max="15618" width="10.28515625" style="47" customWidth="1"/>
    <col min="15619" max="15621" width="9.140625" style="47" customWidth="1"/>
    <col min="15622" max="15622" width="10.28515625" style="47" customWidth="1"/>
    <col min="15623" max="15623" width="8.5703125" style="47" customWidth="1"/>
    <col min="15624" max="15624" width="11.140625" style="47" customWidth="1"/>
    <col min="15625" max="15625" width="9" style="47" customWidth="1"/>
    <col min="15626" max="15872" width="9.140625" style="47"/>
    <col min="15873" max="15873" width="20.85546875" style="47" customWidth="1"/>
    <col min="15874" max="15874" width="10.28515625" style="47" customWidth="1"/>
    <col min="15875" max="15877" width="9.140625" style="47" customWidth="1"/>
    <col min="15878" max="15878" width="10.28515625" style="47" customWidth="1"/>
    <col min="15879" max="15879" width="8.5703125" style="47" customWidth="1"/>
    <col min="15880" max="15880" width="11.140625" style="47" customWidth="1"/>
    <col min="15881" max="15881" width="9" style="47" customWidth="1"/>
    <col min="15882" max="16128" width="9.140625" style="47"/>
    <col min="16129" max="16129" width="20.85546875" style="47" customWidth="1"/>
    <col min="16130" max="16130" width="10.28515625" style="47" customWidth="1"/>
    <col min="16131" max="16133" width="9.140625" style="47" customWidth="1"/>
    <col min="16134" max="16134" width="10.28515625" style="47" customWidth="1"/>
    <col min="16135" max="16135" width="8.5703125" style="47" customWidth="1"/>
    <col min="16136" max="16136" width="11.140625" style="47" customWidth="1"/>
    <col min="16137" max="16137" width="9" style="47" customWidth="1"/>
    <col min="16138" max="16384" width="9.140625" style="47"/>
  </cols>
  <sheetData>
    <row r="1" spans="1:9">
      <c r="A1" s="321" t="s">
        <v>616</v>
      </c>
      <c r="I1" s="49"/>
    </row>
    <row r="2" spans="1:9">
      <c r="I2" s="49"/>
    </row>
    <row r="3" spans="1:9">
      <c r="A3" s="48" t="s">
        <v>658</v>
      </c>
      <c r="I3" s="49"/>
    </row>
    <row r="4" spans="1:9">
      <c r="A4" s="48"/>
    </row>
    <row r="5" spans="1:9" ht="18.75" customHeight="1">
      <c r="A5" s="450" t="s">
        <v>0</v>
      </c>
      <c r="B5" s="455" t="s">
        <v>250</v>
      </c>
      <c r="C5" s="455" t="s">
        <v>235</v>
      </c>
      <c r="D5" s="459" t="s">
        <v>238</v>
      </c>
      <c r="E5" s="459"/>
      <c r="F5" s="459"/>
      <c r="G5" s="459"/>
      <c r="H5" s="460"/>
      <c r="I5" s="54"/>
    </row>
    <row r="6" spans="1:9" ht="51">
      <c r="A6" s="450"/>
      <c r="B6" s="455"/>
      <c r="C6" s="455"/>
      <c r="D6" s="78" t="s">
        <v>239</v>
      </c>
      <c r="E6" s="78" t="s">
        <v>236</v>
      </c>
      <c r="F6" s="78" t="s">
        <v>237</v>
      </c>
      <c r="G6" s="78" t="s">
        <v>240</v>
      </c>
      <c r="H6" s="79" t="s">
        <v>241</v>
      </c>
      <c r="I6" s="53"/>
    </row>
    <row r="7" spans="1:9">
      <c r="A7" s="59"/>
      <c r="B7" s="110"/>
      <c r="C7" s="110"/>
      <c r="D7" s="108"/>
      <c r="E7" s="108"/>
      <c r="F7" s="108"/>
      <c r="G7" s="108"/>
      <c r="H7" s="109"/>
    </row>
    <row r="8" spans="1:9">
      <c r="A8" s="59" t="s">
        <v>242</v>
      </c>
      <c r="B8" s="170">
        <v>109160</v>
      </c>
      <c r="C8" s="106">
        <v>94.5</v>
      </c>
      <c r="D8" s="108">
        <v>17</v>
      </c>
      <c r="E8" s="108">
        <v>26</v>
      </c>
      <c r="F8" s="108">
        <v>26</v>
      </c>
      <c r="G8" s="108">
        <v>15</v>
      </c>
      <c r="H8" s="109">
        <v>16</v>
      </c>
    </row>
    <row r="9" spans="1:9" ht="15" customHeight="1">
      <c r="A9" s="59"/>
      <c r="B9" s="106"/>
      <c r="C9" s="106"/>
      <c r="D9" s="108"/>
      <c r="E9" s="108"/>
      <c r="F9" s="108"/>
      <c r="G9" s="108"/>
      <c r="H9" s="109"/>
    </row>
    <row r="10" spans="1:9" ht="4.5" customHeight="1"/>
    <row r="11" spans="1:9" ht="15" customHeight="1">
      <c r="A11" s="56" t="s">
        <v>243</v>
      </c>
    </row>
    <row r="12" spans="1:9" ht="15" customHeight="1"/>
    <row r="13" spans="1:9" ht="15" customHeight="1"/>
    <row r="14" spans="1:9" ht="15" customHeight="1"/>
  </sheetData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2" style="47" customWidth="1"/>
    <col min="2" max="2" width="11.42578125" style="47" customWidth="1"/>
    <col min="3" max="7" width="8.5703125" style="47" customWidth="1"/>
    <col min="8" max="8" width="9" style="47" customWidth="1"/>
    <col min="9" max="255" width="9.140625" style="47"/>
    <col min="256" max="256" width="20.85546875" style="47" customWidth="1"/>
    <col min="257" max="257" width="10.28515625" style="47" customWidth="1"/>
    <col min="258" max="260" width="9.140625" style="47" customWidth="1"/>
    <col min="261" max="261" width="10.28515625" style="47" customWidth="1"/>
    <col min="262" max="262" width="8.5703125" style="47" customWidth="1"/>
    <col min="263" max="263" width="11.140625" style="47" customWidth="1"/>
    <col min="264" max="264" width="9" style="47" customWidth="1"/>
    <col min="265" max="511" width="9.140625" style="47"/>
    <col min="512" max="512" width="20.85546875" style="47" customWidth="1"/>
    <col min="513" max="513" width="10.28515625" style="47" customWidth="1"/>
    <col min="514" max="516" width="9.140625" style="47" customWidth="1"/>
    <col min="517" max="517" width="10.28515625" style="47" customWidth="1"/>
    <col min="518" max="518" width="8.5703125" style="47" customWidth="1"/>
    <col min="519" max="519" width="11.140625" style="47" customWidth="1"/>
    <col min="520" max="520" width="9" style="47" customWidth="1"/>
    <col min="521" max="767" width="9.140625" style="47"/>
    <col min="768" max="768" width="20.85546875" style="47" customWidth="1"/>
    <col min="769" max="769" width="10.28515625" style="47" customWidth="1"/>
    <col min="770" max="772" width="9.140625" style="47" customWidth="1"/>
    <col min="773" max="773" width="10.28515625" style="47" customWidth="1"/>
    <col min="774" max="774" width="8.5703125" style="47" customWidth="1"/>
    <col min="775" max="775" width="11.140625" style="47" customWidth="1"/>
    <col min="776" max="776" width="9" style="47" customWidth="1"/>
    <col min="777" max="1023" width="9.140625" style="47"/>
    <col min="1024" max="1024" width="20.85546875" style="47" customWidth="1"/>
    <col min="1025" max="1025" width="10.28515625" style="47" customWidth="1"/>
    <col min="1026" max="1028" width="9.140625" style="47" customWidth="1"/>
    <col min="1029" max="1029" width="10.28515625" style="47" customWidth="1"/>
    <col min="1030" max="1030" width="8.5703125" style="47" customWidth="1"/>
    <col min="1031" max="1031" width="11.140625" style="47" customWidth="1"/>
    <col min="1032" max="1032" width="9" style="47" customWidth="1"/>
    <col min="1033" max="1279" width="9.140625" style="47"/>
    <col min="1280" max="1280" width="20.85546875" style="47" customWidth="1"/>
    <col min="1281" max="1281" width="10.28515625" style="47" customWidth="1"/>
    <col min="1282" max="1284" width="9.140625" style="47" customWidth="1"/>
    <col min="1285" max="1285" width="10.28515625" style="47" customWidth="1"/>
    <col min="1286" max="1286" width="8.5703125" style="47" customWidth="1"/>
    <col min="1287" max="1287" width="11.140625" style="47" customWidth="1"/>
    <col min="1288" max="1288" width="9" style="47" customWidth="1"/>
    <col min="1289" max="1535" width="9.140625" style="47"/>
    <col min="1536" max="1536" width="20.85546875" style="47" customWidth="1"/>
    <col min="1537" max="1537" width="10.28515625" style="47" customWidth="1"/>
    <col min="1538" max="1540" width="9.140625" style="47" customWidth="1"/>
    <col min="1541" max="1541" width="10.28515625" style="47" customWidth="1"/>
    <col min="1542" max="1542" width="8.5703125" style="47" customWidth="1"/>
    <col min="1543" max="1543" width="11.140625" style="47" customWidth="1"/>
    <col min="1544" max="1544" width="9" style="47" customWidth="1"/>
    <col min="1545" max="1791" width="9.140625" style="47"/>
    <col min="1792" max="1792" width="20.85546875" style="47" customWidth="1"/>
    <col min="1793" max="1793" width="10.28515625" style="47" customWidth="1"/>
    <col min="1794" max="1796" width="9.140625" style="47" customWidth="1"/>
    <col min="1797" max="1797" width="10.28515625" style="47" customWidth="1"/>
    <col min="1798" max="1798" width="8.5703125" style="47" customWidth="1"/>
    <col min="1799" max="1799" width="11.140625" style="47" customWidth="1"/>
    <col min="1800" max="1800" width="9" style="47" customWidth="1"/>
    <col min="1801" max="2047" width="9.140625" style="47"/>
    <col min="2048" max="2048" width="20.85546875" style="47" customWidth="1"/>
    <col min="2049" max="2049" width="10.28515625" style="47" customWidth="1"/>
    <col min="2050" max="2052" width="9.140625" style="47" customWidth="1"/>
    <col min="2053" max="2053" width="10.28515625" style="47" customWidth="1"/>
    <col min="2054" max="2054" width="8.5703125" style="47" customWidth="1"/>
    <col min="2055" max="2055" width="11.140625" style="47" customWidth="1"/>
    <col min="2056" max="2056" width="9" style="47" customWidth="1"/>
    <col min="2057" max="2303" width="9.140625" style="47"/>
    <col min="2304" max="2304" width="20.85546875" style="47" customWidth="1"/>
    <col min="2305" max="2305" width="10.28515625" style="47" customWidth="1"/>
    <col min="2306" max="2308" width="9.140625" style="47" customWidth="1"/>
    <col min="2309" max="2309" width="10.28515625" style="47" customWidth="1"/>
    <col min="2310" max="2310" width="8.5703125" style="47" customWidth="1"/>
    <col min="2311" max="2311" width="11.140625" style="47" customWidth="1"/>
    <col min="2312" max="2312" width="9" style="47" customWidth="1"/>
    <col min="2313" max="2559" width="9.140625" style="47"/>
    <col min="2560" max="2560" width="20.85546875" style="47" customWidth="1"/>
    <col min="2561" max="2561" width="10.28515625" style="47" customWidth="1"/>
    <col min="2562" max="2564" width="9.140625" style="47" customWidth="1"/>
    <col min="2565" max="2565" width="10.28515625" style="47" customWidth="1"/>
    <col min="2566" max="2566" width="8.5703125" style="47" customWidth="1"/>
    <col min="2567" max="2567" width="11.140625" style="47" customWidth="1"/>
    <col min="2568" max="2568" width="9" style="47" customWidth="1"/>
    <col min="2569" max="2815" width="9.140625" style="47"/>
    <col min="2816" max="2816" width="20.85546875" style="47" customWidth="1"/>
    <col min="2817" max="2817" width="10.28515625" style="47" customWidth="1"/>
    <col min="2818" max="2820" width="9.140625" style="47" customWidth="1"/>
    <col min="2821" max="2821" width="10.28515625" style="47" customWidth="1"/>
    <col min="2822" max="2822" width="8.5703125" style="47" customWidth="1"/>
    <col min="2823" max="2823" width="11.140625" style="47" customWidth="1"/>
    <col min="2824" max="2824" width="9" style="47" customWidth="1"/>
    <col min="2825" max="3071" width="9.140625" style="47"/>
    <col min="3072" max="3072" width="20.85546875" style="47" customWidth="1"/>
    <col min="3073" max="3073" width="10.28515625" style="47" customWidth="1"/>
    <col min="3074" max="3076" width="9.140625" style="47" customWidth="1"/>
    <col min="3077" max="3077" width="10.28515625" style="47" customWidth="1"/>
    <col min="3078" max="3078" width="8.5703125" style="47" customWidth="1"/>
    <col min="3079" max="3079" width="11.140625" style="47" customWidth="1"/>
    <col min="3080" max="3080" width="9" style="47" customWidth="1"/>
    <col min="3081" max="3327" width="9.140625" style="47"/>
    <col min="3328" max="3328" width="20.85546875" style="47" customWidth="1"/>
    <col min="3329" max="3329" width="10.28515625" style="47" customWidth="1"/>
    <col min="3330" max="3332" width="9.140625" style="47" customWidth="1"/>
    <col min="3333" max="3333" width="10.28515625" style="47" customWidth="1"/>
    <col min="3334" max="3334" width="8.5703125" style="47" customWidth="1"/>
    <col min="3335" max="3335" width="11.140625" style="47" customWidth="1"/>
    <col min="3336" max="3336" width="9" style="47" customWidth="1"/>
    <col min="3337" max="3583" width="9.140625" style="47"/>
    <col min="3584" max="3584" width="20.85546875" style="47" customWidth="1"/>
    <col min="3585" max="3585" width="10.28515625" style="47" customWidth="1"/>
    <col min="3586" max="3588" width="9.140625" style="47" customWidth="1"/>
    <col min="3589" max="3589" width="10.28515625" style="47" customWidth="1"/>
    <col min="3590" max="3590" width="8.5703125" style="47" customWidth="1"/>
    <col min="3591" max="3591" width="11.140625" style="47" customWidth="1"/>
    <col min="3592" max="3592" width="9" style="47" customWidth="1"/>
    <col min="3593" max="3839" width="9.140625" style="47"/>
    <col min="3840" max="3840" width="20.85546875" style="47" customWidth="1"/>
    <col min="3841" max="3841" width="10.28515625" style="47" customWidth="1"/>
    <col min="3842" max="3844" width="9.140625" style="47" customWidth="1"/>
    <col min="3845" max="3845" width="10.28515625" style="47" customWidth="1"/>
    <col min="3846" max="3846" width="8.5703125" style="47" customWidth="1"/>
    <col min="3847" max="3847" width="11.140625" style="47" customWidth="1"/>
    <col min="3848" max="3848" width="9" style="47" customWidth="1"/>
    <col min="3849" max="4095" width="9.140625" style="47"/>
    <col min="4096" max="4096" width="20.85546875" style="47" customWidth="1"/>
    <col min="4097" max="4097" width="10.28515625" style="47" customWidth="1"/>
    <col min="4098" max="4100" width="9.140625" style="47" customWidth="1"/>
    <col min="4101" max="4101" width="10.28515625" style="47" customWidth="1"/>
    <col min="4102" max="4102" width="8.5703125" style="47" customWidth="1"/>
    <col min="4103" max="4103" width="11.140625" style="47" customWidth="1"/>
    <col min="4104" max="4104" width="9" style="47" customWidth="1"/>
    <col min="4105" max="4351" width="9.140625" style="47"/>
    <col min="4352" max="4352" width="20.85546875" style="47" customWidth="1"/>
    <col min="4353" max="4353" width="10.28515625" style="47" customWidth="1"/>
    <col min="4354" max="4356" width="9.140625" style="47" customWidth="1"/>
    <col min="4357" max="4357" width="10.28515625" style="47" customWidth="1"/>
    <col min="4358" max="4358" width="8.5703125" style="47" customWidth="1"/>
    <col min="4359" max="4359" width="11.140625" style="47" customWidth="1"/>
    <col min="4360" max="4360" width="9" style="47" customWidth="1"/>
    <col min="4361" max="4607" width="9.140625" style="47"/>
    <col min="4608" max="4608" width="20.85546875" style="47" customWidth="1"/>
    <col min="4609" max="4609" width="10.28515625" style="47" customWidth="1"/>
    <col min="4610" max="4612" width="9.140625" style="47" customWidth="1"/>
    <col min="4613" max="4613" width="10.28515625" style="47" customWidth="1"/>
    <col min="4614" max="4614" width="8.5703125" style="47" customWidth="1"/>
    <col min="4615" max="4615" width="11.140625" style="47" customWidth="1"/>
    <col min="4616" max="4616" width="9" style="47" customWidth="1"/>
    <col min="4617" max="4863" width="9.140625" style="47"/>
    <col min="4864" max="4864" width="20.85546875" style="47" customWidth="1"/>
    <col min="4865" max="4865" width="10.28515625" style="47" customWidth="1"/>
    <col min="4866" max="4868" width="9.140625" style="47" customWidth="1"/>
    <col min="4869" max="4869" width="10.28515625" style="47" customWidth="1"/>
    <col min="4870" max="4870" width="8.5703125" style="47" customWidth="1"/>
    <col min="4871" max="4871" width="11.140625" style="47" customWidth="1"/>
    <col min="4872" max="4872" width="9" style="47" customWidth="1"/>
    <col min="4873" max="5119" width="9.140625" style="47"/>
    <col min="5120" max="5120" width="20.85546875" style="47" customWidth="1"/>
    <col min="5121" max="5121" width="10.28515625" style="47" customWidth="1"/>
    <col min="5122" max="5124" width="9.140625" style="47" customWidth="1"/>
    <col min="5125" max="5125" width="10.28515625" style="47" customWidth="1"/>
    <col min="5126" max="5126" width="8.5703125" style="47" customWidth="1"/>
    <col min="5127" max="5127" width="11.140625" style="47" customWidth="1"/>
    <col min="5128" max="5128" width="9" style="47" customWidth="1"/>
    <col min="5129" max="5375" width="9.140625" style="47"/>
    <col min="5376" max="5376" width="20.85546875" style="47" customWidth="1"/>
    <col min="5377" max="5377" width="10.28515625" style="47" customWidth="1"/>
    <col min="5378" max="5380" width="9.140625" style="47" customWidth="1"/>
    <col min="5381" max="5381" width="10.28515625" style="47" customWidth="1"/>
    <col min="5382" max="5382" width="8.5703125" style="47" customWidth="1"/>
    <col min="5383" max="5383" width="11.140625" style="47" customWidth="1"/>
    <col min="5384" max="5384" width="9" style="47" customWidth="1"/>
    <col min="5385" max="5631" width="9.140625" style="47"/>
    <col min="5632" max="5632" width="20.85546875" style="47" customWidth="1"/>
    <col min="5633" max="5633" width="10.28515625" style="47" customWidth="1"/>
    <col min="5634" max="5636" width="9.140625" style="47" customWidth="1"/>
    <col min="5637" max="5637" width="10.28515625" style="47" customWidth="1"/>
    <col min="5638" max="5638" width="8.5703125" style="47" customWidth="1"/>
    <col min="5639" max="5639" width="11.140625" style="47" customWidth="1"/>
    <col min="5640" max="5640" width="9" style="47" customWidth="1"/>
    <col min="5641" max="5887" width="9.140625" style="47"/>
    <col min="5888" max="5888" width="20.85546875" style="47" customWidth="1"/>
    <col min="5889" max="5889" width="10.28515625" style="47" customWidth="1"/>
    <col min="5890" max="5892" width="9.140625" style="47" customWidth="1"/>
    <col min="5893" max="5893" width="10.28515625" style="47" customWidth="1"/>
    <col min="5894" max="5894" width="8.5703125" style="47" customWidth="1"/>
    <col min="5895" max="5895" width="11.140625" style="47" customWidth="1"/>
    <col min="5896" max="5896" width="9" style="47" customWidth="1"/>
    <col min="5897" max="6143" width="9.140625" style="47"/>
    <col min="6144" max="6144" width="20.85546875" style="47" customWidth="1"/>
    <col min="6145" max="6145" width="10.28515625" style="47" customWidth="1"/>
    <col min="6146" max="6148" width="9.140625" style="47" customWidth="1"/>
    <col min="6149" max="6149" width="10.28515625" style="47" customWidth="1"/>
    <col min="6150" max="6150" width="8.5703125" style="47" customWidth="1"/>
    <col min="6151" max="6151" width="11.140625" style="47" customWidth="1"/>
    <col min="6152" max="6152" width="9" style="47" customWidth="1"/>
    <col min="6153" max="6399" width="9.140625" style="47"/>
    <col min="6400" max="6400" width="20.85546875" style="47" customWidth="1"/>
    <col min="6401" max="6401" width="10.28515625" style="47" customWidth="1"/>
    <col min="6402" max="6404" width="9.140625" style="47" customWidth="1"/>
    <col min="6405" max="6405" width="10.28515625" style="47" customWidth="1"/>
    <col min="6406" max="6406" width="8.5703125" style="47" customWidth="1"/>
    <col min="6407" max="6407" width="11.140625" style="47" customWidth="1"/>
    <col min="6408" max="6408" width="9" style="47" customWidth="1"/>
    <col min="6409" max="6655" width="9.140625" style="47"/>
    <col min="6656" max="6656" width="20.85546875" style="47" customWidth="1"/>
    <col min="6657" max="6657" width="10.28515625" style="47" customWidth="1"/>
    <col min="6658" max="6660" width="9.140625" style="47" customWidth="1"/>
    <col min="6661" max="6661" width="10.28515625" style="47" customWidth="1"/>
    <col min="6662" max="6662" width="8.5703125" style="47" customWidth="1"/>
    <col min="6663" max="6663" width="11.140625" style="47" customWidth="1"/>
    <col min="6664" max="6664" width="9" style="47" customWidth="1"/>
    <col min="6665" max="6911" width="9.140625" style="47"/>
    <col min="6912" max="6912" width="20.85546875" style="47" customWidth="1"/>
    <col min="6913" max="6913" width="10.28515625" style="47" customWidth="1"/>
    <col min="6914" max="6916" width="9.140625" style="47" customWidth="1"/>
    <col min="6917" max="6917" width="10.28515625" style="47" customWidth="1"/>
    <col min="6918" max="6918" width="8.5703125" style="47" customWidth="1"/>
    <col min="6919" max="6919" width="11.140625" style="47" customWidth="1"/>
    <col min="6920" max="6920" width="9" style="47" customWidth="1"/>
    <col min="6921" max="7167" width="9.140625" style="47"/>
    <col min="7168" max="7168" width="20.85546875" style="47" customWidth="1"/>
    <col min="7169" max="7169" width="10.28515625" style="47" customWidth="1"/>
    <col min="7170" max="7172" width="9.140625" style="47" customWidth="1"/>
    <col min="7173" max="7173" width="10.28515625" style="47" customWidth="1"/>
    <col min="7174" max="7174" width="8.5703125" style="47" customWidth="1"/>
    <col min="7175" max="7175" width="11.140625" style="47" customWidth="1"/>
    <col min="7176" max="7176" width="9" style="47" customWidth="1"/>
    <col min="7177" max="7423" width="9.140625" style="47"/>
    <col min="7424" max="7424" width="20.85546875" style="47" customWidth="1"/>
    <col min="7425" max="7425" width="10.28515625" style="47" customWidth="1"/>
    <col min="7426" max="7428" width="9.140625" style="47" customWidth="1"/>
    <col min="7429" max="7429" width="10.28515625" style="47" customWidth="1"/>
    <col min="7430" max="7430" width="8.5703125" style="47" customWidth="1"/>
    <col min="7431" max="7431" width="11.140625" style="47" customWidth="1"/>
    <col min="7432" max="7432" width="9" style="47" customWidth="1"/>
    <col min="7433" max="7679" width="9.140625" style="47"/>
    <col min="7680" max="7680" width="20.85546875" style="47" customWidth="1"/>
    <col min="7681" max="7681" width="10.28515625" style="47" customWidth="1"/>
    <col min="7682" max="7684" width="9.140625" style="47" customWidth="1"/>
    <col min="7685" max="7685" width="10.28515625" style="47" customWidth="1"/>
    <col min="7686" max="7686" width="8.5703125" style="47" customWidth="1"/>
    <col min="7687" max="7687" width="11.140625" style="47" customWidth="1"/>
    <col min="7688" max="7688" width="9" style="47" customWidth="1"/>
    <col min="7689" max="7935" width="9.140625" style="47"/>
    <col min="7936" max="7936" width="20.85546875" style="47" customWidth="1"/>
    <col min="7937" max="7937" width="10.28515625" style="47" customWidth="1"/>
    <col min="7938" max="7940" width="9.140625" style="47" customWidth="1"/>
    <col min="7941" max="7941" width="10.28515625" style="47" customWidth="1"/>
    <col min="7942" max="7942" width="8.5703125" style="47" customWidth="1"/>
    <col min="7943" max="7943" width="11.140625" style="47" customWidth="1"/>
    <col min="7944" max="7944" width="9" style="47" customWidth="1"/>
    <col min="7945" max="8191" width="9.140625" style="47"/>
    <col min="8192" max="8192" width="20.85546875" style="47" customWidth="1"/>
    <col min="8193" max="8193" width="10.28515625" style="47" customWidth="1"/>
    <col min="8194" max="8196" width="9.140625" style="47" customWidth="1"/>
    <col min="8197" max="8197" width="10.28515625" style="47" customWidth="1"/>
    <col min="8198" max="8198" width="8.5703125" style="47" customWidth="1"/>
    <col min="8199" max="8199" width="11.140625" style="47" customWidth="1"/>
    <col min="8200" max="8200" width="9" style="47" customWidth="1"/>
    <col min="8201" max="8447" width="9.140625" style="47"/>
    <col min="8448" max="8448" width="20.85546875" style="47" customWidth="1"/>
    <col min="8449" max="8449" width="10.28515625" style="47" customWidth="1"/>
    <col min="8450" max="8452" width="9.140625" style="47" customWidth="1"/>
    <col min="8453" max="8453" width="10.28515625" style="47" customWidth="1"/>
    <col min="8454" max="8454" width="8.5703125" style="47" customWidth="1"/>
    <col min="8455" max="8455" width="11.140625" style="47" customWidth="1"/>
    <col min="8456" max="8456" width="9" style="47" customWidth="1"/>
    <col min="8457" max="8703" width="9.140625" style="47"/>
    <col min="8704" max="8704" width="20.85546875" style="47" customWidth="1"/>
    <col min="8705" max="8705" width="10.28515625" style="47" customWidth="1"/>
    <col min="8706" max="8708" width="9.140625" style="47" customWidth="1"/>
    <col min="8709" max="8709" width="10.28515625" style="47" customWidth="1"/>
    <col min="8710" max="8710" width="8.5703125" style="47" customWidth="1"/>
    <col min="8711" max="8711" width="11.140625" style="47" customWidth="1"/>
    <col min="8712" max="8712" width="9" style="47" customWidth="1"/>
    <col min="8713" max="8959" width="9.140625" style="47"/>
    <col min="8960" max="8960" width="20.85546875" style="47" customWidth="1"/>
    <col min="8961" max="8961" width="10.28515625" style="47" customWidth="1"/>
    <col min="8962" max="8964" width="9.140625" style="47" customWidth="1"/>
    <col min="8965" max="8965" width="10.28515625" style="47" customWidth="1"/>
    <col min="8966" max="8966" width="8.5703125" style="47" customWidth="1"/>
    <col min="8967" max="8967" width="11.140625" style="47" customWidth="1"/>
    <col min="8968" max="8968" width="9" style="47" customWidth="1"/>
    <col min="8969" max="9215" width="9.140625" style="47"/>
    <col min="9216" max="9216" width="20.85546875" style="47" customWidth="1"/>
    <col min="9217" max="9217" width="10.28515625" style="47" customWidth="1"/>
    <col min="9218" max="9220" width="9.140625" style="47" customWidth="1"/>
    <col min="9221" max="9221" width="10.28515625" style="47" customWidth="1"/>
    <col min="9222" max="9222" width="8.5703125" style="47" customWidth="1"/>
    <col min="9223" max="9223" width="11.140625" style="47" customWidth="1"/>
    <col min="9224" max="9224" width="9" style="47" customWidth="1"/>
    <col min="9225" max="9471" width="9.140625" style="47"/>
    <col min="9472" max="9472" width="20.85546875" style="47" customWidth="1"/>
    <col min="9473" max="9473" width="10.28515625" style="47" customWidth="1"/>
    <col min="9474" max="9476" width="9.140625" style="47" customWidth="1"/>
    <col min="9477" max="9477" width="10.28515625" style="47" customWidth="1"/>
    <col min="9478" max="9478" width="8.5703125" style="47" customWidth="1"/>
    <col min="9479" max="9479" width="11.140625" style="47" customWidth="1"/>
    <col min="9480" max="9480" width="9" style="47" customWidth="1"/>
    <col min="9481" max="9727" width="9.140625" style="47"/>
    <col min="9728" max="9728" width="20.85546875" style="47" customWidth="1"/>
    <col min="9729" max="9729" width="10.28515625" style="47" customWidth="1"/>
    <col min="9730" max="9732" width="9.140625" style="47" customWidth="1"/>
    <col min="9733" max="9733" width="10.28515625" style="47" customWidth="1"/>
    <col min="9734" max="9734" width="8.5703125" style="47" customWidth="1"/>
    <col min="9735" max="9735" width="11.140625" style="47" customWidth="1"/>
    <col min="9736" max="9736" width="9" style="47" customWidth="1"/>
    <col min="9737" max="9983" width="9.140625" style="47"/>
    <col min="9984" max="9984" width="20.85546875" style="47" customWidth="1"/>
    <col min="9985" max="9985" width="10.28515625" style="47" customWidth="1"/>
    <col min="9986" max="9988" width="9.140625" style="47" customWidth="1"/>
    <col min="9989" max="9989" width="10.28515625" style="47" customWidth="1"/>
    <col min="9990" max="9990" width="8.5703125" style="47" customWidth="1"/>
    <col min="9991" max="9991" width="11.140625" style="47" customWidth="1"/>
    <col min="9992" max="9992" width="9" style="47" customWidth="1"/>
    <col min="9993" max="10239" width="9.140625" style="47"/>
    <col min="10240" max="10240" width="20.85546875" style="47" customWidth="1"/>
    <col min="10241" max="10241" width="10.28515625" style="47" customWidth="1"/>
    <col min="10242" max="10244" width="9.140625" style="47" customWidth="1"/>
    <col min="10245" max="10245" width="10.28515625" style="47" customWidth="1"/>
    <col min="10246" max="10246" width="8.5703125" style="47" customWidth="1"/>
    <col min="10247" max="10247" width="11.140625" style="47" customWidth="1"/>
    <col min="10248" max="10248" width="9" style="47" customWidth="1"/>
    <col min="10249" max="10495" width="9.140625" style="47"/>
    <col min="10496" max="10496" width="20.85546875" style="47" customWidth="1"/>
    <col min="10497" max="10497" width="10.28515625" style="47" customWidth="1"/>
    <col min="10498" max="10500" width="9.140625" style="47" customWidth="1"/>
    <col min="10501" max="10501" width="10.28515625" style="47" customWidth="1"/>
    <col min="10502" max="10502" width="8.5703125" style="47" customWidth="1"/>
    <col min="10503" max="10503" width="11.140625" style="47" customWidth="1"/>
    <col min="10504" max="10504" width="9" style="47" customWidth="1"/>
    <col min="10505" max="10751" width="9.140625" style="47"/>
    <col min="10752" max="10752" width="20.85546875" style="47" customWidth="1"/>
    <col min="10753" max="10753" width="10.28515625" style="47" customWidth="1"/>
    <col min="10754" max="10756" width="9.140625" style="47" customWidth="1"/>
    <col min="10757" max="10757" width="10.28515625" style="47" customWidth="1"/>
    <col min="10758" max="10758" width="8.5703125" style="47" customWidth="1"/>
    <col min="10759" max="10759" width="11.140625" style="47" customWidth="1"/>
    <col min="10760" max="10760" width="9" style="47" customWidth="1"/>
    <col min="10761" max="11007" width="9.140625" style="47"/>
    <col min="11008" max="11008" width="20.85546875" style="47" customWidth="1"/>
    <col min="11009" max="11009" width="10.28515625" style="47" customWidth="1"/>
    <col min="11010" max="11012" width="9.140625" style="47" customWidth="1"/>
    <col min="11013" max="11013" width="10.28515625" style="47" customWidth="1"/>
    <col min="11014" max="11014" width="8.5703125" style="47" customWidth="1"/>
    <col min="11015" max="11015" width="11.140625" style="47" customWidth="1"/>
    <col min="11016" max="11016" width="9" style="47" customWidth="1"/>
    <col min="11017" max="11263" width="9.140625" style="47"/>
    <col min="11264" max="11264" width="20.85546875" style="47" customWidth="1"/>
    <col min="11265" max="11265" width="10.28515625" style="47" customWidth="1"/>
    <col min="11266" max="11268" width="9.140625" style="47" customWidth="1"/>
    <col min="11269" max="11269" width="10.28515625" style="47" customWidth="1"/>
    <col min="11270" max="11270" width="8.5703125" style="47" customWidth="1"/>
    <col min="11271" max="11271" width="11.140625" style="47" customWidth="1"/>
    <col min="11272" max="11272" width="9" style="47" customWidth="1"/>
    <col min="11273" max="11519" width="9.140625" style="47"/>
    <col min="11520" max="11520" width="20.85546875" style="47" customWidth="1"/>
    <col min="11521" max="11521" width="10.28515625" style="47" customWidth="1"/>
    <col min="11522" max="11524" width="9.140625" style="47" customWidth="1"/>
    <col min="11525" max="11525" width="10.28515625" style="47" customWidth="1"/>
    <col min="11526" max="11526" width="8.5703125" style="47" customWidth="1"/>
    <col min="11527" max="11527" width="11.140625" style="47" customWidth="1"/>
    <col min="11528" max="11528" width="9" style="47" customWidth="1"/>
    <col min="11529" max="11775" width="9.140625" style="47"/>
    <col min="11776" max="11776" width="20.85546875" style="47" customWidth="1"/>
    <col min="11777" max="11777" width="10.28515625" style="47" customWidth="1"/>
    <col min="11778" max="11780" width="9.140625" style="47" customWidth="1"/>
    <col min="11781" max="11781" width="10.28515625" style="47" customWidth="1"/>
    <col min="11782" max="11782" width="8.5703125" style="47" customWidth="1"/>
    <col min="11783" max="11783" width="11.140625" style="47" customWidth="1"/>
    <col min="11784" max="11784" width="9" style="47" customWidth="1"/>
    <col min="11785" max="12031" width="9.140625" style="47"/>
    <col min="12032" max="12032" width="20.85546875" style="47" customWidth="1"/>
    <col min="12033" max="12033" width="10.28515625" style="47" customWidth="1"/>
    <col min="12034" max="12036" width="9.140625" style="47" customWidth="1"/>
    <col min="12037" max="12037" width="10.28515625" style="47" customWidth="1"/>
    <col min="12038" max="12038" width="8.5703125" style="47" customWidth="1"/>
    <col min="12039" max="12039" width="11.140625" style="47" customWidth="1"/>
    <col min="12040" max="12040" width="9" style="47" customWidth="1"/>
    <col min="12041" max="12287" width="9.140625" style="47"/>
    <col min="12288" max="12288" width="20.85546875" style="47" customWidth="1"/>
    <col min="12289" max="12289" width="10.28515625" style="47" customWidth="1"/>
    <col min="12290" max="12292" width="9.140625" style="47" customWidth="1"/>
    <col min="12293" max="12293" width="10.28515625" style="47" customWidth="1"/>
    <col min="12294" max="12294" width="8.5703125" style="47" customWidth="1"/>
    <col min="12295" max="12295" width="11.140625" style="47" customWidth="1"/>
    <col min="12296" max="12296" width="9" style="47" customWidth="1"/>
    <col min="12297" max="12543" width="9.140625" style="47"/>
    <col min="12544" max="12544" width="20.85546875" style="47" customWidth="1"/>
    <col min="12545" max="12545" width="10.28515625" style="47" customWidth="1"/>
    <col min="12546" max="12548" width="9.140625" style="47" customWidth="1"/>
    <col min="12549" max="12549" width="10.28515625" style="47" customWidth="1"/>
    <col min="12550" max="12550" width="8.5703125" style="47" customWidth="1"/>
    <col min="12551" max="12551" width="11.140625" style="47" customWidth="1"/>
    <col min="12552" max="12552" width="9" style="47" customWidth="1"/>
    <col min="12553" max="12799" width="9.140625" style="47"/>
    <col min="12800" max="12800" width="20.85546875" style="47" customWidth="1"/>
    <col min="12801" max="12801" width="10.28515625" style="47" customWidth="1"/>
    <col min="12802" max="12804" width="9.140625" style="47" customWidth="1"/>
    <col min="12805" max="12805" width="10.28515625" style="47" customWidth="1"/>
    <col min="12806" max="12806" width="8.5703125" style="47" customWidth="1"/>
    <col min="12807" max="12807" width="11.140625" style="47" customWidth="1"/>
    <col min="12808" max="12808" width="9" style="47" customWidth="1"/>
    <col min="12809" max="13055" width="9.140625" style="47"/>
    <col min="13056" max="13056" width="20.85546875" style="47" customWidth="1"/>
    <col min="13057" max="13057" width="10.28515625" style="47" customWidth="1"/>
    <col min="13058" max="13060" width="9.140625" style="47" customWidth="1"/>
    <col min="13061" max="13061" width="10.28515625" style="47" customWidth="1"/>
    <col min="13062" max="13062" width="8.5703125" style="47" customWidth="1"/>
    <col min="13063" max="13063" width="11.140625" style="47" customWidth="1"/>
    <col min="13064" max="13064" width="9" style="47" customWidth="1"/>
    <col min="13065" max="13311" width="9.140625" style="47"/>
    <col min="13312" max="13312" width="20.85546875" style="47" customWidth="1"/>
    <col min="13313" max="13313" width="10.28515625" style="47" customWidth="1"/>
    <col min="13314" max="13316" width="9.140625" style="47" customWidth="1"/>
    <col min="13317" max="13317" width="10.28515625" style="47" customWidth="1"/>
    <col min="13318" max="13318" width="8.5703125" style="47" customWidth="1"/>
    <col min="13319" max="13319" width="11.140625" style="47" customWidth="1"/>
    <col min="13320" max="13320" width="9" style="47" customWidth="1"/>
    <col min="13321" max="13567" width="9.140625" style="47"/>
    <col min="13568" max="13568" width="20.85546875" style="47" customWidth="1"/>
    <col min="13569" max="13569" width="10.28515625" style="47" customWidth="1"/>
    <col min="13570" max="13572" width="9.140625" style="47" customWidth="1"/>
    <col min="13573" max="13573" width="10.28515625" style="47" customWidth="1"/>
    <col min="13574" max="13574" width="8.5703125" style="47" customWidth="1"/>
    <col min="13575" max="13575" width="11.140625" style="47" customWidth="1"/>
    <col min="13576" max="13576" width="9" style="47" customWidth="1"/>
    <col min="13577" max="13823" width="9.140625" style="47"/>
    <col min="13824" max="13824" width="20.85546875" style="47" customWidth="1"/>
    <col min="13825" max="13825" width="10.28515625" style="47" customWidth="1"/>
    <col min="13826" max="13828" width="9.140625" style="47" customWidth="1"/>
    <col min="13829" max="13829" width="10.28515625" style="47" customWidth="1"/>
    <col min="13830" max="13830" width="8.5703125" style="47" customWidth="1"/>
    <col min="13831" max="13831" width="11.140625" style="47" customWidth="1"/>
    <col min="13832" max="13832" width="9" style="47" customWidth="1"/>
    <col min="13833" max="14079" width="9.140625" style="47"/>
    <col min="14080" max="14080" width="20.85546875" style="47" customWidth="1"/>
    <col min="14081" max="14081" width="10.28515625" style="47" customWidth="1"/>
    <col min="14082" max="14084" width="9.140625" style="47" customWidth="1"/>
    <col min="14085" max="14085" width="10.28515625" style="47" customWidth="1"/>
    <col min="14086" max="14086" width="8.5703125" style="47" customWidth="1"/>
    <col min="14087" max="14087" width="11.140625" style="47" customWidth="1"/>
    <col min="14088" max="14088" width="9" style="47" customWidth="1"/>
    <col min="14089" max="14335" width="9.140625" style="47"/>
    <col min="14336" max="14336" width="20.85546875" style="47" customWidth="1"/>
    <col min="14337" max="14337" width="10.28515625" style="47" customWidth="1"/>
    <col min="14338" max="14340" width="9.140625" style="47" customWidth="1"/>
    <col min="14341" max="14341" width="10.28515625" style="47" customWidth="1"/>
    <col min="14342" max="14342" width="8.5703125" style="47" customWidth="1"/>
    <col min="14343" max="14343" width="11.140625" style="47" customWidth="1"/>
    <col min="14344" max="14344" width="9" style="47" customWidth="1"/>
    <col min="14345" max="14591" width="9.140625" style="47"/>
    <col min="14592" max="14592" width="20.85546875" style="47" customWidth="1"/>
    <col min="14593" max="14593" width="10.28515625" style="47" customWidth="1"/>
    <col min="14594" max="14596" width="9.140625" style="47" customWidth="1"/>
    <col min="14597" max="14597" width="10.28515625" style="47" customWidth="1"/>
    <col min="14598" max="14598" width="8.5703125" style="47" customWidth="1"/>
    <col min="14599" max="14599" width="11.140625" style="47" customWidth="1"/>
    <col min="14600" max="14600" width="9" style="47" customWidth="1"/>
    <col min="14601" max="14847" width="9.140625" style="47"/>
    <col min="14848" max="14848" width="20.85546875" style="47" customWidth="1"/>
    <col min="14849" max="14849" width="10.28515625" style="47" customWidth="1"/>
    <col min="14850" max="14852" width="9.140625" style="47" customWidth="1"/>
    <col min="14853" max="14853" width="10.28515625" style="47" customWidth="1"/>
    <col min="14854" max="14854" width="8.5703125" style="47" customWidth="1"/>
    <col min="14855" max="14855" width="11.140625" style="47" customWidth="1"/>
    <col min="14856" max="14856" width="9" style="47" customWidth="1"/>
    <col min="14857" max="15103" width="9.140625" style="47"/>
    <col min="15104" max="15104" width="20.85546875" style="47" customWidth="1"/>
    <col min="15105" max="15105" width="10.28515625" style="47" customWidth="1"/>
    <col min="15106" max="15108" width="9.140625" style="47" customWidth="1"/>
    <col min="15109" max="15109" width="10.28515625" style="47" customWidth="1"/>
    <col min="15110" max="15110" width="8.5703125" style="47" customWidth="1"/>
    <col min="15111" max="15111" width="11.140625" style="47" customWidth="1"/>
    <col min="15112" max="15112" width="9" style="47" customWidth="1"/>
    <col min="15113" max="15359" width="9.140625" style="47"/>
    <col min="15360" max="15360" width="20.85546875" style="47" customWidth="1"/>
    <col min="15361" max="15361" width="10.28515625" style="47" customWidth="1"/>
    <col min="15362" max="15364" width="9.140625" style="47" customWidth="1"/>
    <col min="15365" max="15365" width="10.28515625" style="47" customWidth="1"/>
    <col min="15366" max="15366" width="8.5703125" style="47" customWidth="1"/>
    <col min="15367" max="15367" width="11.140625" style="47" customWidth="1"/>
    <col min="15368" max="15368" width="9" style="47" customWidth="1"/>
    <col min="15369" max="15615" width="9.140625" style="47"/>
    <col min="15616" max="15616" width="20.85546875" style="47" customWidth="1"/>
    <col min="15617" max="15617" width="10.28515625" style="47" customWidth="1"/>
    <col min="15618" max="15620" width="9.140625" style="47" customWidth="1"/>
    <col min="15621" max="15621" width="10.28515625" style="47" customWidth="1"/>
    <col min="15622" max="15622" width="8.5703125" style="47" customWidth="1"/>
    <col min="15623" max="15623" width="11.140625" style="47" customWidth="1"/>
    <col min="15624" max="15624" width="9" style="47" customWidth="1"/>
    <col min="15625" max="15871" width="9.140625" style="47"/>
    <col min="15872" max="15872" width="20.85546875" style="47" customWidth="1"/>
    <col min="15873" max="15873" width="10.28515625" style="47" customWidth="1"/>
    <col min="15874" max="15876" width="9.140625" style="47" customWidth="1"/>
    <col min="15877" max="15877" width="10.28515625" style="47" customWidth="1"/>
    <col min="15878" max="15878" width="8.5703125" style="47" customWidth="1"/>
    <col min="15879" max="15879" width="11.140625" style="47" customWidth="1"/>
    <col min="15880" max="15880" width="9" style="47" customWidth="1"/>
    <col min="15881" max="16127" width="9.140625" style="47"/>
    <col min="16128" max="16128" width="20.85546875" style="47" customWidth="1"/>
    <col min="16129" max="16129" width="10.28515625" style="47" customWidth="1"/>
    <col min="16130" max="16132" width="9.140625" style="47" customWidth="1"/>
    <col min="16133" max="16133" width="10.28515625" style="47" customWidth="1"/>
    <col min="16134" max="16134" width="8.5703125" style="47" customWidth="1"/>
    <col min="16135" max="16135" width="11.140625" style="47" customWidth="1"/>
    <col min="16136" max="16136" width="9" style="47" customWidth="1"/>
    <col min="16137" max="16384" width="9.140625" style="47"/>
  </cols>
  <sheetData>
    <row r="1" spans="1:8">
      <c r="A1" s="321" t="s">
        <v>616</v>
      </c>
      <c r="H1" s="49"/>
    </row>
    <row r="2" spans="1:8">
      <c r="H2" s="49"/>
    </row>
    <row r="3" spans="1:8">
      <c r="A3" s="48" t="s">
        <v>659</v>
      </c>
      <c r="H3" s="49"/>
    </row>
    <row r="4" spans="1:8">
      <c r="A4" s="48"/>
    </row>
    <row r="5" spans="1:8" ht="39" customHeight="1">
      <c r="A5" s="450" t="s">
        <v>0</v>
      </c>
      <c r="B5" s="455" t="s">
        <v>250</v>
      </c>
      <c r="C5" s="78" t="s">
        <v>244</v>
      </c>
      <c r="D5" s="78" t="s">
        <v>245</v>
      </c>
      <c r="E5" s="78" t="s">
        <v>246</v>
      </c>
      <c r="F5" s="78" t="s">
        <v>247</v>
      </c>
      <c r="G5" s="79" t="s">
        <v>248</v>
      </c>
      <c r="H5" s="53"/>
    </row>
    <row r="6" spans="1:8" ht="15.75" customHeight="1">
      <c r="A6" s="450"/>
      <c r="B6" s="455"/>
      <c r="C6" s="459" t="s">
        <v>249</v>
      </c>
      <c r="D6" s="459"/>
      <c r="E6" s="459"/>
      <c r="F6" s="459"/>
      <c r="G6" s="460"/>
      <c r="H6" s="53"/>
    </row>
    <row r="7" spans="1:8">
      <c r="A7" s="59"/>
      <c r="B7" s="110"/>
      <c r="C7" s="108"/>
      <c r="D7" s="108"/>
      <c r="E7" s="108"/>
      <c r="F7" s="108"/>
      <c r="G7" s="109"/>
    </row>
    <row r="8" spans="1:8">
      <c r="A8" s="59" t="s">
        <v>251</v>
      </c>
      <c r="B8" s="170">
        <v>109160</v>
      </c>
      <c r="C8" s="108">
        <v>8</v>
      </c>
      <c r="D8" s="108">
        <v>25</v>
      </c>
      <c r="E8" s="108">
        <v>27</v>
      </c>
      <c r="F8" s="108">
        <v>19</v>
      </c>
      <c r="G8" s="109">
        <v>21</v>
      </c>
    </row>
    <row r="9" spans="1:8" ht="15" customHeight="1">
      <c r="A9" s="59" t="s">
        <v>252</v>
      </c>
      <c r="B9" s="170">
        <v>109160</v>
      </c>
      <c r="C9" s="108">
        <v>16</v>
      </c>
      <c r="D9" s="108">
        <v>29</v>
      </c>
      <c r="E9" s="108">
        <v>31</v>
      </c>
      <c r="F9" s="108">
        <v>11</v>
      </c>
      <c r="G9" s="109">
        <v>13</v>
      </c>
    </row>
    <row r="10" spans="1:8" ht="15" customHeight="1">
      <c r="A10" s="59" t="s">
        <v>253</v>
      </c>
      <c r="B10" s="170">
        <v>109160</v>
      </c>
      <c r="C10" s="108">
        <v>24</v>
      </c>
      <c r="D10" s="108">
        <v>23</v>
      </c>
      <c r="E10" s="108">
        <v>24</v>
      </c>
      <c r="F10" s="108">
        <v>14</v>
      </c>
      <c r="G10" s="109">
        <v>15</v>
      </c>
    </row>
    <row r="11" spans="1:8" ht="6" customHeight="1"/>
    <row r="12" spans="1:8" ht="15" customHeight="1">
      <c r="A12" s="56" t="s">
        <v>243</v>
      </c>
    </row>
    <row r="13" spans="1:8" ht="15" customHeight="1"/>
    <row r="14" spans="1:8" ht="15" customHeight="1"/>
    <row r="15" spans="1:8" ht="15" customHeight="1"/>
  </sheetData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D1" sqref="D1"/>
    </sheetView>
  </sheetViews>
  <sheetFormatPr defaultRowHeight="15"/>
  <cols>
    <col min="1" max="1" width="21.7109375" customWidth="1"/>
    <col min="2" max="2" width="14.7109375" customWidth="1"/>
    <col min="3" max="3" width="15.28515625" customWidth="1"/>
  </cols>
  <sheetData>
    <row r="1" spans="1:5" ht="17.25">
      <c r="A1" s="51" t="s">
        <v>611</v>
      </c>
      <c r="E1" s="321" t="s">
        <v>616</v>
      </c>
    </row>
    <row r="3" spans="1:5" ht="16.5">
      <c r="A3" s="1" t="s">
        <v>646</v>
      </c>
      <c r="B3" s="2"/>
    </row>
    <row r="4" spans="1:5">
      <c r="A4" s="46"/>
    </row>
    <row r="5" spans="1:5" ht="51.75" customHeight="1">
      <c r="A5" s="461" t="s">
        <v>0</v>
      </c>
      <c r="B5" s="77" t="s">
        <v>181</v>
      </c>
      <c r="C5" s="80" t="s">
        <v>182</v>
      </c>
    </row>
    <row r="6" spans="1:5" ht="18.75" customHeight="1">
      <c r="A6" s="462"/>
      <c r="B6" s="463" t="s">
        <v>359</v>
      </c>
      <c r="C6" s="464"/>
    </row>
    <row r="7" spans="1:5" ht="7.5" customHeight="1">
      <c r="A7" s="274"/>
      <c r="B7" s="276"/>
      <c r="C7" s="275"/>
    </row>
    <row r="8" spans="1:5">
      <c r="A8" s="60" t="s">
        <v>336</v>
      </c>
      <c r="B8" s="87">
        <v>100</v>
      </c>
      <c r="C8" s="88">
        <v>100</v>
      </c>
    </row>
    <row r="9" spans="1:5">
      <c r="A9" s="89" t="s">
        <v>337</v>
      </c>
      <c r="B9" s="70">
        <v>65.327544044548603</v>
      </c>
      <c r="C9" s="71">
        <v>65.529165293765601</v>
      </c>
    </row>
    <row r="10" spans="1:5">
      <c r="A10" s="89" t="s">
        <v>338</v>
      </c>
      <c r="B10" s="70">
        <v>34.672455955451397</v>
      </c>
      <c r="C10" s="71">
        <v>34.470834706234299</v>
      </c>
    </row>
    <row r="11" spans="1:5">
      <c r="A11" s="60" t="s">
        <v>339</v>
      </c>
      <c r="B11" s="87">
        <v>100</v>
      </c>
      <c r="C11" s="88">
        <v>100</v>
      </c>
    </row>
    <row r="12" spans="1:5">
      <c r="A12" s="89" t="s">
        <v>337</v>
      </c>
      <c r="B12" s="70">
        <v>57.437729427279201</v>
      </c>
      <c r="C12" s="71">
        <v>57.569912213241203</v>
      </c>
    </row>
    <row r="13" spans="1:5">
      <c r="A13" s="89" t="s">
        <v>338</v>
      </c>
      <c r="B13" s="70">
        <v>42.562270572720799</v>
      </c>
      <c r="C13" s="71">
        <v>42.430087786758797</v>
      </c>
    </row>
    <row r="14" spans="1:5">
      <c r="A14" s="60" t="s">
        <v>340</v>
      </c>
      <c r="B14" s="87">
        <v>100</v>
      </c>
      <c r="C14" s="88">
        <v>100</v>
      </c>
    </row>
    <row r="15" spans="1:5">
      <c r="A15" s="89" t="s">
        <v>337</v>
      </c>
      <c r="B15" s="70">
        <v>57.463679587506597</v>
      </c>
      <c r="C15" s="71">
        <v>57.613025017847001</v>
      </c>
    </row>
    <row r="16" spans="1:5">
      <c r="A16" s="89" t="s">
        <v>338</v>
      </c>
      <c r="B16" s="70">
        <v>42.536320412493403</v>
      </c>
      <c r="C16" s="71">
        <v>42.3869749821529</v>
      </c>
    </row>
    <row r="17" spans="1:8" ht="4.5" customHeight="1">
      <c r="A17" s="90"/>
      <c r="B17" s="15"/>
      <c r="C17" s="15"/>
    </row>
    <row r="18" spans="1:8" s="309" customFormat="1">
      <c r="A18" s="342" t="s">
        <v>647</v>
      </c>
    </row>
    <row r="19" spans="1:8">
      <c r="H19" s="9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1.140625" customWidth="1"/>
    <col min="2" max="2" width="14.7109375" customWidth="1"/>
    <col min="3" max="3" width="15.28515625" customWidth="1"/>
  </cols>
  <sheetData>
    <row r="1" spans="1:3">
      <c r="A1" s="321" t="s">
        <v>616</v>
      </c>
    </row>
    <row r="3" spans="1:3" ht="16.5">
      <c r="A3" s="1" t="s">
        <v>648</v>
      </c>
      <c r="B3" s="2"/>
    </row>
    <row r="4" spans="1:3">
      <c r="A4" s="46"/>
    </row>
    <row r="5" spans="1:3" ht="51.75" customHeight="1">
      <c r="A5" s="461" t="s">
        <v>0</v>
      </c>
      <c r="B5" s="77" t="s">
        <v>181</v>
      </c>
      <c r="C5" s="80" t="s">
        <v>182</v>
      </c>
    </row>
    <row r="6" spans="1:3">
      <c r="A6" s="462"/>
      <c r="B6" s="463" t="s">
        <v>594</v>
      </c>
      <c r="C6" s="464"/>
    </row>
    <row r="7" spans="1:3" ht="7.5" customHeight="1">
      <c r="A7" s="274"/>
      <c r="B7" s="276"/>
      <c r="C7" s="275"/>
    </row>
    <row r="8" spans="1:3">
      <c r="A8" s="60" t="s">
        <v>336</v>
      </c>
      <c r="B8" s="87">
        <v>94</v>
      </c>
      <c r="C8" s="88">
        <v>94.6</v>
      </c>
    </row>
    <row r="9" spans="1:3">
      <c r="A9" s="89" t="s">
        <v>337</v>
      </c>
      <c r="B9" s="70">
        <v>87.5</v>
      </c>
      <c r="C9" s="71">
        <v>88.6</v>
      </c>
    </row>
    <row r="10" spans="1:3">
      <c r="A10" s="89" t="s">
        <v>338</v>
      </c>
      <c r="B10" s="70">
        <v>109.2</v>
      </c>
      <c r="C10" s="71">
        <v>108.8</v>
      </c>
    </row>
    <row r="11" spans="1:3">
      <c r="A11" s="60" t="s">
        <v>339</v>
      </c>
      <c r="B11" s="87">
        <v>92.5</v>
      </c>
      <c r="C11" s="88">
        <v>93.3</v>
      </c>
    </row>
    <row r="12" spans="1:3">
      <c r="A12" s="89" t="s">
        <v>337</v>
      </c>
      <c r="B12" s="70">
        <v>83</v>
      </c>
      <c r="C12" s="71">
        <v>84.4</v>
      </c>
    </row>
    <row r="13" spans="1:3">
      <c r="A13" s="89" t="s">
        <v>338</v>
      </c>
      <c r="B13" s="70">
        <v>109.4</v>
      </c>
      <c r="C13" s="71">
        <v>109</v>
      </c>
    </row>
    <row r="14" spans="1:3">
      <c r="A14" s="60" t="s">
        <v>340</v>
      </c>
      <c r="B14" s="87">
        <v>95.7</v>
      </c>
      <c r="C14" s="88">
        <v>96.2</v>
      </c>
    </row>
    <row r="15" spans="1:3">
      <c r="A15" s="89" t="s">
        <v>337</v>
      </c>
      <c r="B15" s="70">
        <v>88</v>
      </c>
      <c r="C15" s="71">
        <v>89</v>
      </c>
    </row>
    <row r="16" spans="1:3">
      <c r="A16" s="89" t="s">
        <v>338</v>
      </c>
      <c r="B16" s="70">
        <v>108.5</v>
      </c>
      <c r="C16" s="71">
        <v>108</v>
      </c>
    </row>
    <row r="17" spans="1:8" ht="4.5" customHeight="1">
      <c r="A17" s="90"/>
      <c r="B17" s="15"/>
      <c r="C17" s="15"/>
    </row>
    <row r="18" spans="1:8">
      <c r="A18" s="343" t="s">
        <v>341</v>
      </c>
    </row>
    <row r="19" spans="1:8">
      <c r="H19" s="9"/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D44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9.7109375" customWidth="1"/>
    <col min="2" max="2" width="13.85546875" customWidth="1"/>
    <col min="3" max="3" width="18.42578125" customWidth="1"/>
    <col min="4" max="4" width="11" bestFit="1" customWidth="1"/>
  </cols>
  <sheetData>
    <row r="1" spans="1:3">
      <c r="A1" s="321" t="s">
        <v>616</v>
      </c>
    </row>
    <row r="3" spans="1:3">
      <c r="A3" s="1" t="s">
        <v>649</v>
      </c>
      <c r="B3" s="2"/>
    </row>
    <row r="4" spans="1:3">
      <c r="A4" s="3"/>
    </row>
    <row r="5" spans="1:3" ht="25.5">
      <c r="A5" s="450" t="s">
        <v>0</v>
      </c>
      <c r="B5" s="77" t="s">
        <v>181</v>
      </c>
      <c r="C5" s="80" t="s">
        <v>182</v>
      </c>
    </row>
    <row r="6" spans="1:3">
      <c r="A6" s="450"/>
      <c r="B6" s="455" t="s">
        <v>162</v>
      </c>
      <c r="C6" s="451"/>
    </row>
    <row r="7" spans="1:3" ht="22.5" customHeight="1">
      <c r="A7" s="92" t="s">
        <v>107</v>
      </c>
      <c r="B7" s="93">
        <v>100</v>
      </c>
      <c r="C7" s="94">
        <v>100</v>
      </c>
    </row>
    <row r="8" spans="1:3" ht="22.5" customHeight="1">
      <c r="A8" s="465" t="s">
        <v>342</v>
      </c>
      <c r="B8" s="466"/>
      <c r="C8" s="467"/>
    </row>
    <row r="9" spans="1:3">
      <c r="A9" s="59" t="s">
        <v>343</v>
      </c>
      <c r="B9" s="95">
        <v>65.32754404454856</v>
      </c>
      <c r="C9" s="91">
        <v>65.529165293765644</v>
      </c>
    </row>
    <row r="10" spans="1:3">
      <c r="A10" s="89" t="s">
        <v>14</v>
      </c>
      <c r="B10" s="97"/>
      <c r="C10" s="400"/>
    </row>
    <row r="11" spans="1:3">
      <c r="A11" s="99" t="s">
        <v>13</v>
      </c>
      <c r="B11" s="95">
        <v>21.733384988874153</v>
      </c>
      <c r="C11" s="91">
        <v>21.573829293654466</v>
      </c>
    </row>
    <row r="12" spans="1:3">
      <c r="A12" s="191" t="s">
        <v>134</v>
      </c>
      <c r="B12" s="401"/>
    </row>
    <row r="13" spans="1:3">
      <c r="A13" s="283" t="s">
        <v>16</v>
      </c>
      <c r="B13" s="418">
        <v>10.785791163014954</v>
      </c>
      <c r="C13" s="9">
        <v>10.613347385068723</v>
      </c>
    </row>
    <row r="14" spans="1:3">
      <c r="A14" s="283" t="s">
        <v>17</v>
      </c>
      <c r="B14" s="418">
        <v>1.005677444293648</v>
      </c>
      <c r="C14" s="9">
        <v>0.99407114742412395</v>
      </c>
    </row>
    <row r="15" spans="1:3">
      <c r="A15" s="283" t="s">
        <v>18</v>
      </c>
      <c r="B15" s="418">
        <v>2.571942677996133</v>
      </c>
      <c r="C15" s="91">
        <v>2.5374766574210983</v>
      </c>
    </row>
    <row r="16" spans="1:3">
      <c r="A16" s="283" t="s">
        <v>19</v>
      </c>
      <c r="B16" s="418">
        <v>1.1214276577630353</v>
      </c>
      <c r="C16" s="91">
        <v>1.1436653859194736</v>
      </c>
    </row>
    <row r="17" spans="1:4">
      <c r="A17" s="283" t="s">
        <v>452</v>
      </c>
      <c r="B17" s="418">
        <v>1.3517197196698452</v>
      </c>
      <c r="C17" s="91">
        <v>1.3845755607218018</v>
      </c>
    </row>
    <row r="18" spans="1:4">
      <c r="A18" s="283" t="s">
        <v>20</v>
      </c>
      <c r="B18" s="95">
        <v>3.648019560068815</v>
      </c>
      <c r="C18" s="91">
        <v>3.6825212237410248</v>
      </c>
    </row>
    <row r="19" spans="1:4">
      <c r="A19" s="283" t="s">
        <v>595</v>
      </c>
      <c r="B19" s="95">
        <v>1.015919142546641</v>
      </c>
      <c r="C19" s="91">
        <v>0.97921573595022537</v>
      </c>
      <c r="D19" s="84"/>
    </row>
    <row r="20" spans="1:4">
      <c r="A20" s="99" t="s">
        <v>344</v>
      </c>
      <c r="B20" s="95">
        <v>2.9405693596253246</v>
      </c>
      <c r="C20" s="91">
        <v>3.0151249146589527</v>
      </c>
      <c r="D20" s="84"/>
    </row>
    <row r="21" spans="1:4">
      <c r="A21" s="99" t="s">
        <v>596</v>
      </c>
      <c r="B21" s="95">
        <v>2.1802092640543052</v>
      </c>
      <c r="C21" s="91">
        <v>2.2027328755048039</v>
      </c>
      <c r="D21" s="84"/>
    </row>
    <row r="22" spans="1:4">
      <c r="A22" s="99" t="s">
        <v>345</v>
      </c>
      <c r="B22" s="95">
        <v>7.1340159292675773</v>
      </c>
      <c r="C22" s="91">
        <v>6.984309113406086</v>
      </c>
      <c r="D22" s="84"/>
    </row>
    <row r="23" spans="1:4">
      <c r="A23" s="191" t="s">
        <v>134</v>
      </c>
      <c r="B23" s="401"/>
      <c r="D23" s="84"/>
    </row>
    <row r="24" spans="1:4">
      <c r="A24" s="283" t="s">
        <v>24</v>
      </c>
      <c r="B24" s="418">
        <v>2.5012447849386841</v>
      </c>
      <c r="C24" s="91">
        <v>2.4810964654759657</v>
      </c>
      <c r="D24" s="84"/>
    </row>
    <row r="25" spans="1:4">
      <c r="A25" s="283" t="s">
        <v>346</v>
      </c>
      <c r="B25" s="418">
        <v>2.5947743895051745</v>
      </c>
      <c r="C25" s="91">
        <v>2.417770260897893</v>
      </c>
      <c r="D25" s="84"/>
    </row>
    <row r="26" spans="1:4" ht="18.75" customHeight="1">
      <c r="A26" s="283" t="s">
        <v>597</v>
      </c>
      <c r="B26" s="9">
        <v>1.3328440243140418</v>
      </c>
      <c r="C26" s="96">
        <v>1.3685218656951756</v>
      </c>
    </row>
    <row r="27" spans="1:4">
      <c r="A27" s="99" t="s">
        <v>347</v>
      </c>
      <c r="B27" s="95">
        <v>9.263187299872861</v>
      </c>
      <c r="C27" s="96">
        <v>9.3621977913820338</v>
      </c>
    </row>
    <row r="28" spans="1:4">
      <c r="A28" s="99" t="s">
        <v>348</v>
      </c>
      <c r="B28" s="95">
        <v>15.437799782667531</v>
      </c>
      <c r="C28" s="96">
        <v>15.765088840604827</v>
      </c>
    </row>
    <row r="29" spans="1:4">
      <c r="A29" s="99" t="s">
        <v>598</v>
      </c>
      <c r="B29" s="95">
        <v>1.3754733279360736</v>
      </c>
      <c r="C29" s="96">
        <v>1.3661717602126835</v>
      </c>
    </row>
    <row r="30" spans="1:4">
      <c r="A30" s="191" t="s">
        <v>599</v>
      </c>
      <c r="B30" s="95">
        <v>1.2841947583255127</v>
      </c>
      <c r="C30" s="96">
        <v>1.2779118257153006</v>
      </c>
    </row>
    <row r="31" spans="1:4" ht="22.5" customHeight="1">
      <c r="A31" s="465" t="s">
        <v>349</v>
      </c>
      <c r="B31" s="466"/>
      <c r="C31" s="467"/>
    </row>
    <row r="32" spans="1:4">
      <c r="A32" s="59" t="s">
        <v>343</v>
      </c>
      <c r="B32" s="95">
        <v>34.67245595545144</v>
      </c>
      <c r="C32" s="96">
        <v>34.470834706234349</v>
      </c>
    </row>
    <row r="33" spans="1:3">
      <c r="A33" s="89" t="s">
        <v>14</v>
      </c>
      <c r="B33" s="95"/>
      <c r="C33" s="96"/>
    </row>
    <row r="34" spans="1:3">
      <c r="A34" s="99" t="s">
        <v>350</v>
      </c>
      <c r="B34" s="95">
        <v>18.343364886628002</v>
      </c>
      <c r="C34" s="96">
        <v>18.373741597329079</v>
      </c>
    </row>
    <row r="35" spans="1:3">
      <c r="A35" s="191" t="s">
        <v>14</v>
      </c>
      <c r="B35" s="95"/>
      <c r="C35" s="96"/>
    </row>
    <row r="36" spans="1:3">
      <c r="A36" s="283" t="s">
        <v>351</v>
      </c>
      <c r="B36" s="95">
        <v>3.1124810309259443</v>
      </c>
      <c r="C36" s="96">
        <v>3.1371322453824941</v>
      </c>
    </row>
    <row r="37" spans="1:3">
      <c r="A37" s="283" t="s">
        <v>352</v>
      </c>
      <c r="B37" s="95">
        <v>0.26077534056600632</v>
      </c>
      <c r="C37" s="96">
        <v>0.26728759909674371</v>
      </c>
    </row>
    <row r="38" spans="1:3">
      <c r="A38" s="283" t="s">
        <v>353</v>
      </c>
      <c r="B38" s="95">
        <v>9.4223600586892839</v>
      </c>
      <c r="C38" s="96">
        <v>9.5062922647206562</v>
      </c>
    </row>
    <row r="39" spans="1:3">
      <c r="A39" s="283" t="s">
        <v>354</v>
      </c>
      <c r="B39" s="95">
        <v>1.8041179398120995E-2</v>
      </c>
      <c r="C39" s="96">
        <v>1.7667676428350557E-2</v>
      </c>
    </row>
    <row r="40" spans="1:3">
      <c r="A40" s="283" t="s">
        <v>355</v>
      </c>
      <c r="B40" s="95">
        <v>5.3048136361221134</v>
      </c>
      <c r="C40" s="96">
        <v>5.2144481718080078</v>
      </c>
    </row>
    <row r="41" spans="1:3">
      <c r="A41" s="99" t="s">
        <v>356</v>
      </c>
      <c r="B41" s="95">
        <v>13.372271836189832</v>
      </c>
      <c r="C41" s="96">
        <v>13.312916036059624</v>
      </c>
    </row>
    <row r="42" spans="1:3">
      <c r="A42" s="99" t="s">
        <v>357</v>
      </c>
      <c r="B42" s="95">
        <v>1.4853378639750072</v>
      </c>
      <c r="C42" s="96">
        <v>1.3109072493651457</v>
      </c>
    </row>
    <row r="43" spans="1:3">
      <c r="A43" s="99" t="s">
        <v>358</v>
      </c>
      <c r="B43" s="95">
        <v>0.67942239262416448</v>
      </c>
      <c r="C43" s="96">
        <v>0.68092315658924341</v>
      </c>
    </row>
    <row r="44" spans="1:3">
      <c r="A44" s="152" t="s">
        <v>600</v>
      </c>
      <c r="B44" s="95">
        <v>0.39021616658034003</v>
      </c>
      <c r="C44" s="96">
        <v>0.39872878292323138</v>
      </c>
    </row>
  </sheetData>
  <mergeCells count="4">
    <mergeCell ref="A5:A6"/>
    <mergeCell ref="B6:C6"/>
    <mergeCell ref="A8:C8"/>
    <mergeCell ref="A31:C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7" sqref="B7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5" ht="17.25">
      <c r="A1" s="51" t="s">
        <v>612</v>
      </c>
      <c r="E1" s="321" t="s">
        <v>616</v>
      </c>
    </row>
    <row r="3" spans="1:5">
      <c r="A3" s="1" t="s">
        <v>650</v>
      </c>
      <c r="B3" s="1"/>
    </row>
    <row r="4" spans="1:5">
      <c r="A4" s="19"/>
      <c r="B4" s="305"/>
    </row>
    <row r="5" spans="1:5" ht="37.5" customHeight="1">
      <c r="A5" s="450" t="s">
        <v>0</v>
      </c>
      <c r="B5" s="77" t="s">
        <v>181</v>
      </c>
      <c r="C5" s="80" t="s">
        <v>182</v>
      </c>
    </row>
    <row r="6" spans="1:5" ht="18.75" customHeight="1">
      <c r="A6" s="450"/>
      <c r="B6" s="455" t="s">
        <v>183</v>
      </c>
      <c r="C6" s="451"/>
    </row>
    <row r="7" spans="1:5" ht="18.75" customHeight="1">
      <c r="A7" s="60" t="s">
        <v>12</v>
      </c>
      <c r="B7" s="388">
        <v>1074250</v>
      </c>
      <c r="C7" s="389">
        <v>1046635</v>
      </c>
    </row>
    <row r="8" spans="1:5" ht="7.5" customHeight="1">
      <c r="A8" s="59"/>
      <c r="B8" s="125"/>
      <c r="C8" s="126"/>
    </row>
    <row r="9" spans="1:5" ht="18">
      <c r="A9" s="59" t="s">
        <v>398</v>
      </c>
      <c r="B9" s="125">
        <v>796699</v>
      </c>
      <c r="C9" s="126">
        <v>777147</v>
      </c>
    </row>
    <row r="10" spans="1:5">
      <c r="A10" s="98" t="s">
        <v>15</v>
      </c>
      <c r="B10" s="297">
        <v>673996</v>
      </c>
      <c r="C10" s="126">
        <v>657464</v>
      </c>
      <c r="D10" s="402"/>
      <c r="E10" s="402"/>
    </row>
    <row r="11" spans="1:5">
      <c r="A11" s="157" t="s">
        <v>16</v>
      </c>
      <c r="B11" s="297">
        <v>313255</v>
      </c>
      <c r="C11" s="126">
        <v>304092</v>
      </c>
      <c r="D11" s="402"/>
      <c r="E11" s="402"/>
    </row>
    <row r="12" spans="1:5">
      <c r="A12" s="285" t="s">
        <v>368</v>
      </c>
      <c r="B12" s="297">
        <v>257550</v>
      </c>
      <c r="C12" s="126">
        <v>250003</v>
      </c>
    </row>
    <row r="13" spans="1:5">
      <c r="A13" s="285" t="s">
        <v>369</v>
      </c>
      <c r="B13" s="297">
        <v>55705</v>
      </c>
      <c r="C13" s="126">
        <v>54089</v>
      </c>
    </row>
    <row r="14" spans="1:5">
      <c r="A14" s="157" t="s">
        <v>364</v>
      </c>
      <c r="B14" s="297">
        <v>36487</v>
      </c>
      <c r="C14" s="126">
        <v>34846</v>
      </c>
    </row>
    <row r="15" spans="1:5">
      <c r="A15" s="120" t="s">
        <v>446</v>
      </c>
      <c r="B15" s="297">
        <v>119898</v>
      </c>
      <c r="C15" s="126">
        <v>116358</v>
      </c>
    </row>
    <row r="16" spans="1:5">
      <c r="A16" s="156" t="s">
        <v>447</v>
      </c>
      <c r="B16" s="297">
        <v>7774</v>
      </c>
      <c r="C16" s="126">
        <v>7168</v>
      </c>
    </row>
    <row r="17" spans="1:3">
      <c r="A17" s="156" t="s">
        <v>448</v>
      </c>
      <c r="B17" s="297">
        <v>112124</v>
      </c>
      <c r="C17" s="126">
        <v>109190</v>
      </c>
    </row>
    <row r="18" spans="1:3">
      <c r="A18" s="120" t="s">
        <v>449</v>
      </c>
      <c r="B18" s="297">
        <v>61811</v>
      </c>
      <c r="C18" s="126">
        <v>61246</v>
      </c>
    </row>
    <row r="19" spans="1:3">
      <c r="A19" s="120" t="s">
        <v>365</v>
      </c>
      <c r="B19" s="297">
        <v>142545</v>
      </c>
      <c r="C19" s="126">
        <v>140922</v>
      </c>
    </row>
    <row r="20" spans="1:3">
      <c r="A20" s="156" t="s">
        <v>450</v>
      </c>
      <c r="B20" s="297">
        <v>123119</v>
      </c>
      <c r="C20" s="126">
        <v>121812</v>
      </c>
    </row>
    <row r="21" spans="1:3">
      <c r="A21" s="156" t="s">
        <v>451</v>
      </c>
      <c r="B21" s="297">
        <v>19426</v>
      </c>
      <c r="C21" s="126">
        <v>19110</v>
      </c>
    </row>
    <row r="22" spans="1:3">
      <c r="A22" s="98" t="s">
        <v>452</v>
      </c>
      <c r="B22" s="297">
        <v>71611</v>
      </c>
      <c r="C22" s="126">
        <v>71458</v>
      </c>
    </row>
    <row r="23" spans="1:3">
      <c r="A23" s="120" t="s">
        <v>450</v>
      </c>
      <c r="B23" s="297">
        <v>3541</v>
      </c>
      <c r="C23" s="126">
        <v>3540</v>
      </c>
    </row>
    <row r="24" spans="1:3">
      <c r="A24" s="120" t="s">
        <v>451</v>
      </c>
      <c r="B24" s="297">
        <v>68070</v>
      </c>
      <c r="C24" s="126">
        <v>67918</v>
      </c>
    </row>
    <row r="25" spans="1:3">
      <c r="A25" s="98" t="s">
        <v>370</v>
      </c>
      <c r="B25" s="125">
        <v>19481</v>
      </c>
      <c r="C25" s="126">
        <v>19310</v>
      </c>
    </row>
    <row r="26" spans="1:3">
      <c r="A26" s="98" t="s">
        <v>371</v>
      </c>
      <c r="B26" s="125">
        <v>31612</v>
      </c>
      <c r="C26" s="126">
        <v>28915</v>
      </c>
    </row>
    <row r="27" spans="1:3">
      <c r="A27" s="59"/>
      <c r="B27" s="125"/>
      <c r="C27" s="126"/>
    </row>
    <row r="28" spans="1:3">
      <c r="A28" s="59" t="s">
        <v>403</v>
      </c>
      <c r="B28" s="297">
        <v>28228</v>
      </c>
      <c r="C28" s="126">
        <v>27894</v>
      </c>
    </row>
    <row r="29" spans="1:3">
      <c r="A29" s="59" t="s">
        <v>14</v>
      </c>
      <c r="B29" s="125"/>
      <c r="C29" s="126"/>
    </row>
    <row r="30" spans="1:3">
      <c r="A30" s="98" t="s">
        <v>372</v>
      </c>
      <c r="B30" s="125">
        <v>7223</v>
      </c>
      <c r="C30" s="126">
        <v>6970</v>
      </c>
    </row>
    <row r="31" spans="1:3">
      <c r="A31" s="98" t="s">
        <v>373</v>
      </c>
      <c r="B31" s="125">
        <v>18423</v>
      </c>
      <c r="C31" s="126">
        <v>18404</v>
      </c>
    </row>
    <row r="32" spans="1:3">
      <c r="A32" s="98" t="s">
        <v>374</v>
      </c>
      <c r="B32" s="125">
        <v>86</v>
      </c>
      <c r="C32" s="126">
        <v>53</v>
      </c>
    </row>
    <row r="33" spans="1:3">
      <c r="A33" s="59"/>
      <c r="B33" s="125"/>
      <c r="C33" s="126"/>
    </row>
    <row r="34" spans="1:3" ht="18">
      <c r="A34" s="59" t="s">
        <v>399</v>
      </c>
      <c r="B34" s="297">
        <v>20277</v>
      </c>
      <c r="C34" s="126">
        <v>20228</v>
      </c>
    </row>
    <row r="35" spans="1:3">
      <c r="A35" s="59"/>
      <c r="B35" s="125"/>
      <c r="C35" s="126"/>
    </row>
    <row r="36" spans="1:3">
      <c r="A36" s="59" t="s">
        <v>375</v>
      </c>
      <c r="B36" s="297"/>
      <c r="C36" s="387"/>
    </row>
    <row r="37" spans="1:3">
      <c r="A37" s="98" t="s">
        <v>366</v>
      </c>
      <c r="B37" s="297">
        <v>36303</v>
      </c>
      <c r="C37" s="387">
        <v>35065</v>
      </c>
    </row>
    <row r="38" spans="1:3">
      <c r="A38" s="98" t="s">
        <v>367</v>
      </c>
      <c r="B38" s="297">
        <v>70565</v>
      </c>
      <c r="C38" s="387">
        <v>66229</v>
      </c>
    </row>
    <row r="39" spans="1:3">
      <c r="A39" s="98" t="s">
        <v>674</v>
      </c>
      <c r="B39" s="297">
        <v>636</v>
      </c>
      <c r="C39" s="387">
        <v>612</v>
      </c>
    </row>
    <row r="40" spans="1:3">
      <c r="A40" s="98" t="s">
        <v>376</v>
      </c>
      <c r="B40" s="297">
        <v>7040</v>
      </c>
      <c r="C40" s="387">
        <v>7040</v>
      </c>
    </row>
    <row r="41" spans="1:3">
      <c r="A41" s="98" t="s">
        <v>604</v>
      </c>
      <c r="B41" s="297">
        <v>27</v>
      </c>
      <c r="C41" s="387">
        <v>27</v>
      </c>
    </row>
    <row r="42" spans="1:3">
      <c r="A42" s="127"/>
      <c r="B42" s="297"/>
      <c r="C42" s="387"/>
    </row>
    <row r="43" spans="1:3">
      <c r="A43" s="59" t="s">
        <v>377</v>
      </c>
      <c r="B43" s="297"/>
      <c r="C43" s="387"/>
    </row>
    <row r="44" spans="1:3">
      <c r="A44" s="98" t="s">
        <v>378</v>
      </c>
      <c r="B44" s="297">
        <v>622</v>
      </c>
      <c r="C44" s="126">
        <v>622</v>
      </c>
    </row>
    <row r="45" spans="1:3" ht="15" customHeight="1">
      <c r="A45" s="120" t="s">
        <v>379</v>
      </c>
      <c r="B45" s="125">
        <v>433</v>
      </c>
      <c r="C45" s="126">
        <v>433</v>
      </c>
    </row>
    <row r="46" spans="1:3">
      <c r="A46" s="98" t="s">
        <v>402</v>
      </c>
      <c r="B46" s="297">
        <v>29446</v>
      </c>
      <c r="C46" s="126">
        <v>28858</v>
      </c>
    </row>
    <row r="47" spans="1:3">
      <c r="A47" s="98" t="s">
        <v>380</v>
      </c>
      <c r="B47" s="125">
        <v>24934</v>
      </c>
      <c r="C47" s="126">
        <v>24394</v>
      </c>
    </row>
    <row r="48" spans="1:3" ht="15" customHeight="1">
      <c r="A48" s="98" t="s">
        <v>605</v>
      </c>
      <c r="B48" s="125">
        <v>14425</v>
      </c>
      <c r="C48" s="126">
        <v>14258</v>
      </c>
    </row>
    <row r="49" spans="1:4">
      <c r="A49" s="98"/>
      <c r="B49" s="125"/>
      <c r="C49" s="126"/>
    </row>
    <row r="50" spans="1:4" s="84" customFormat="1">
      <c r="A50" s="128" t="s">
        <v>381</v>
      </c>
      <c r="B50" s="297">
        <v>21690</v>
      </c>
      <c r="C50" s="126">
        <v>21203</v>
      </c>
    </row>
    <row r="51" spans="1:4" s="84" customFormat="1">
      <c r="A51" s="157" t="s">
        <v>382</v>
      </c>
      <c r="B51" s="297">
        <v>1240</v>
      </c>
      <c r="C51" s="126">
        <v>1159</v>
      </c>
    </row>
    <row r="52" spans="1:4" s="84" customFormat="1">
      <c r="A52" s="157" t="s">
        <v>383</v>
      </c>
      <c r="B52" s="297">
        <v>2528</v>
      </c>
      <c r="C52" s="126">
        <v>2517</v>
      </c>
    </row>
    <row r="53" spans="1:4" s="84" customFormat="1">
      <c r="A53" s="157" t="s">
        <v>384</v>
      </c>
      <c r="B53" s="297">
        <v>4080</v>
      </c>
      <c r="C53" s="126">
        <v>3889</v>
      </c>
    </row>
    <row r="54" spans="1:4" s="84" customFormat="1">
      <c r="A54" s="157" t="s">
        <v>673</v>
      </c>
      <c r="B54" s="297">
        <v>13458</v>
      </c>
      <c r="C54" s="126">
        <v>13254</v>
      </c>
    </row>
    <row r="55" spans="1:4" s="84" customFormat="1" ht="30">
      <c r="A55" s="157" t="s">
        <v>385</v>
      </c>
      <c r="B55" s="297">
        <v>384</v>
      </c>
      <c r="C55" s="126">
        <v>384</v>
      </c>
    </row>
    <row r="56" spans="1:4" s="84" customFormat="1">
      <c r="A56" s="128"/>
      <c r="B56" s="125"/>
      <c r="C56" s="126"/>
      <c r="D56" s="298"/>
    </row>
    <row r="57" spans="1:4" s="84" customFormat="1">
      <c r="A57" s="128" t="s">
        <v>386</v>
      </c>
      <c r="B57" s="297">
        <v>2446</v>
      </c>
      <c r="C57" s="126">
        <v>2413</v>
      </c>
    </row>
    <row r="58" spans="1:4" s="84" customFormat="1">
      <c r="A58" s="157" t="s">
        <v>382</v>
      </c>
      <c r="B58" s="297">
        <v>136</v>
      </c>
      <c r="C58" s="126">
        <v>114</v>
      </c>
    </row>
    <row r="59" spans="1:4" s="84" customFormat="1">
      <c r="A59" s="157" t="s">
        <v>383</v>
      </c>
      <c r="B59" s="297">
        <v>560</v>
      </c>
      <c r="C59" s="126">
        <v>560</v>
      </c>
    </row>
    <row r="60" spans="1:4" s="84" customFormat="1">
      <c r="A60" s="157" t="s">
        <v>384</v>
      </c>
      <c r="B60" s="297">
        <v>39</v>
      </c>
      <c r="C60" s="126">
        <v>39</v>
      </c>
    </row>
    <row r="61" spans="1:4" s="84" customFormat="1">
      <c r="A61" s="157" t="s">
        <v>673</v>
      </c>
      <c r="B61" s="297">
        <v>1435</v>
      </c>
      <c r="C61" s="126">
        <v>1435</v>
      </c>
    </row>
    <row r="62" spans="1:4" s="84" customFormat="1" ht="30">
      <c r="A62" s="157" t="s">
        <v>385</v>
      </c>
      <c r="B62" s="297">
        <v>276</v>
      </c>
      <c r="C62" s="126">
        <v>265</v>
      </c>
    </row>
    <row r="63" spans="1:4" s="84" customFormat="1">
      <c r="A63" s="128"/>
      <c r="B63" s="125"/>
      <c r="C63" s="126"/>
    </row>
    <row r="64" spans="1:4" s="84" customFormat="1" ht="28.5" customHeight="1">
      <c r="A64" s="128" t="s">
        <v>387</v>
      </c>
      <c r="B64" s="125">
        <v>6566</v>
      </c>
      <c r="C64" s="419">
        <v>6509</v>
      </c>
    </row>
    <row r="65" spans="1:4" s="84" customFormat="1">
      <c r="A65" s="157" t="s">
        <v>388</v>
      </c>
      <c r="B65" s="297">
        <v>1768</v>
      </c>
      <c r="C65" s="126">
        <v>1765</v>
      </c>
    </row>
    <row r="66" spans="1:4" s="84" customFormat="1">
      <c r="A66" s="157" t="s">
        <v>389</v>
      </c>
      <c r="B66" s="297">
        <v>422</v>
      </c>
      <c r="C66" s="126">
        <v>422</v>
      </c>
    </row>
    <row r="67" spans="1:4" s="84" customFormat="1">
      <c r="A67" s="157" t="s">
        <v>390</v>
      </c>
      <c r="B67" s="297">
        <v>60</v>
      </c>
      <c r="C67" s="126">
        <v>60</v>
      </c>
    </row>
    <row r="68" spans="1:4" s="84" customFormat="1" ht="30">
      <c r="A68" s="157" t="s">
        <v>391</v>
      </c>
      <c r="B68" s="297">
        <v>1145</v>
      </c>
      <c r="C68" s="126">
        <v>1131</v>
      </c>
    </row>
    <row r="69" spans="1:4" s="84" customFormat="1">
      <c r="A69" s="157" t="s">
        <v>392</v>
      </c>
      <c r="B69" s="297">
        <v>2058</v>
      </c>
      <c r="C69" s="126">
        <v>2024</v>
      </c>
    </row>
    <row r="70" spans="1:4" s="84" customFormat="1">
      <c r="A70" s="157" t="s">
        <v>393</v>
      </c>
      <c r="B70" s="297">
        <v>1113</v>
      </c>
      <c r="C70" s="126">
        <v>1107</v>
      </c>
    </row>
    <row r="71" spans="1:4" s="84" customFormat="1">
      <c r="A71" s="128"/>
      <c r="B71" s="125"/>
      <c r="C71" s="126"/>
    </row>
    <row r="72" spans="1:4" s="84" customFormat="1" ht="30">
      <c r="A72" s="128" t="s">
        <v>394</v>
      </c>
      <c r="B72" s="125">
        <v>15653</v>
      </c>
      <c r="C72" s="126">
        <v>15452</v>
      </c>
      <c r="D72" s="420"/>
    </row>
    <row r="73" spans="1:4" s="84" customFormat="1">
      <c r="A73" s="157" t="s">
        <v>388</v>
      </c>
      <c r="B73" s="297">
        <v>5653</v>
      </c>
      <c r="C73" s="126">
        <v>5641</v>
      </c>
    </row>
    <row r="74" spans="1:4" s="84" customFormat="1">
      <c r="A74" s="157" t="s">
        <v>389</v>
      </c>
      <c r="B74" s="297">
        <v>2428</v>
      </c>
      <c r="C74" s="126">
        <v>2357</v>
      </c>
    </row>
    <row r="75" spans="1:4" s="84" customFormat="1">
      <c r="A75" s="157" t="s">
        <v>672</v>
      </c>
      <c r="B75" s="125">
        <v>18</v>
      </c>
      <c r="C75" s="126">
        <v>18</v>
      </c>
    </row>
    <row r="76" spans="1:4" s="84" customFormat="1" ht="30">
      <c r="A76" s="157" t="s">
        <v>391</v>
      </c>
      <c r="B76" s="297">
        <v>2812</v>
      </c>
      <c r="C76" s="126">
        <v>2744</v>
      </c>
    </row>
    <row r="77" spans="1:4" s="84" customFormat="1">
      <c r="A77" s="157" t="s">
        <v>392</v>
      </c>
      <c r="B77" s="297">
        <v>4339</v>
      </c>
      <c r="C77" s="126">
        <v>4300</v>
      </c>
    </row>
    <row r="78" spans="1:4" s="84" customFormat="1">
      <c r="A78" s="157" t="s">
        <v>393</v>
      </c>
      <c r="B78" s="297">
        <v>331</v>
      </c>
      <c r="C78" s="126">
        <v>325</v>
      </c>
    </row>
    <row r="79" spans="1:4" s="84" customFormat="1">
      <c r="A79" s="128"/>
      <c r="B79" s="125"/>
      <c r="C79" s="126"/>
    </row>
    <row r="80" spans="1:4">
      <c r="A80" s="59" t="s">
        <v>395</v>
      </c>
      <c r="B80" s="297"/>
      <c r="C80" s="387"/>
      <c r="D80" s="84"/>
    </row>
    <row r="81" spans="1:4">
      <c r="A81" s="99" t="s">
        <v>14</v>
      </c>
      <c r="B81" s="297"/>
      <c r="C81" s="387"/>
      <c r="D81" s="84"/>
    </row>
    <row r="82" spans="1:4" s="84" customFormat="1">
      <c r="A82" s="128" t="s">
        <v>396</v>
      </c>
      <c r="B82" s="125">
        <v>7874</v>
      </c>
      <c r="C82" s="126">
        <v>7869</v>
      </c>
    </row>
    <row r="83" spans="1:4" s="84" customFormat="1" ht="30">
      <c r="A83" s="128" t="s">
        <v>397</v>
      </c>
      <c r="B83" s="125">
        <v>5014</v>
      </c>
      <c r="C83" s="126">
        <v>4952</v>
      </c>
    </row>
    <row r="84" spans="1:4" s="84" customFormat="1">
      <c r="A84" s="128"/>
      <c r="B84" s="125"/>
      <c r="C84" s="126"/>
    </row>
    <row r="85" spans="1:4" s="84" customFormat="1">
      <c r="A85" s="129"/>
      <c r="B85" s="125"/>
      <c r="C85" s="126"/>
    </row>
    <row r="86" spans="1:4" s="84" customFormat="1">
      <c r="A86" s="130" t="s">
        <v>400</v>
      </c>
      <c r="B86" s="125"/>
      <c r="C86" s="126"/>
    </row>
    <row r="87" spans="1:4">
      <c r="A87" s="130" t="s">
        <v>401</v>
      </c>
      <c r="B87" s="125"/>
      <c r="C87" s="126"/>
    </row>
    <row r="88" spans="1:4">
      <c r="B88" s="125"/>
      <c r="C88" s="126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3">
      <c r="A1" s="321" t="s">
        <v>616</v>
      </c>
    </row>
    <row r="3" spans="1:3">
      <c r="A3" s="1" t="s">
        <v>651</v>
      </c>
      <c r="B3" s="1"/>
    </row>
    <row r="4" spans="1:3">
      <c r="A4" s="19"/>
      <c r="B4" s="1"/>
    </row>
    <row r="5" spans="1:3" ht="37.5" customHeight="1">
      <c r="A5" s="450" t="s">
        <v>0</v>
      </c>
      <c r="B5" s="77" t="s">
        <v>181</v>
      </c>
      <c r="C5" s="80" t="s">
        <v>182</v>
      </c>
    </row>
    <row r="6" spans="1:3" ht="18.75" customHeight="1">
      <c r="A6" s="450"/>
      <c r="B6" s="455" t="s">
        <v>602</v>
      </c>
      <c r="C6" s="451"/>
    </row>
    <row r="7" spans="1:3" ht="18.75" customHeight="1">
      <c r="A7" s="60" t="s">
        <v>12</v>
      </c>
      <c r="B7" s="131"/>
      <c r="C7" s="132"/>
    </row>
    <row r="8" spans="1:3" ht="7.5" customHeight="1">
      <c r="A8" s="59"/>
      <c r="B8" s="123"/>
      <c r="C8" s="124"/>
    </row>
    <row r="9" spans="1:3" ht="18">
      <c r="A9" s="59" t="s">
        <v>398</v>
      </c>
      <c r="B9" s="296">
        <v>41.1</v>
      </c>
      <c r="C9" s="299">
        <v>40.700000000000003</v>
      </c>
    </row>
    <row r="10" spans="1:3">
      <c r="A10" s="98" t="s">
        <v>15</v>
      </c>
      <c r="B10" s="296">
        <v>41.7</v>
      </c>
      <c r="C10" s="299">
        <v>41.4</v>
      </c>
    </row>
    <row r="11" spans="1:3">
      <c r="A11" s="120" t="s">
        <v>16</v>
      </c>
      <c r="B11" s="296">
        <v>49.4</v>
      </c>
      <c r="C11" s="299">
        <v>49.4</v>
      </c>
    </row>
    <row r="12" spans="1:3">
      <c r="A12" s="156" t="s">
        <v>368</v>
      </c>
      <c r="B12" s="296">
        <v>51</v>
      </c>
      <c r="C12" s="299">
        <v>50.7</v>
      </c>
    </row>
    <row r="13" spans="1:3">
      <c r="A13" s="156" t="s">
        <v>369</v>
      </c>
      <c r="B13" s="296">
        <v>41.9</v>
      </c>
      <c r="C13" s="299">
        <v>41.6</v>
      </c>
    </row>
    <row r="14" spans="1:3">
      <c r="A14" s="120" t="s">
        <v>364</v>
      </c>
      <c r="B14" s="296">
        <v>30.8</v>
      </c>
      <c r="C14" s="299">
        <v>30.2</v>
      </c>
    </row>
    <row r="15" spans="1:3">
      <c r="A15" s="120" t="s">
        <v>446</v>
      </c>
      <c r="B15" s="296">
        <v>38.1</v>
      </c>
      <c r="C15" s="299">
        <v>38.1</v>
      </c>
    </row>
    <row r="16" spans="1:3">
      <c r="A16" s="156" t="s">
        <v>447</v>
      </c>
      <c r="B16" s="296">
        <v>42.3</v>
      </c>
      <c r="C16" s="299">
        <v>40.799999999999997</v>
      </c>
    </row>
    <row r="17" spans="1:3">
      <c r="A17" s="156" t="s">
        <v>448</v>
      </c>
      <c r="B17" s="296">
        <v>37.799999999999997</v>
      </c>
      <c r="C17" s="299">
        <v>37.6</v>
      </c>
    </row>
    <row r="18" spans="1:3">
      <c r="A18" s="120" t="s">
        <v>449</v>
      </c>
      <c r="B18" s="296">
        <v>29.3</v>
      </c>
      <c r="C18" s="299">
        <v>29.3</v>
      </c>
    </row>
    <row r="19" spans="1:3">
      <c r="A19" s="120" t="s">
        <v>365</v>
      </c>
      <c r="B19" s="296">
        <v>35.9</v>
      </c>
      <c r="C19" s="299">
        <v>35.799999999999997</v>
      </c>
    </row>
    <row r="20" spans="1:3">
      <c r="A20" s="156" t="s">
        <v>450</v>
      </c>
      <c r="B20" s="296">
        <v>36.200000000000003</v>
      </c>
      <c r="C20" s="299">
        <v>36.200000000000003</v>
      </c>
    </row>
    <row r="21" spans="1:3">
      <c r="A21" s="156" t="s">
        <v>451</v>
      </c>
      <c r="B21" s="296">
        <v>33.5</v>
      </c>
      <c r="C21" s="299">
        <v>33.5</v>
      </c>
    </row>
    <row r="22" spans="1:3">
      <c r="A22" s="98" t="s">
        <v>452</v>
      </c>
      <c r="B22" s="296">
        <v>31</v>
      </c>
      <c r="C22" s="299">
        <v>31</v>
      </c>
    </row>
    <row r="23" spans="1:3">
      <c r="A23" s="120" t="s">
        <v>450</v>
      </c>
      <c r="B23" s="296">
        <v>32</v>
      </c>
      <c r="C23" s="299">
        <v>32</v>
      </c>
    </row>
    <row r="24" spans="1:3">
      <c r="A24" s="120" t="s">
        <v>451</v>
      </c>
      <c r="B24" s="296">
        <v>31</v>
      </c>
      <c r="C24" s="299">
        <v>31</v>
      </c>
    </row>
    <row r="25" spans="1:3">
      <c r="A25" s="98" t="s">
        <v>370</v>
      </c>
      <c r="B25" s="296">
        <v>16.742107694676864</v>
      </c>
      <c r="C25" s="299">
        <v>16.832988089073019</v>
      </c>
    </row>
    <row r="26" spans="1:3">
      <c r="A26" s="98" t="s">
        <v>371</v>
      </c>
      <c r="B26" s="296">
        <v>66.400000000000006</v>
      </c>
      <c r="C26" s="299">
        <v>65</v>
      </c>
    </row>
    <row r="27" spans="1:3">
      <c r="A27" s="59"/>
      <c r="B27" s="296"/>
      <c r="C27" s="299"/>
    </row>
    <row r="28" spans="1:3">
      <c r="A28" s="59" t="s">
        <v>403</v>
      </c>
      <c r="B28" s="296">
        <v>26.9</v>
      </c>
      <c r="C28" s="299">
        <v>26.8</v>
      </c>
    </row>
    <row r="29" spans="1:3">
      <c r="A29" s="59" t="s">
        <v>14</v>
      </c>
      <c r="B29" s="296"/>
      <c r="C29" s="299"/>
    </row>
    <row r="30" spans="1:3">
      <c r="A30" s="98" t="s">
        <v>372</v>
      </c>
      <c r="B30" s="296">
        <v>26.3</v>
      </c>
      <c r="C30" s="299">
        <v>26</v>
      </c>
    </row>
    <row r="31" spans="1:3">
      <c r="A31" s="98" t="s">
        <v>373</v>
      </c>
      <c r="B31" s="296">
        <v>28</v>
      </c>
      <c r="C31" s="299">
        <v>28</v>
      </c>
    </row>
    <row r="32" spans="1:3">
      <c r="A32" s="98" t="s">
        <v>374</v>
      </c>
      <c r="B32" s="296">
        <v>22.4</v>
      </c>
      <c r="C32" s="299">
        <v>27</v>
      </c>
    </row>
    <row r="33" spans="1:3">
      <c r="A33" s="59"/>
      <c r="B33" s="296"/>
      <c r="C33" s="299"/>
    </row>
    <row r="34" spans="1:3" ht="18">
      <c r="A34" s="59" t="s">
        <v>399</v>
      </c>
      <c r="B34" s="296">
        <v>299.8</v>
      </c>
      <c r="C34" s="299">
        <v>300</v>
      </c>
    </row>
    <row r="35" spans="1:3">
      <c r="A35" s="59"/>
      <c r="B35" s="296"/>
      <c r="C35" s="299"/>
    </row>
    <row r="36" spans="1:3">
      <c r="A36" s="59" t="s">
        <v>375</v>
      </c>
      <c r="B36" s="296"/>
      <c r="C36" s="299"/>
    </row>
    <row r="37" spans="1:3">
      <c r="A37" s="98" t="s">
        <v>366</v>
      </c>
      <c r="B37" s="296">
        <v>619.2095970030025</v>
      </c>
      <c r="C37" s="299">
        <v>623</v>
      </c>
    </row>
    <row r="38" spans="1:3">
      <c r="A38" s="98" t="s">
        <v>367</v>
      </c>
      <c r="B38" s="296">
        <v>25.4</v>
      </c>
      <c r="C38" s="299">
        <v>25.2</v>
      </c>
    </row>
    <row r="39" spans="1:3">
      <c r="A39" s="98" t="s">
        <v>674</v>
      </c>
      <c r="B39" s="296">
        <v>18.759433962264151</v>
      </c>
      <c r="C39" s="299">
        <v>18.730392156862745</v>
      </c>
    </row>
    <row r="40" spans="1:3">
      <c r="A40" s="98" t="s">
        <v>376</v>
      </c>
      <c r="B40" s="296">
        <v>26</v>
      </c>
      <c r="C40" s="299">
        <v>26</v>
      </c>
    </row>
    <row r="41" spans="1:3">
      <c r="A41" s="98" t="s">
        <v>604</v>
      </c>
      <c r="B41" s="296">
        <v>57.4</v>
      </c>
      <c r="C41" s="299">
        <v>57.4</v>
      </c>
    </row>
    <row r="42" spans="1:3">
      <c r="A42" s="127"/>
      <c r="B42" s="296"/>
      <c r="C42" s="299"/>
    </row>
    <row r="43" spans="1:3">
      <c r="A43" s="59" t="s">
        <v>377</v>
      </c>
      <c r="B43" s="296"/>
      <c r="C43" s="299"/>
    </row>
    <row r="44" spans="1:3">
      <c r="A44" s="98" t="s">
        <v>378</v>
      </c>
      <c r="B44" s="296">
        <v>550</v>
      </c>
      <c r="C44" s="299">
        <v>550</v>
      </c>
    </row>
    <row r="45" spans="1:3">
      <c r="A45" s="120" t="s">
        <v>379</v>
      </c>
      <c r="B45" s="296">
        <v>580</v>
      </c>
      <c r="C45" s="299"/>
    </row>
    <row r="46" spans="1:3" ht="15" customHeight="1">
      <c r="A46" s="98" t="s">
        <v>402</v>
      </c>
      <c r="B46" s="296">
        <v>559</v>
      </c>
      <c r="C46" s="299">
        <v>560</v>
      </c>
    </row>
    <row r="47" spans="1:3">
      <c r="A47" s="98" t="s">
        <v>380</v>
      </c>
      <c r="B47" s="296">
        <v>42.539223550172458</v>
      </c>
      <c r="C47" s="299">
        <v>42.810199229318684</v>
      </c>
    </row>
    <row r="48" spans="1:3" ht="15" customHeight="1">
      <c r="A48" s="98" t="s">
        <v>605</v>
      </c>
      <c r="B48" s="296"/>
      <c r="C48" s="299"/>
    </row>
    <row r="49" spans="1:3" ht="15" customHeight="1">
      <c r="A49" s="98"/>
      <c r="B49" s="296"/>
      <c r="C49" s="299"/>
    </row>
    <row r="50" spans="1:3">
      <c r="A50" s="128" t="s">
        <v>381</v>
      </c>
      <c r="B50" s="296">
        <v>21.5</v>
      </c>
      <c r="C50" s="299">
        <v>21.5</v>
      </c>
    </row>
    <row r="51" spans="1:3" s="84" customFormat="1">
      <c r="A51" s="157" t="s">
        <v>382</v>
      </c>
      <c r="B51" s="296">
        <v>22.8</v>
      </c>
      <c r="C51" s="299">
        <v>23</v>
      </c>
    </row>
    <row r="52" spans="1:3" s="84" customFormat="1">
      <c r="A52" s="157" t="s">
        <v>383</v>
      </c>
      <c r="B52" s="296">
        <v>18.5</v>
      </c>
      <c r="C52" s="299">
        <v>18.600000000000001</v>
      </c>
    </row>
    <row r="53" spans="1:3" s="84" customFormat="1">
      <c r="A53" s="157" t="s">
        <v>384</v>
      </c>
      <c r="B53" s="296">
        <v>27.8</v>
      </c>
      <c r="C53" s="299">
        <v>28</v>
      </c>
    </row>
    <row r="54" spans="1:3" s="84" customFormat="1">
      <c r="A54" s="157" t="s">
        <v>673</v>
      </c>
      <c r="B54" s="296">
        <v>19.899999999999999</v>
      </c>
      <c r="C54" s="299">
        <v>20</v>
      </c>
    </row>
    <row r="55" spans="1:3" s="84" customFormat="1" ht="30">
      <c r="A55" s="157" t="s">
        <v>385</v>
      </c>
      <c r="B55" s="296">
        <v>23.3</v>
      </c>
      <c r="C55" s="299">
        <v>23.3</v>
      </c>
    </row>
    <row r="56" spans="1:3" s="84" customFormat="1">
      <c r="A56" s="128"/>
      <c r="B56" s="296"/>
      <c r="C56" s="299"/>
    </row>
    <row r="57" spans="1:3" s="84" customFormat="1">
      <c r="A57" s="128" t="s">
        <v>386</v>
      </c>
      <c r="B57" s="296">
        <v>243</v>
      </c>
      <c r="C57" s="299">
        <v>244</v>
      </c>
    </row>
    <row r="58" spans="1:3" s="84" customFormat="1">
      <c r="A58" s="157" t="s">
        <v>382</v>
      </c>
      <c r="B58" s="296">
        <v>244</v>
      </c>
      <c r="C58" s="299">
        <v>250</v>
      </c>
    </row>
    <row r="59" spans="1:3" s="84" customFormat="1">
      <c r="A59" s="157" t="s">
        <v>383</v>
      </c>
      <c r="B59" s="296">
        <v>230</v>
      </c>
      <c r="C59" s="299">
        <v>230</v>
      </c>
    </row>
    <row r="60" spans="1:3" s="84" customFormat="1">
      <c r="A60" s="157" t="s">
        <v>384</v>
      </c>
      <c r="B60" s="296">
        <v>280</v>
      </c>
      <c r="C60" s="299">
        <v>280</v>
      </c>
    </row>
    <row r="61" spans="1:3" s="84" customFormat="1">
      <c r="A61" s="157" t="s">
        <v>673</v>
      </c>
      <c r="B61" s="296">
        <v>250</v>
      </c>
      <c r="C61" s="299">
        <v>250</v>
      </c>
    </row>
    <row r="62" spans="1:3" s="84" customFormat="1" ht="30">
      <c r="A62" s="157" t="s">
        <v>385</v>
      </c>
      <c r="B62" s="296">
        <v>231</v>
      </c>
      <c r="C62" s="299">
        <v>230</v>
      </c>
    </row>
    <row r="63" spans="1:3" s="84" customFormat="1">
      <c r="A63" s="128"/>
      <c r="B63" s="296"/>
      <c r="C63" s="299"/>
    </row>
    <row r="64" spans="1:3" s="84" customFormat="1" ht="30">
      <c r="A64" s="128" t="s">
        <v>387</v>
      </c>
      <c r="B64" s="296">
        <v>7.4</v>
      </c>
      <c r="C64" s="299">
        <v>7.4</v>
      </c>
    </row>
    <row r="65" spans="1:3" s="84" customFormat="1">
      <c r="A65" s="157" t="s">
        <v>388</v>
      </c>
      <c r="B65" s="296">
        <v>5</v>
      </c>
      <c r="C65" s="299">
        <v>5</v>
      </c>
    </row>
    <row r="66" spans="1:3" s="84" customFormat="1">
      <c r="A66" s="157" t="s">
        <v>389</v>
      </c>
      <c r="B66" s="296">
        <v>5.0999999999999996</v>
      </c>
      <c r="C66" s="299">
        <v>5.0999999999999996</v>
      </c>
    </row>
    <row r="67" spans="1:3" s="84" customFormat="1">
      <c r="A67" s="157" t="s">
        <v>390</v>
      </c>
      <c r="B67" s="296">
        <v>11</v>
      </c>
      <c r="C67" s="299">
        <v>11</v>
      </c>
    </row>
    <row r="68" spans="1:3" s="84" customFormat="1" ht="30">
      <c r="A68" s="157" t="s">
        <v>391</v>
      </c>
      <c r="B68" s="296">
        <v>9.9</v>
      </c>
      <c r="C68" s="299">
        <v>10</v>
      </c>
    </row>
    <row r="69" spans="1:3" s="84" customFormat="1">
      <c r="A69" s="157" t="s">
        <v>392</v>
      </c>
      <c r="B69" s="296">
        <v>8</v>
      </c>
      <c r="C69" s="299">
        <v>8</v>
      </c>
    </row>
    <row r="70" spans="1:3" s="84" customFormat="1">
      <c r="A70" s="157" t="s">
        <v>393</v>
      </c>
      <c r="B70" s="296">
        <v>8</v>
      </c>
      <c r="C70" s="299">
        <v>8</v>
      </c>
    </row>
    <row r="71" spans="1:3" s="84" customFormat="1">
      <c r="A71" s="128"/>
      <c r="B71" s="296"/>
      <c r="C71" s="299"/>
    </row>
    <row r="72" spans="1:3" s="84" customFormat="1" ht="30">
      <c r="A72" s="128" t="s">
        <v>394</v>
      </c>
      <c r="B72" s="296">
        <v>262</v>
      </c>
      <c r="C72" s="299">
        <v>263</v>
      </c>
    </row>
    <row r="73" spans="1:3" s="84" customFormat="1">
      <c r="A73" s="157" t="s">
        <v>388</v>
      </c>
      <c r="B73" s="296">
        <v>290</v>
      </c>
      <c r="C73" s="299">
        <v>290</v>
      </c>
    </row>
    <row r="74" spans="1:3" s="84" customFormat="1">
      <c r="A74" s="157" t="s">
        <v>389</v>
      </c>
      <c r="B74" s="296">
        <v>298</v>
      </c>
      <c r="C74" s="299">
        <v>300</v>
      </c>
    </row>
    <row r="75" spans="1:3" s="84" customFormat="1">
      <c r="A75" s="157" t="s">
        <v>672</v>
      </c>
      <c r="B75" s="296">
        <v>200</v>
      </c>
      <c r="C75" s="299">
        <v>200</v>
      </c>
    </row>
    <row r="76" spans="1:3" s="84" customFormat="1" ht="30">
      <c r="A76" s="157" t="s">
        <v>391</v>
      </c>
      <c r="B76" s="296">
        <v>201</v>
      </c>
      <c r="C76" s="299">
        <v>200</v>
      </c>
    </row>
    <row r="77" spans="1:3" s="84" customFormat="1">
      <c r="A77" s="157" t="s">
        <v>392</v>
      </c>
      <c r="B77" s="296">
        <v>249</v>
      </c>
      <c r="C77" s="299">
        <v>250</v>
      </c>
    </row>
    <row r="78" spans="1:3" s="84" customFormat="1">
      <c r="A78" s="157" t="s">
        <v>393</v>
      </c>
      <c r="B78" s="296">
        <v>226</v>
      </c>
      <c r="C78" s="299">
        <v>230</v>
      </c>
    </row>
    <row r="79" spans="1:3" s="84" customFormat="1">
      <c r="A79" s="128"/>
      <c r="B79" s="296"/>
      <c r="C79" s="299"/>
    </row>
    <row r="80" spans="1:3">
      <c r="A80" s="59" t="s">
        <v>395</v>
      </c>
      <c r="B80" s="385"/>
      <c r="C80" s="386"/>
    </row>
    <row r="81" spans="1:3">
      <c r="A81" s="99" t="s">
        <v>14</v>
      </c>
      <c r="B81" s="385"/>
      <c r="C81" s="386"/>
    </row>
    <row r="82" spans="1:3">
      <c r="A82" s="128" t="s">
        <v>396</v>
      </c>
      <c r="B82" s="296">
        <v>18.5</v>
      </c>
      <c r="C82" s="299">
        <v>18.5</v>
      </c>
    </row>
    <row r="83" spans="1:3" s="84" customFormat="1" ht="30">
      <c r="A83" s="128" t="s">
        <v>397</v>
      </c>
      <c r="B83" s="296">
        <v>19.8</v>
      </c>
      <c r="C83" s="299">
        <v>20</v>
      </c>
    </row>
    <row r="84" spans="1:3" s="84" customFormat="1">
      <c r="A84" s="129"/>
      <c r="B84" s="125"/>
      <c r="C84" s="126"/>
    </row>
    <row r="85" spans="1:3" s="84" customFormat="1">
      <c r="A85" s="130" t="s">
        <v>400</v>
      </c>
      <c r="B85" s="125"/>
      <c r="C85" s="126"/>
    </row>
    <row r="86" spans="1:3">
      <c r="A86" s="130" t="s">
        <v>401</v>
      </c>
      <c r="B86" s="125"/>
      <c r="C86" s="126"/>
    </row>
    <row r="87" spans="1:3">
      <c r="B87" s="125"/>
      <c r="C87" s="126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8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3">
      <c r="A1" s="321" t="s">
        <v>616</v>
      </c>
    </row>
    <row r="3" spans="1:3">
      <c r="A3" s="1" t="s">
        <v>652</v>
      </c>
      <c r="B3" s="1"/>
    </row>
    <row r="4" spans="1:3">
      <c r="A4" s="19"/>
      <c r="B4" s="1"/>
    </row>
    <row r="5" spans="1:3" ht="37.5" customHeight="1">
      <c r="A5" s="450" t="s">
        <v>0</v>
      </c>
      <c r="B5" s="77" t="s">
        <v>181</v>
      </c>
      <c r="C5" s="80" t="s">
        <v>182</v>
      </c>
    </row>
    <row r="6" spans="1:3" ht="18.75" customHeight="1">
      <c r="A6" s="450"/>
      <c r="B6" s="455" t="s">
        <v>603</v>
      </c>
      <c r="C6" s="451"/>
    </row>
    <row r="7" spans="1:3" ht="18.75" customHeight="1">
      <c r="A7" s="60" t="s">
        <v>12</v>
      </c>
      <c r="B7" s="123"/>
      <c r="C7" s="124"/>
    </row>
    <row r="8" spans="1:3" ht="7.5" customHeight="1">
      <c r="A8" s="59"/>
      <c r="B8" s="125"/>
      <c r="C8" s="126"/>
    </row>
    <row r="9" spans="1:3" ht="18">
      <c r="A9" s="59" t="s">
        <v>398</v>
      </c>
      <c r="B9" s="125">
        <v>32741242</v>
      </c>
      <c r="C9" s="126">
        <v>31643586</v>
      </c>
    </row>
    <row r="10" spans="1:3">
      <c r="A10" s="98" t="s">
        <v>15</v>
      </c>
      <c r="B10" s="125">
        <v>28092452</v>
      </c>
      <c r="C10" s="126">
        <v>27219888</v>
      </c>
    </row>
    <row r="11" spans="1:3">
      <c r="A11" s="120" t="s">
        <v>16</v>
      </c>
      <c r="B11" s="125">
        <v>15474446</v>
      </c>
      <c r="C11" s="126">
        <v>14925254</v>
      </c>
    </row>
    <row r="12" spans="1:3">
      <c r="A12" s="156" t="s">
        <v>368</v>
      </c>
      <c r="B12" s="125">
        <v>13143050</v>
      </c>
      <c r="C12" s="126">
        <v>12675152</v>
      </c>
    </row>
    <row r="13" spans="1:3">
      <c r="A13" s="156" t="s">
        <v>369</v>
      </c>
      <c r="B13" s="125">
        <v>2331396</v>
      </c>
      <c r="C13" s="126">
        <v>2250102</v>
      </c>
    </row>
    <row r="14" spans="1:3">
      <c r="A14" s="120" t="s">
        <v>364</v>
      </c>
      <c r="B14" s="125">
        <v>1125365</v>
      </c>
      <c r="C14" s="126">
        <v>1052349</v>
      </c>
    </row>
    <row r="15" spans="1:3">
      <c r="A15" s="120" t="s">
        <v>446</v>
      </c>
      <c r="B15" s="125">
        <v>4569166</v>
      </c>
      <c r="C15" s="126">
        <v>4397998</v>
      </c>
    </row>
    <row r="16" spans="1:3">
      <c r="A16" s="156" t="s">
        <v>447</v>
      </c>
      <c r="B16" s="125">
        <v>328581</v>
      </c>
      <c r="C16" s="126">
        <v>292454</v>
      </c>
    </row>
    <row r="17" spans="1:3">
      <c r="A17" s="156" t="s">
        <v>448</v>
      </c>
      <c r="B17" s="125">
        <v>4240585</v>
      </c>
      <c r="C17" s="126">
        <v>4105544</v>
      </c>
    </row>
    <row r="18" spans="1:3">
      <c r="A18" s="120" t="s">
        <v>449</v>
      </c>
      <c r="B18" s="125">
        <v>1812567</v>
      </c>
      <c r="C18" s="126">
        <v>1794508</v>
      </c>
    </row>
    <row r="19" spans="1:3">
      <c r="A19" s="120" t="s">
        <v>365</v>
      </c>
      <c r="B19" s="125">
        <v>5110908</v>
      </c>
      <c r="C19" s="126">
        <v>5049779</v>
      </c>
    </row>
    <row r="20" spans="1:3">
      <c r="A20" s="156" t="s">
        <v>450</v>
      </c>
      <c r="B20" s="125">
        <v>4459238</v>
      </c>
      <c r="C20" s="126">
        <v>4409594</v>
      </c>
    </row>
    <row r="21" spans="1:3">
      <c r="A21" s="156" t="s">
        <v>451</v>
      </c>
      <c r="B21" s="125">
        <v>651670</v>
      </c>
      <c r="C21" s="126">
        <v>640185</v>
      </c>
    </row>
    <row r="22" spans="1:3">
      <c r="A22" s="98" t="s">
        <v>452</v>
      </c>
      <c r="B22" s="125">
        <v>2222590</v>
      </c>
      <c r="C22" s="126">
        <v>2218738</v>
      </c>
    </row>
    <row r="23" spans="1:3">
      <c r="A23" s="120" t="s">
        <v>450</v>
      </c>
      <c r="B23" s="125">
        <v>113280</v>
      </c>
      <c r="C23" s="126">
        <v>113300</v>
      </c>
    </row>
    <row r="24" spans="1:3">
      <c r="A24" s="120" t="s">
        <v>451</v>
      </c>
      <c r="B24" s="125">
        <v>2109290</v>
      </c>
      <c r="C24" s="126">
        <v>2105458</v>
      </c>
    </row>
    <row r="25" spans="1:3">
      <c r="A25" s="98" t="s">
        <v>370</v>
      </c>
      <c r="B25" s="125">
        <v>326153</v>
      </c>
      <c r="C25" s="126">
        <v>325045</v>
      </c>
    </row>
    <row r="26" spans="1:3">
      <c r="A26" s="98" t="s">
        <v>371</v>
      </c>
      <c r="B26" s="125">
        <v>2099607</v>
      </c>
      <c r="C26" s="126">
        <v>1879475</v>
      </c>
    </row>
    <row r="27" spans="1:3">
      <c r="A27" s="59"/>
      <c r="B27" s="125"/>
      <c r="C27" s="126"/>
    </row>
    <row r="28" spans="1:3">
      <c r="A28" s="59" t="s">
        <v>403</v>
      </c>
      <c r="B28" s="125">
        <v>758891</v>
      </c>
      <c r="C28" s="126">
        <v>748783</v>
      </c>
    </row>
    <row r="29" spans="1:3">
      <c r="A29" s="59" t="s">
        <v>14</v>
      </c>
      <c r="B29" s="125"/>
      <c r="C29" s="126"/>
    </row>
    <row r="30" spans="1:3">
      <c r="A30" s="98" t="s">
        <v>372</v>
      </c>
      <c r="B30" s="125">
        <v>190158</v>
      </c>
      <c r="C30" s="126">
        <v>181220</v>
      </c>
    </row>
    <row r="31" spans="1:3">
      <c r="A31" s="98" t="s">
        <v>373</v>
      </c>
      <c r="B31" s="125">
        <v>515532</v>
      </c>
      <c r="C31" s="126">
        <v>515312</v>
      </c>
    </row>
    <row r="32" spans="1:3">
      <c r="A32" s="98" t="s">
        <v>374</v>
      </c>
      <c r="B32" s="125">
        <v>1925</v>
      </c>
      <c r="C32" s="126">
        <v>1431</v>
      </c>
    </row>
    <row r="33" spans="1:3">
      <c r="A33" s="59"/>
      <c r="B33" s="125"/>
      <c r="C33" s="126"/>
    </row>
    <row r="34" spans="1:3" ht="18">
      <c r="A34" s="59" t="s">
        <v>399</v>
      </c>
      <c r="B34" s="125">
        <v>6078090</v>
      </c>
      <c r="C34" s="126">
        <v>6068400</v>
      </c>
    </row>
    <row r="35" spans="1:3">
      <c r="A35" s="59"/>
      <c r="B35" s="125"/>
      <c r="C35" s="126"/>
    </row>
    <row r="36" spans="1:3">
      <c r="A36" s="59" t="s">
        <v>375</v>
      </c>
      <c r="B36" s="125"/>
      <c r="C36" s="126"/>
    </row>
    <row r="37" spans="1:3">
      <c r="A37" s="98" t="s">
        <v>366</v>
      </c>
      <c r="B37" s="125">
        <v>22479166</v>
      </c>
      <c r="C37" s="126">
        <v>21837990</v>
      </c>
    </row>
    <row r="38" spans="1:3">
      <c r="A38" s="98" t="s">
        <v>367</v>
      </c>
      <c r="B38" s="125">
        <v>1791631</v>
      </c>
      <c r="C38" s="126">
        <v>1671089</v>
      </c>
    </row>
    <row r="39" spans="1:3">
      <c r="A39" s="98" t="s">
        <v>674</v>
      </c>
      <c r="B39" s="125">
        <v>11931</v>
      </c>
      <c r="C39" s="126">
        <v>11463</v>
      </c>
    </row>
    <row r="40" spans="1:3">
      <c r="A40" s="98" t="s">
        <v>376</v>
      </c>
      <c r="B40" s="125">
        <v>183040</v>
      </c>
      <c r="C40" s="126">
        <v>183040</v>
      </c>
    </row>
    <row r="41" spans="1:3">
      <c r="A41" s="98" t="s">
        <v>604</v>
      </c>
      <c r="B41" s="125">
        <v>1550</v>
      </c>
      <c r="C41" s="126">
        <v>1550</v>
      </c>
    </row>
    <row r="42" spans="1:3">
      <c r="A42" s="127"/>
      <c r="B42" s="125"/>
      <c r="C42" s="126"/>
    </row>
    <row r="43" spans="1:3">
      <c r="A43" s="59" t="s">
        <v>377</v>
      </c>
      <c r="B43" s="125"/>
      <c r="C43" s="126"/>
    </row>
    <row r="44" spans="1:3">
      <c r="A44" s="98" t="s">
        <v>378</v>
      </c>
      <c r="B44" s="125">
        <v>341860</v>
      </c>
      <c r="C44" s="126">
        <v>341860</v>
      </c>
    </row>
    <row r="45" spans="1:3">
      <c r="A45" s="120" t="s">
        <v>379</v>
      </c>
      <c r="B45" s="125">
        <v>251140</v>
      </c>
      <c r="C45" s="126"/>
    </row>
    <row r="46" spans="1:3" ht="15" customHeight="1">
      <c r="A46" s="98" t="s">
        <v>402</v>
      </c>
      <c r="B46" s="125">
        <v>16471252</v>
      </c>
      <c r="C46" s="126">
        <v>16160480</v>
      </c>
    </row>
    <row r="47" spans="1:3">
      <c r="A47" s="98" t="s">
        <v>380</v>
      </c>
      <c r="B47" s="125">
        <v>1060673</v>
      </c>
      <c r="C47" s="126">
        <v>1044312</v>
      </c>
    </row>
    <row r="48" spans="1:3" ht="15" customHeight="1">
      <c r="A48" s="98" t="s">
        <v>605</v>
      </c>
      <c r="B48" s="125"/>
      <c r="C48" s="126"/>
    </row>
    <row r="49" spans="1:4" ht="15" customHeight="1">
      <c r="A49" s="98"/>
      <c r="B49" s="125"/>
      <c r="C49" s="126"/>
    </row>
    <row r="50" spans="1:4">
      <c r="A50" s="128" t="s">
        <v>381</v>
      </c>
      <c r="B50" s="125">
        <v>465383</v>
      </c>
      <c r="C50" s="126">
        <v>456392</v>
      </c>
    </row>
    <row r="51" spans="1:4" s="84" customFormat="1">
      <c r="A51" s="157" t="s">
        <v>382</v>
      </c>
      <c r="B51" s="125">
        <v>28211</v>
      </c>
      <c r="C51" s="126">
        <v>26657</v>
      </c>
    </row>
    <row r="52" spans="1:4" s="84" customFormat="1">
      <c r="A52" s="157" t="s">
        <v>383</v>
      </c>
      <c r="B52" s="125">
        <v>46887</v>
      </c>
      <c r="C52" s="126">
        <v>46816</v>
      </c>
    </row>
    <row r="53" spans="1:4" s="84" customFormat="1">
      <c r="A53" s="157" t="s">
        <v>384</v>
      </c>
      <c r="B53" s="125">
        <v>113491</v>
      </c>
      <c r="C53" s="126">
        <v>108892</v>
      </c>
    </row>
    <row r="54" spans="1:4" s="84" customFormat="1">
      <c r="A54" s="157" t="s">
        <v>673</v>
      </c>
      <c r="B54" s="125">
        <v>267847</v>
      </c>
      <c r="C54" s="126">
        <v>265080</v>
      </c>
    </row>
    <row r="55" spans="1:4" s="84" customFormat="1" ht="30">
      <c r="A55" s="157" t="s">
        <v>385</v>
      </c>
      <c r="B55" s="125">
        <v>8947</v>
      </c>
      <c r="C55" s="126">
        <v>8947</v>
      </c>
    </row>
    <row r="56" spans="1:4" s="84" customFormat="1">
      <c r="A56" s="128"/>
      <c r="B56" s="125"/>
      <c r="C56" s="126"/>
    </row>
    <row r="57" spans="1:4" s="84" customFormat="1">
      <c r="A57" s="128" t="s">
        <v>386</v>
      </c>
      <c r="B57" s="125">
        <v>595290</v>
      </c>
      <c r="C57" s="126">
        <v>587920</v>
      </c>
    </row>
    <row r="58" spans="1:4" s="84" customFormat="1">
      <c r="A58" s="157" t="s">
        <v>382</v>
      </c>
      <c r="B58" s="125">
        <v>33120</v>
      </c>
      <c r="C58" s="126">
        <v>28500</v>
      </c>
    </row>
    <row r="59" spans="1:4" s="84" customFormat="1">
      <c r="A59" s="157" t="s">
        <v>383</v>
      </c>
      <c r="B59" s="125">
        <v>128800</v>
      </c>
      <c r="C59" s="126">
        <v>128800</v>
      </c>
    </row>
    <row r="60" spans="1:4" s="84" customFormat="1">
      <c r="A60" s="157" t="s">
        <v>384</v>
      </c>
      <c r="B60" s="125">
        <v>10920</v>
      </c>
      <c r="C60" s="126">
        <v>10920</v>
      </c>
    </row>
    <row r="61" spans="1:4" s="84" customFormat="1">
      <c r="A61" s="157" t="s">
        <v>673</v>
      </c>
      <c r="B61" s="125">
        <v>358750</v>
      </c>
      <c r="C61" s="126">
        <v>358750</v>
      </c>
    </row>
    <row r="62" spans="1:4" s="84" customFormat="1" ht="30">
      <c r="A62" s="157" t="s">
        <v>385</v>
      </c>
      <c r="B62" s="125">
        <v>63700</v>
      </c>
      <c r="C62" s="126">
        <v>60950</v>
      </c>
    </row>
    <row r="63" spans="1:4" s="84" customFormat="1">
      <c r="A63" s="128"/>
      <c r="B63" s="125"/>
      <c r="C63" s="126"/>
    </row>
    <row r="64" spans="1:4" s="84" customFormat="1" ht="30">
      <c r="A64" s="128" t="s">
        <v>387</v>
      </c>
      <c r="B64" s="125">
        <v>48360</v>
      </c>
      <c r="C64" s="126">
        <v>47995</v>
      </c>
      <c r="D64" s="298"/>
    </row>
    <row r="65" spans="1:4" s="84" customFormat="1">
      <c r="A65" s="157" t="s">
        <v>388</v>
      </c>
      <c r="B65" s="125">
        <v>8833</v>
      </c>
      <c r="C65" s="126">
        <v>8825</v>
      </c>
    </row>
    <row r="66" spans="1:4" s="84" customFormat="1">
      <c r="A66" s="157" t="s">
        <v>389</v>
      </c>
      <c r="B66" s="125">
        <v>2152</v>
      </c>
      <c r="C66" s="126">
        <v>2152</v>
      </c>
    </row>
    <row r="67" spans="1:4" s="84" customFormat="1">
      <c r="A67" s="157" t="s">
        <v>390</v>
      </c>
      <c r="B67" s="125">
        <v>660</v>
      </c>
      <c r="C67" s="126">
        <v>660</v>
      </c>
    </row>
    <row r="68" spans="1:4" s="84" customFormat="1" ht="30">
      <c r="A68" s="157" t="s">
        <v>391</v>
      </c>
      <c r="B68" s="125">
        <v>11340</v>
      </c>
      <c r="C68" s="126">
        <v>11310</v>
      </c>
    </row>
    <row r="69" spans="1:4" s="84" customFormat="1">
      <c r="A69" s="157" t="s">
        <v>392</v>
      </c>
      <c r="B69" s="125">
        <v>16495</v>
      </c>
      <c r="C69" s="126">
        <v>16192</v>
      </c>
    </row>
    <row r="70" spans="1:4" s="84" customFormat="1">
      <c r="A70" s="157" t="s">
        <v>393</v>
      </c>
      <c r="B70" s="125">
        <v>8800</v>
      </c>
      <c r="C70" s="126">
        <v>8856</v>
      </c>
    </row>
    <row r="71" spans="1:4" s="84" customFormat="1">
      <c r="A71" s="128"/>
      <c r="B71" s="125"/>
      <c r="C71" s="126"/>
    </row>
    <row r="72" spans="1:4" s="84" customFormat="1" ht="30">
      <c r="A72" s="128" t="s">
        <v>394</v>
      </c>
      <c r="B72" s="125">
        <v>4099505</v>
      </c>
      <c r="C72" s="126">
        <v>4060550</v>
      </c>
      <c r="D72" s="298"/>
    </row>
    <row r="73" spans="1:4" s="84" customFormat="1">
      <c r="A73" s="157" t="s">
        <v>388</v>
      </c>
      <c r="B73" s="125">
        <v>1638132</v>
      </c>
      <c r="C73" s="126">
        <v>1635890</v>
      </c>
    </row>
    <row r="74" spans="1:4" s="84" customFormat="1">
      <c r="A74" s="157" t="s">
        <v>389</v>
      </c>
      <c r="B74" s="125">
        <v>722625</v>
      </c>
      <c r="C74" s="126">
        <v>707100</v>
      </c>
    </row>
    <row r="75" spans="1:4" s="84" customFormat="1">
      <c r="A75" s="157" t="s">
        <v>672</v>
      </c>
      <c r="B75" s="125">
        <v>3600</v>
      </c>
      <c r="C75" s="126">
        <v>3600</v>
      </c>
    </row>
    <row r="76" spans="1:4" s="84" customFormat="1" ht="30">
      <c r="A76" s="157" t="s">
        <v>391</v>
      </c>
      <c r="B76" s="125">
        <v>563753</v>
      </c>
      <c r="C76" s="126">
        <v>548800</v>
      </c>
    </row>
    <row r="77" spans="1:4" s="84" customFormat="1">
      <c r="A77" s="157" t="s">
        <v>392</v>
      </c>
      <c r="B77" s="125">
        <v>1080679</v>
      </c>
      <c r="C77" s="126">
        <v>1075000</v>
      </c>
    </row>
    <row r="78" spans="1:4" s="84" customFormat="1">
      <c r="A78" s="157" t="s">
        <v>393</v>
      </c>
      <c r="B78" s="125">
        <v>74750</v>
      </c>
      <c r="C78" s="126">
        <v>74750</v>
      </c>
    </row>
    <row r="79" spans="1:4" s="84" customFormat="1">
      <c r="A79" s="128"/>
      <c r="B79" s="125"/>
      <c r="C79" s="126"/>
    </row>
    <row r="80" spans="1:4">
      <c r="A80" s="59" t="s">
        <v>395</v>
      </c>
      <c r="B80" s="297"/>
      <c r="C80" s="387"/>
    </row>
    <row r="81" spans="1:3">
      <c r="A81" s="99" t="s">
        <v>14</v>
      </c>
      <c r="B81" s="297"/>
      <c r="C81" s="387"/>
    </row>
    <row r="82" spans="1:3">
      <c r="A82" s="128" t="s">
        <v>396</v>
      </c>
      <c r="B82" s="125">
        <v>145593</v>
      </c>
      <c r="C82" s="126">
        <v>145577</v>
      </c>
    </row>
    <row r="83" spans="1:3" s="84" customFormat="1" ht="30">
      <c r="A83" s="128" t="s">
        <v>397</v>
      </c>
      <c r="B83" s="125">
        <v>99444</v>
      </c>
      <c r="C83" s="126">
        <v>99040</v>
      </c>
    </row>
    <row r="84" spans="1:3" s="84" customFormat="1">
      <c r="A84" s="129"/>
      <c r="B84" s="125"/>
      <c r="C84" s="126"/>
    </row>
    <row r="85" spans="1:3" s="84" customFormat="1">
      <c r="A85" s="130" t="s">
        <v>400</v>
      </c>
      <c r="B85" s="125"/>
      <c r="C85" s="126"/>
    </row>
    <row r="86" spans="1:3">
      <c r="A86" s="130" t="s">
        <v>401</v>
      </c>
      <c r="B86" s="125"/>
      <c r="C86" s="126"/>
    </row>
    <row r="87" spans="1:3">
      <c r="B87" s="125"/>
      <c r="C87" s="126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0.42578125" customWidth="1"/>
    <col min="2" max="2" width="14" customWidth="1"/>
    <col min="3" max="3" width="16.140625" customWidth="1"/>
  </cols>
  <sheetData>
    <row r="1" spans="1:3">
      <c r="A1" s="321" t="s">
        <v>616</v>
      </c>
    </row>
    <row r="3" spans="1:3">
      <c r="A3" s="1" t="s">
        <v>653</v>
      </c>
      <c r="B3" s="2"/>
    </row>
    <row r="4" spans="1:3" ht="15.75" thickBot="1">
      <c r="A4" s="134"/>
      <c r="B4" s="134"/>
    </row>
    <row r="5" spans="1:3" ht="45" customHeight="1" thickBot="1">
      <c r="A5" s="75" t="s">
        <v>0</v>
      </c>
      <c r="B5" s="75" t="s">
        <v>181</v>
      </c>
      <c r="C5" s="74" t="s">
        <v>182</v>
      </c>
    </row>
    <row r="6" spans="1:3" ht="18.75" customHeight="1">
      <c r="A6" s="468" t="s">
        <v>405</v>
      </c>
      <c r="B6" s="468"/>
      <c r="C6" s="468"/>
    </row>
    <row r="7" spans="1:3">
      <c r="A7" s="4" t="s">
        <v>107</v>
      </c>
      <c r="B7" s="142">
        <v>15832</v>
      </c>
      <c r="C7" s="143">
        <v>15545</v>
      </c>
    </row>
    <row r="8" spans="1:3">
      <c r="A8" s="135" t="s">
        <v>406</v>
      </c>
      <c r="B8" s="136">
        <v>1224</v>
      </c>
      <c r="C8" s="137">
        <v>1220</v>
      </c>
    </row>
    <row r="9" spans="1:3">
      <c r="A9" s="135" t="s">
        <v>291</v>
      </c>
      <c r="B9" s="136">
        <v>1515</v>
      </c>
      <c r="C9" s="137">
        <v>1515</v>
      </c>
    </row>
    <row r="10" spans="1:3">
      <c r="A10" s="135" t="s">
        <v>286</v>
      </c>
      <c r="B10" s="136">
        <v>1123</v>
      </c>
      <c r="C10" s="137">
        <v>1000</v>
      </c>
    </row>
    <row r="11" spans="1:3">
      <c r="A11" s="135" t="s">
        <v>28</v>
      </c>
      <c r="B11" s="136">
        <v>2579</v>
      </c>
      <c r="C11" s="137">
        <v>2510</v>
      </c>
    </row>
    <row r="12" spans="1:3">
      <c r="A12" s="135" t="s">
        <v>407</v>
      </c>
      <c r="B12" s="136">
        <v>1103</v>
      </c>
      <c r="C12" s="137">
        <v>1090</v>
      </c>
    </row>
    <row r="13" spans="1:3">
      <c r="A13" s="135" t="s">
        <v>289</v>
      </c>
      <c r="B13" s="136">
        <v>908</v>
      </c>
      <c r="C13" s="137">
        <v>900</v>
      </c>
    </row>
    <row r="14" spans="1:3">
      <c r="A14" s="135" t="s">
        <v>290</v>
      </c>
      <c r="B14" s="136">
        <v>973</v>
      </c>
      <c r="C14" s="137">
        <v>973</v>
      </c>
    </row>
    <row r="15" spans="1:3" ht="18">
      <c r="A15" s="135" t="s">
        <v>408</v>
      </c>
      <c r="B15" s="138">
        <v>6407</v>
      </c>
      <c r="C15" s="139">
        <v>6337</v>
      </c>
    </row>
    <row r="16" spans="1:3" ht="18.75" customHeight="1">
      <c r="A16" s="469" t="s">
        <v>409</v>
      </c>
      <c r="B16" s="469"/>
      <c r="C16" s="469"/>
    </row>
    <row r="17" spans="1:4">
      <c r="A17" s="140" t="s">
        <v>410</v>
      </c>
      <c r="B17" s="136">
        <v>529</v>
      </c>
      <c r="C17" s="137">
        <v>528</v>
      </c>
    </row>
    <row r="18" spans="1:4">
      <c r="A18" s="140" t="s">
        <v>411</v>
      </c>
      <c r="B18" s="136">
        <v>271</v>
      </c>
      <c r="C18" s="137">
        <v>271</v>
      </c>
    </row>
    <row r="19" spans="1:4">
      <c r="A19" s="140" t="s">
        <v>412</v>
      </c>
      <c r="B19" s="136">
        <v>388</v>
      </c>
      <c r="C19" s="137">
        <v>385</v>
      </c>
    </row>
    <row r="20" spans="1:4">
      <c r="A20" s="140" t="s">
        <v>35</v>
      </c>
      <c r="B20" s="136">
        <v>429</v>
      </c>
      <c r="C20" s="137">
        <v>432</v>
      </c>
    </row>
    <row r="21" spans="1:4">
      <c r="A21" s="140" t="s">
        <v>413</v>
      </c>
      <c r="B21" s="136">
        <v>419</v>
      </c>
      <c r="C21" s="137">
        <v>420</v>
      </c>
    </row>
    <row r="22" spans="1:4">
      <c r="A22" s="140" t="s">
        <v>414</v>
      </c>
      <c r="B22" s="136">
        <v>240</v>
      </c>
      <c r="C22" s="137">
        <v>240</v>
      </c>
    </row>
    <row r="23" spans="1:4">
      <c r="A23" s="140" t="s">
        <v>415</v>
      </c>
      <c r="B23" s="136">
        <v>470</v>
      </c>
      <c r="C23" s="137">
        <v>470</v>
      </c>
    </row>
    <row r="24" spans="1:4" ht="18">
      <c r="A24" s="140" t="s">
        <v>675</v>
      </c>
      <c r="B24" s="136">
        <v>203</v>
      </c>
      <c r="C24" s="137">
        <v>204</v>
      </c>
    </row>
    <row r="25" spans="1:4" ht="18.75" customHeight="1">
      <c r="A25" s="470" t="s">
        <v>416</v>
      </c>
      <c r="B25" s="470"/>
      <c r="C25" s="470"/>
    </row>
    <row r="26" spans="1:4">
      <c r="A26" s="141" t="s">
        <v>107</v>
      </c>
      <c r="B26" s="142">
        <v>5035554.0999999996</v>
      </c>
      <c r="C26" s="143">
        <v>4949805</v>
      </c>
      <c r="D26" s="402"/>
    </row>
    <row r="27" spans="1:4">
      <c r="A27" s="135" t="s">
        <v>406</v>
      </c>
      <c r="B27" s="136">
        <v>647150</v>
      </c>
      <c r="C27" s="137">
        <v>643900</v>
      </c>
    </row>
    <row r="28" spans="1:4">
      <c r="A28" s="135" t="s">
        <v>417</v>
      </c>
      <c r="B28" s="136">
        <v>409910</v>
      </c>
      <c r="C28" s="137">
        <v>409900</v>
      </c>
    </row>
    <row r="29" spans="1:4">
      <c r="A29" s="135" t="s">
        <v>286</v>
      </c>
      <c r="B29" s="136">
        <v>435465</v>
      </c>
      <c r="C29" s="137">
        <v>385000</v>
      </c>
    </row>
    <row r="30" spans="1:4">
      <c r="A30" s="135" t="s">
        <v>28</v>
      </c>
      <c r="B30" s="136">
        <v>1105194</v>
      </c>
      <c r="C30" s="137">
        <v>1084500</v>
      </c>
    </row>
    <row r="31" spans="1:4">
      <c r="A31" s="135" t="s">
        <v>407</v>
      </c>
      <c r="B31" s="136">
        <v>462304</v>
      </c>
      <c r="C31" s="137">
        <v>457800</v>
      </c>
    </row>
    <row r="32" spans="1:4">
      <c r="A32" s="135" t="s">
        <v>289</v>
      </c>
      <c r="B32" s="136">
        <v>218022</v>
      </c>
      <c r="C32" s="137">
        <v>216200</v>
      </c>
    </row>
    <row r="33" spans="1:3">
      <c r="A33" s="135" t="s">
        <v>290</v>
      </c>
      <c r="B33" s="136">
        <v>457310</v>
      </c>
      <c r="C33" s="137">
        <v>457310</v>
      </c>
    </row>
    <row r="34" spans="1:3" ht="18">
      <c r="A34" s="135" t="s">
        <v>408</v>
      </c>
      <c r="B34" s="138">
        <v>1300200</v>
      </c>
      <c r="C34" s="137">
        <v>1295195</v>
      </c>
    </row>
    <row r="35" spans="1:3">
      <c r="A35" s="428" t="s">
        <v>418</v>
      </c>
      <c r="B35" s="428"/>
      <c r="C35" s="428"/>
    </row>
  </sheetData>
  <mergeCells count="4">
    <mergeCell ref="A6:C6"/>
    <mergeCell ref="A16:C16"/>
    <mergeCell ref="A25:C25"/>
    <mergeCell ref="A35:C3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5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G8" sqref="G8"/>
    </sheetView>
  </sheetViews>
  <sheetFormatPr defaultRowHeight="15"/>
  <cols>
    <col min="1" max="1" width="31.5703125" style="215" customWidth="1"/>
    <col min="2" max="6" width="10.140625" style="215" bestFit="1" customWidth="1"/>
    <col min="7" max="16384" width="9.140625" style="215"/>
  </cols>
  <sheetData>
    <row r="1" spans="1:6">
      <c r="A1" s="321" t="s">
        <v>616</v>
      </c>
      <c r="E1" s="321"/>
    </row>
    <row r="3" spans="1:6">
      <c r="A3" s="1" t="s">
        <v>9</v>
      </c>
      <c r="B3" s="2"/>
    </row>
    <row r="4" spans="1:6">
      <c r="A4" s="3"/>
    </row>
    <row r="5" spans="1:6" s="243" customFormat="1" ht="27.75" customHeight="1">
      <c r="A5" s="390" t="s">
        <v>0</v>
      </c>
      <c r="B5" s="236">
        <v>2002</v>
      </c>
      <c r="C5" s="236">
        <v>2005</v>
      </c>
      <c r="D5" s="236" t="s">
        <v>581</v>
      </c>
      <c r="E5" s="236">
        <v>2015</v>
      </c>
      <c r="F5" s="391">
        <v>2016</v>
      </c>
    </row>
    <row r="6" spans="1:6" s="243" customFormat="1" ht="22.5" customHeight="1">
      <c r="A6" s="421" t="s">
        <v>10</v>
      </c>
      <c r="B6" s="421"/>
      <c r="C6" s="421"/>
      <c r="D6" s="421"/>
      <c r="E6" s="421"/>
      <c r="F6" s="421"/>
    </row>
    <row r="7" spans="1:6" s="243" customFormat="1" ht="22.5" customHeight="1">
      <c r="A7" s="422" t="s">
        <v>11</v>
      </c>
      <c r="B7" s="422"/>
      <c r="C7" s="422"/>
      <c r="D7" s="422"/>
      <c r="E7" s="422"/>
      <c r="F7" s="423"/>
    </row>
    <row r="8" spans="1:6">
      <c r="A8" s="60" t="s">
        <v>12</v>
      </c>
      <c r="B8" s="218">
        <v>1097667</v>
      </c>
      <c r="C8" s="218">
        <v>1117827</v>
      </c>
      <c r="D8" s="295">
        <v>1009254</v>
      </c>
      <c r="E8" s="392">
        <v>1103653</v>
      </c>
      <c r="F8" s="392">
        <v>1074250</v>
      </c>
    </row>
    <row r="9" spans="1:6">
      <c r="A9" s="89" t="s">
        <v>13</v>
      </c>
      <c r="B9" s="161">
        <v>848942</v>
      </c>
      <c r="C9" s="161">
        <v>854036</v>
      </c>
      <c r="D9" s="161">
        <v>800417</v>
      </c>
      <c r="E9" s="162">
        <v>818720</v>
      </c>
      <c r="F9" s="162">
        <v>796699</v>
      </c>
    </row>
    <row r="10" spans="1:6">
      <c r="A10" s="98" t="s">
        <v>14</v>
      </c>
      <c r="B10" s="161"/>
      <c r="C10" s="161"/>
      <c r="D10" s="161"/>
      <c r="E10" s="162"/>
      <c r="F10" s="162"/>
    </row>
    <row r="11" spans="1:6">
      <c r="A11" s="99" t="s">
        <v>15</v>
      </c>
      <c r="B11" s="161">
        <v>679248</v>
      </c>
      <c r="C11" s="161">
        <v>677135</v>
      </c>
      <c r="D11" s="161">
        <v>642134</v>
      </c>
      <c r="E11" s="162">
        <v>686338</v>
      </c>
      <c r="F11" s="162">
        <v>673996</v>
      </c>
    </row>
    <row r="12" spans="1:6">
      <c r="A12" s="191" t="s">
        <v>16</v>
      </c>
      <c r="B12" s="161">
        <v>286471</v>
      </c>
      <c r="C12" s="161">
        <v>264002</v>
      </c>
      <c r="D12" s="161">
        <v>261865</v>
      </c>
      <c r="E12" s="162">
        <v>310011</v>
      </c>
      <c r="F12" s="162">
        <v>313255</v>
      </c>
    </row>
    <row r="13" spans="1:6">
      <c r="A13" s="191" t="s">
        <v>17</v>
      </c>
      <c r="B13" s="161">
        <v>119310</v>
      </c>
      <c r="C13" s="161">
        <v>96224</v>
      </c>
      <c r="D13" s="161">
        <v>63825</v>
      </c>
      <c r="E13" s="162">
        <v>52046</v>
      </c>
      <c r="F13" s="162">
        <v>36487</v>
      </c>
    </row>
    <row r="14" spans="1:6">
      <c r="A14" s="191" t="s">
        <v>18</v>
      </c>
      <c r="B14" s="161">
        <v>118150</v>
      </c>
      <c r="C14" s="161">
        <v>139967</v>
      </c>
      <c r="D14" s="161">
        <v>125788</v>
      </c>
      <c r="E14" s="162">
        <v>103555</v>
      </c>
      <c r="F14" s="162">
        <v>119898</v>
      </c>
    </row>
    <row r="15" spans="1:6">
      <c r="A15" s="191" t="s">
        <v>19</v>
      </c>
      <c r="B15" s="161">
        <v>78482</v>
      </c>
      <c r="C15" s="161">
        <v>68740</v>
      </c>
      <c r="D15" s="161">
        <v>72991</v>
      </c>
      <c r="E15" s="162">
        <v>64800</v>
      </c>
      <c r="F15" s="162">
        <v>61811</v>
      </c>
    </row>
    <row r="16" spans="1:6">
      <c r="A16" s="191" t="s">
        <v>20</v>
      </c>
      <c r="B16" s="161">
        <v>76836</v>
      </c>
      <c r="C16" s="161">
        <v>108202</v>
      </c>
      <c r="D16" s="161">
        <v>117665</v>
      </c>
      <c r="E16" s="162">
        <v>155926</v>
      </c>
      <c r="F16" s="162">
        <v>142545</v>
      </c>
    </row>
    <row r="17" spans="1:6">
      <c r="A17" s="99" t="s">
        <v>21</v>
      </c>
      <c r="B17" s="161">
        <v>143387</v>
      </c>
      <c r="C17" s="161">
        <v>141395</v>
      </c>
      <c r="D17" s="161">
        <v>120965</v>
      </c>
      <c r="E17" s="162">
        <v>78032</v>
      </c>
      <c r="F17" s="162">
        <v>71611</v>
      </c>
    </row>
    <row r="18" spans="1:6">
      <c r="A18" s="89" t="s">
        <v>22</v>
      </c>
      <c r="B18" s="161">
        <v>18512</v>
      </c>
      <c r="C18" s="161">
        <v>12570</v>
      </c>
      <c r="D18" s="161">
        <v>16299</v>
      </c>
      <c r="E18" s="162">
        <v>27913</v>
      </c>
      <c r="F18" s="162">
        <v>28228</v>
      </c>
    </row>
    <row r="19" spans="1:6" ht="18">
      <c r="A19" s="89" t="s">
        <v>23</v>
      </c>
      <c r="B19" s="161">
        <v>79028</v>
      </c>
      <c r="C19" s="161">
        <v>51665</v>
      </c>
      <c r="D19" s="161">
        <v>30971</v>
      </c>
      <c r="E19" s="162">
        <v>21311</v>
      </c>
      <c r="F19" s="162">
        <v>20277</v>
      </c>
    </row>
    <row r="20" spans="1:6">
      <c r="A20" s="89" t="s">
        <v>24</v>
      </c>
      <c r="B20" s="161">
        <v>46143</v>
      </c>
      <c r="C20" s="161">
        <v>45186</v>
      </c>
      <c r="D20" s="161">
        <v>33704</v>
      </c>
      <c r="E20" s="162">
        <v>32339</v>
      </c>
      <c r="F20" s="162">
        <v>36303</v>
      </c>
    </row>
    <row r="21" spans="1:6">
      <c r="A21" s="89" t="s">
        <v>25</v>
      </c>
      <c r="B21" s="161">
        <v>19008</v>
      </c>
      <c r="C21" s="161">
        <v>29267</v>
      </c>
      <c r="D21" s="161">
        <v>44160</v>
      </c>
      <c r="E21" s="162">
        <v>65047</v>
      </c>
      <c r="F21" s="162">
        <v>70565</v>
      </c>
    </row>
    <row r="22" spans="1:6">
      <c r="A22" s="89" t="s">
        <v>26</v>
      </c>
      <c r="B22" s="161">
        <v>10832</v>
      </c>
      <c r="C22" s="161">
        <v>20119</v>
      </c>
      <c r="D22" s="161">
        <v>21646</v>
      </c>
      <c r="E22" s="162">
        <v>35488</v>
      </c>
      <c r="F22" s="162">
        <v>29446</v>
      </c>
    </row>
    <row r="23" spans="1:6">
      <c r="A23" s="89" t="s">
        <v>701</v>
      </c>
      <c r="B23" s="161">
        <v>17893</v>
      </c>
      <c r="C23" s="161">
        <v>20317</v>
      </c>
      <c r="D23" s="161">
        <v>15876</v>
      </c>
      <c r="E23" s="162">
        <v>15821</v>
      </c>
      <c r="F23" s="162">
        <v>15832</v>
      </c>
    </row>
    <row r="24" spans="1:6">
      <c r="A24" s="89" t="s">
        <v>677</v>
      </c>
      <c r="B24" s="161">
        <v>6216</v>
      </c>
      <c r="C24" s="161">
        <v>8975</v>
      </c>
      <c r="D24" s="161">
        <v>5547</v>
      </c>
      <c r="E24" s="162">
        <v>7973</v>
      </c>
      <c r="F24" s="162">
        <v>7979</v>
      </c>
    </row>
    <row r="25" spans="1:6" s="243" customFormat="1" ht="22.5" customHeight="1">
      <c r="A25" s="422" t="s">
        <v>29</v>
      </c>
      <c r="B25" s="422"/>
      <c r="C25" s="422"/>
      <c r="D25" s="422"/>
      <c r="E25" s="422"/>
      <c r="F25" s="423"/>
    </row>
    <row r="26" spans="1:6">
      <c r="A26" s="59" t="s">
        <v>30</v>
      </c>
      <c r="B26" s="70">
        <v>29.9</v>
      </c>
      <c r="C26" s="70">
        <v>29.6</v>
      </c>
      <c r="D26" s="70">
        <v>31.532121381729773</v>
      </c>
      <c r="E26" s="70">
        <v>37</v>
      </c>
      <c r="F26" s="71">
        <v>41.1</v>
      </c>
    </row>
    <row r="27" spans="1:6">
      <c r="A27" s="89" t="s">
        <v>14</v>
      </c>
      <c r="B27" s="70"/>
      <c r="C27" s="70"/>
      <c r="D27" s="70"/>
      <c r="E27" s="70"/>
      <c r="F27" s="71"/>
    </row>
    <row r="28" spans="1:6">
      <c r="A28" s="98" t="s">
        <v>15</v>
      </c>
      <c r="B28" s="70">
        <v>30</v>
      </c>
      <c r="C28" s="70">
        <v>29.9</v>
      </c>
      <c r="D28" s="70">
        <v>31.1</v>
      </c>
      <c r="E28" s="70">
        <v>38</v>
      </c>
      <c r="F28" s="71">
        <v>41.7</v>
      </c>
    </row>
    <row r="29" spans="1:6">
      <c r="A29" s="99" t="s">
        <v>14</v>
      </c>
      <c r="B29" s="70"/>
      <c r="C29" s="70"/>
      <c r="D29" s="70"/>
      <c r="E29" s="70"/>
      <c r="F29" s="71"/>
    </row>
    <row r="30" spans="1:6">
      <c r="A30" s="120" t="s">
        <v>16</v>
      </c>
      <c r="B30" s="70">
        <v>34.9</v>
      </c>
      <c r="C30" s="70">
        <v>33.9</v>
      </c>
      <c r="D30" s="70">
        <v>37.6</v>
      </c>
      <c r="E30" s="70">
        <v>44.1</v>
      </c>
      <c r="F30" s="71">
        <v>49.4</v>
      </c>
    </row>
    <row r="31" spans="1:6">
      <c r="A31" s="120" t="s">
        <v>17</v>
      </c>
      <c r="B31" s="70">
        <v>22.6</v>
      </c>
      <c r="C31" s="70">
        <v>23.8</v>
      </c>
      <c r="D31" s="70">
        <v>23.6</v>
      </c>
      <c r="E31" s="70">
        <v>29.5</v>
      </c>
      <c r="F31" s="71">
        <v>30.8</v>
      </c>
    </row>
    <row r="32" spans="1:6">
      <c r="A32" s="120" t="s">
        <v>18</v>
      </c>
      <c r="B32" s="217">
        <v>31.1</v>
      </c>
      <c r="C32" s="217">
        <v>30.1</v>
      </c>
      <c r="D32" s="217">
        <v>30.5</v>
      </c>
      <c r="E32" s="70">
        <v>34.200000000000003</v>
      </c>
      <c r="F32" s="71">
        <v>38.1</v>
      </c>
    </row>
    <row r="33" spans="1:6">
      <c r="A33" s="120" t="s">
        <v>19</v>
      </c>
      <c r="B33" s="217">
        <v>23.4</v>
      </c>
      <c r="C33" s="217">
        <v>23.8</v>
      </c>
      <c r="D33" s="217">
        <v>24.1</v>
      </c>
      <c r="E33" s="70">
        <v>29.6</v>
      </c>
      <c r="F33" s="71">
        <v>29.3</v>
      </c>
    </row>
    <row r="34" spans="1:6">
      <c r="A34" s="120" t="s">
        <v>20</v>
      </c>
      <c r="B34" s="217">
        <v>28.6</v>
      </c>
      <c r="C34" s="217">
        <v>28.9</v>
      </c>
      <c r="D34" s="217">
        <v>26.5</v>
      </c>
      <c r="E34" s="70">
        <v>34.5</v>
      </c>
      <c r="F34" s="71">
        <v>35.9</v>
      </c>
    </row>
    <row r="35" spans="1:6">
      <c r="A35" s="98" t="s">
        <v>21</v>
      </c>
      <c r="B35" s="70">
        <v>27.8</v>
      </c>
      <c r="C35" s="70">
        <v>26.9</v>
      </c>
      <c r="D35" s="70">
        <v>33.700000000000003</v>
      </c>
      <c r="E35" s="70">
        <v>30.9</v>
      </c>
      <c r="F35" s="71">
        <v>31</v>
      </c>
    </row>
    <row r="36" spans="1:6">
      <c r="A36" s="59" t="s">
        <v>31</v>
      </c>
      <c r="B36" s="70">
        <v>20</v>
      </c>
      <c r="C36" s="70">
        <v>18.7</v>
      </c>
      <c r="D36" s="70">
        <v>19.3</v>
      </c>
      <c r="E36" s="70">
        <v>16.600000000000001</v>
      </c>
      <c r="F36" s="71">
        <v>26.9</v>
      </c>
    </row>
    <row r="37" spans="1:6">
      <c r="A37" s="59" t="s">
        <v>32</v>
      </c>
      <c r="B37" s="121">
        <v>189</v>
      </c>
      <c r="C37" s="121">
        <v>174</v>
      </c>
      <c r="D37" s="121">
        <v>266</v>
      </c>
      <c r="E37" s="121">
        <v>214</v>
      </c>
      <c r="F37" s="271">
        <v>299.8</v>
      </c>
    </row>
    <row r="38" spans="1:6">
      <c r="A38" s="59" t="s">
        <v>33</v>
      </c>
      <c r="B38" s="121">
        <v>433</v>
      </c>
      <c r="C38" s="121">
        <v>385</v>
      </c>
      <c r="D38" s="121">
        <v>479</v>
      </c>
      <c r="E38" s="121">
        <v>518</v>
      </c>
      <c r="F38" s="271">
        <v>619.2095970030025</v>
      </c>
    </row>
    <row r="39" spans="1:6">
      <c r="A39" s="59" t="s">
        <v>34</v>
      </c>
      <c r="B39" s="70">
        <v>22.5</v>
      </c>
      <c r="C39" s="70">
        <v>20.399999999999999</v>
      </c>
      <c r="D39" s="70">
        <v>22.1</v>
      </c>
      <c r="E39" s="70">
        <v>24.8</v>
      </c>
      <c r="F39" s="71">
        <v>25.4</v>
      </c>
    </row>
    <row r="40" spans="1:6">
      <c r="A40" s="59" t="s">
        <v>579</v>
      </c>
      <c r="B40" s="217" t="s">
        <v>61</v>
      </c>
      <c r="C40" s="217">
        <v>431</v>
      </c>
      <c r="D40" s="217">
        <v>501</v>
      </c>
      <c r="E40" s="70">
        <v>358</v>
      </c>
      <c r="F40" s="71">
        <v>559</v>
      </c>
    </row>
    <row r="41" spans="1:6">
      <c r="A41" s="59" t="s">
        <v>678</v>
      </c>
      <c r="B41" s="122">
        <v>42</v>
      </c>
      <c r="C41" s="122">
        <v>31</v>
      </c>
      <c r="D41" s="122">
        <v>83.4</v>
      </c>
      <c r="E41" s="122">
        <v>71.599999999999994</v>
      </c>
      <c r="F41" s="258">
        <v>69.5</v>
      </c>
    </row>
    <row r="42" spans="1:6" s="243" customFormat="1" ht="22.5" customHeight="1">
      <c r="A42" s="422" t="s">
        <v>36</v>
      </c>
      <c r="B42" s="422"/>
      <c r="C42" s="422"/>
      <c r="D42" s="422"/>
      <c r="E42" s="422"/>
      <c r="F42" s="423"/>
    </row>
    <row r="43" spans="1:6">
      <c r="A43" s="59" t="s">
        <v>30</v>
      </c>
      <c r="B43" s="161">
        <v>25356495</v>
      </c>
      <c r="C43" s="161">
        <v>25277729</v>
      </c>
      <c r="D43" s="161">
        <v>25238846</v>
      </c>
      <c r="E43" s="161">
        <v>30272303</v>
      </c>
      <c r="F43" s="162">
        <v>32741242</v>
      </c>
    </row>
    <row r="44" spans="1:6">
      <c r="A44" s="89" t="s">
        <v>14</v>
      </c>
      <c r="B44" s="161"/>
      <c r="C44" s="161"/>
      <c r="D44" s="161"/>
      <c r="E44" s="161"/>
      <c r="F44" s="162"/>
    </row>
    <row r="45" spans="1:6">
      <c r="A45" s="98" t="s">
        <v>15</v>
      </c>
      <c r="B45" s="161">
        <v>20399910</v>
      </c>
      <c r="C45" s="161">
        <v>20237496</v>
      </c>
      <c r="D45" s="161">
        <v>19969386</v>
      </c>
      <c r="E45" s="161">
        <v>26057808</v>
      </c>
      <c r="F45" s="162">
        <v>28092452</v>
      </c>
    </row>
    <row r="46" spans="1:6">
      <c r="A46" s="98" t="s">
        <v>14</v>
      </c>
      <c r="B46" s="161"/>
      <c r="C46" s="161"/>
      <c r="D46" s="161"/>
      <c r="E46" s="161"/>
      <c r="F46" s="162"/>
    </row>
    <row r="47" spans="1:6">
      <c r="A47" s="120" t="s">
        <v>16</v>
      </c>
      <c r="B47" s="161">
        <v>9993157</v>
      </c>
      <c r="C47" s="161">
        <v>8961345</v>
      </c>
      <c r="D47" s="161">
        <v>9749109</v>
      </c>
      <c r="E47" s="161">
        <v>13674509</v>
      </c>
      <c r="F47" s="162">
        <v>15474446</v>
      </c>
    </row>
    <row r="48" spans="1:6">
      <c r="A48" s="120" t="s">
        <v>17</v>
      </c>
      <c r="B48" s="219">
        <v>2700046</v>
      </c>
      <c r="C48" s="219">
        <v>2294554</v>
      </c>
      <c r="D48" s="219">
        <v>1505027</v>
      </c>
      <c r="E48" s="161">
        <v>1534736</v>
      </c>
      <c r="F48" s="162">
        <v>1125365</v>
      </c>
    </row>
    <row r="49" spans="1:6">
      <c r="A49" s="120" t="s">
        <v>18</v>
      </c>
      <c r="B49" s="219">
        <v>3668607</v>
      </c>
      <c r="C49" s="219">
        <v>4213239</v>
      </c>
      <c r="D49" s="219">
        <v>3834537</v>
      </c>
      <c r="E49" s="161">
        <v>3546660</v>
      </c>
      <c r="F49" s="162">
        <v>4569166</v>
      </c>
    </row>
    <row r="50" spans="1:6">
      <c r="A50" s="120" t="s">
        <v>19</v>
      </c>
      <c r="B50" s="219">
        <v>1838341</v>
      </c>
      <c r="C50" s="219">
        <v>1637437</v>
      </c>
      <c r="D50" s="219">
        <v>1758426</v>
      </c>
      <c r="E50" s="161">
        <v>1919245</v>
      </c>
      <c r="F50" s="162">
        <v>1812567</v>
      </c>
    </row>
    <row r="51" spans="1:6">
      <c r="A51" s="120" t="s">
        <v>20</v>
      </c>
      <c r="B51" s="219">
        <v>2199759</v>
      </c>
      <c r="C51" s="219">
        <v>3130921</v>
      </c>
      <c r="D51" s="219">
        <v>3122287</v>
      </c>
      <c r="E51" s="161">
        <v>5382658</v>
      </c>
      <c r="F51" s="162">
        <v>5110908</v>
      </c>
    </row>
    <row r="52" spans="1:6">
      <c r="A52" s="98" t="s">
        <v>21</v>
      </c>
      <c r="B52" s="161">
        <v>3992314</v>
      </c>
      <c r="C52" s="161">
        <v>3806285</v>
      </c>
      <c r="D52" s="161">
        <v>4080229</v>
      </c>
      <c r="E52" s="161">
        <v>2411010</v>
      </c>
      <c r="F52" s="162">
        <v>2222590</v>
      </c>
    </row>
    <row r="53" spans="1:6">
      <c r="A53" s="59" t="s">
        <v>31</v>
      </c>
      <c r="B53" s="161">
        <v>370428</v>
      </c>
      <c r="C53" s="161">
        <v>235253</v>
      </c>
      <c r="D53" s="161">
        <v>315106</v>
      </c>
      <c r="E53" s="161">
        <v>463669</v>
      </c>
      <c r="F53" s="162">
        <v>758891</v>
      </c>
    </row>
    <row r="54" spans="1:6">
      <c r="A54" s="59" t="s">
        <v>37</v>
      </c>
      <c r="B54" s="161">
        <v>14935027</v>
      </c>
      <c r="C54" s="161">
        <v>8988713</v>
      </c>
      <c r="D54" s="161">
        <v>8237215</v>
      </c>
      <c r="E54" s="161">
        <v>4903665</v>
      </c>
      <c r="F54" s="162">
        <v>6637290</v>
      </c>
    </row>
    <row r="55" spans="1:6">
      <c r="A55" s="59" t="s">
        <v>33</v>
      </c>
      <c r="B55" s="161">
        <v>19967680</v>
      </c>
      <c r="C55" s="161">
        <v>17384700</v>
      </c>
      <c r="D55" s="161">
        <v>16142050</v>
      </c>
      <c r="E55" s="161">
        <v>16746341</v>
      </c>
      <c r="F55" s="162">
        <v>22479166</v>
      </c>
    </row>
    <row r="56" spans="1:6">
      <c r="A56" s="59" t="s">
        <v>34</v>
      </c>
      <c r="B56" s="161">
        <v>426967</v>
      </c>
      <c r="C56" s="161">
        <v>596308</v>
      </c>
      <c r="D56" s="161">
        <v>975664</v>
      </c>
      <c r="E56" s="161">
        <v>1614672</v>
      </c>
      <c r="F56" s="162">
        <v>1791631</v>
      </c>
    </row>
    <row r="57" spans="1:6">
      <c r="A57" s="59" t="s">
        <v>579</v>
      </c>
      <c r="B57" s="219" t="s">
        <v>61</v>
      </c>
      <c r="C57" s="219">
        <v>8674547</v>
      </c>
      <c r="D57" s="219">
        <v>10839624</v>
      </c>
      <c r="E57" s="219">
        <v>12713386</v>
      </c>
      <c r="F57" s="162">
        <v>16471252</v>
      </c>
    </row>
    <row r="58" spans="1:6">
      <c r="A58" s="59" t="s">
        <v>702</v>
      </c>
      <c r="B58" s="219">
        <v>4490163</v>
      </c>
      <c r="C58" s="219">
        <v>4158816</v>
      </c>
      <c r="D58" s="219">
        <v>4608603</v>
      </c>
      <c r="E58" s="219">
        <v>3646705</v>
      </c>
      <c r="F58" s="162">
        <v>5035554.0999999996</v>
      </c>
    </row>
    <row r="59" spans="1:6">
      <c r="A59" s="59" t="s">
        <v>678</v>
      </c>
      <c r="B59" s="220">
        <v>258435</v>
      </c>
      <c r="C59" s="220">
        <v>278254</v>
      </c>
      <c r="D59" s="220">
        <v>464675</v>
      </c>
      <c r="E59" s="220">
        <v>570825</v>
      </c>
      <c r="F59" s="251">
        <v>554715</v>
      </c>
    </row>
    <row r="60" spans="1:6" s="243" customFormat="1" ht="22.5" customHeight="1">
      <c r="A60" s="422" t="s">
        <v>38</v>
      </c>
      <c r="B60" s="422"/>
      <c r="C60" s="422"/>
      <c r="D60" s="422"/>
      <c r="E60" s="422"/>
      <c r="F60" s="423"/>
    </row>
    <row r="61" spans="1:6">
      <c r="A61" s="426" t="s">
        <v>39</v>
      </c>
      <c r="B61" s="426"/>
      <c r="C61" s="426"/>
      <c r="D61" s="426"/>
      <c r="E61" s="426"/>
      <c r="F61" s="427"/>
    </row>
    <row r="62" spans="1:6">
      <c r="A62" s="59" t="s">
        <v>40</v>
      </c>
      <c r="B62" s="161">
        <v>30145</v>
      </c>
      <c r="C62" s="161">
        <v>27623</v>
      </c>
      <c r="D62" s="161">
        <v>30267</v>
      </c>
      <c r="E62" s="161">
        <v>30152.93</v>
      </c>
      <c r="F62" s="307">
        <v>30086.04</v>
      </c>
    </row>
    <row r="63" spans="1:6">
      <c r="A63" s="89" t="s">
        <v>14</v>
      </c>
      <c r="B63" s="161"/>
      <c r="C63" s="161"/>
      <c r="D63" s="161"/>
      <c r="E63" s="161"/>
      <c r="F63" s="162"/>
    </row>
    <row r="64" spans="1:6">
      <c r="A64" s="98" t="s">
        <v>41</v>
      </c>
      <c r="B64" s="161">
        <v>19921</v>
      </c>
      <c r="C64" s="161">
        <v>19339</v>
      </c>
      <c r="D64" s="161">
        <v>20079</v>
      </c>
      <c r="E64" s="161">
        <v>22816.77</v>
      </c>
      <c r="F64" s="162">
        <v>22735</v>
      </c>
    </row>
    <row r="65" spans="1:6">
      <c r="A65" s="98" t="s">
        <v>42</v>
      </c>
      <c r="B65" s="161">
        <v>2329</v>
      </c>
      <c r="C65" s="161">
        <v>1862</v>
      </c>
      <c r="D65" s="161">
        <v>1883</v>
      </c>
      <c r="E65" s="161">
        <v>1216.42</v>
      </c>
      <c r="F65" s="162">
        <v>1317</v>
      </c>
    </row>
    <row r="66" spans="1:6">
      <c r="A66" s="98" t="s">
        <v>43</v>
      </c>
      <c r="B66" s="161">
        <v>5177</v>
      </c>
      <c r="C66" s="161">
        <v>4309</v>
      </c>
      <c r="D66" s="161">
        <v>4248</v>
      </c>
      <c r="E66" s="161">
        <v>4704.8900000000003</v>
      </c>
      <c r="F66" s="162">
        <v>4656</v>
      </c>
    </row>
    <row r="67" spans="1:6" ht="30">
      <c r="A67" s="89" t="s">
        <v>44</v>
      </c>
      <c r="B67" s="161">
        <v>29970</v>
      </c>
      <c r="C67" s="161">
        <v>41754</v>
      </c>
      <c r="D67" s="161">
        <v>40534</v>
      </c>
      <c r="E67" s="170">
        <v>40343.230000000003</v>
      </c>
      <c r="F67" s="163">
        <v>43936.12</v>
      </c>
    </row>
    <row r="68" spans="1:6">
      <c r="A68" s="89" t="s">
        <v>14</v>
      </c>
      <c r="B68" s="161"/>
      <c r="C68" s="161"/>
      <c r="D68" s="161"/>
      <c r="E68" s="161"/>
      <c r="F68" s="162"/>
    </row>
    <row r="69" spans="1:6">
      <c r="A69" s="98" t="s">
        <v>45</v>
      </c>
      <c r="B69" s="161">
        <v>7749</v>
      </c>
      <c r="C69" s="161">
        <v>12060</v>
      </c>
      <c r="D69" s="161">
        <v>18621</v>
      </c>
      <c r="E69" s="161">
        <v>18753</v>
      </c>
      <c r="F69" s="162">
        <v>20782</v>
      </c>
    </row>
    <row r="70" spans="1:6">
      <c r="A70" s="98" t="s">
        <v>46</v>
      </c>
      <c r="B70" s="161">
        <v>12851</v>
      </c>
      <c r="C70" s="161">
        <v>17215</v>
      </c>
      <c r="D70" s="161">
        <v>14453</v>
      </c>
      <c r="E70" s="161">
        <v>17020</v>
      </c>
      <c r="F70" s="162">
        <v>16977</v>
      </c>
    </row>
    <row r="71" spans="1:6" s="243" customFormat="1" ht="22.5" customHeight="1">
      <c r="A71" s="422" t="s">
        <v>29</v>
      </c>
      <c r="B71" s="422"/>
      <c r="C71" s="422"/>
      <c r="D71" s="422"/>
      <c r="E71" s="422"/>
      <c r="F71" s="423"/>
    </row>
    <row r="72" spans="1:6">
      <c r="A72" s="59" t="s">
        <v>47</v>
      </c>
      <c r="B72" s="161"/>
      <c r="C72" s="161"/>
      <c r="D72" s="161"/>
      <c r="E72" s="161"/>
      <c r="F72" s="162"/>
    </row>
    <row r="73" spans="1:6">
      <c r="A73" s="98" t="s">
        <v>41</v>
      </c>
      <c r="B73" s="180">
        <v>105</v>
      </c>
      <c r="C73" s="180">
        <v>123</v>
      </c>
      <c r="D73" s="180">
        <v>135</v>
      </c>
      <c r="E73" s="180">
        <v>209.8</v>
      </c>
      <c r="F73" s="225">
        <v>230.1</v>
      </c>
    </row>
    <row r="74" spans="1:6">
      <c r="A74" s="98" t="s">
        <v>42</v>
      </c>
      <c r="B74" s="180">
        <v>41</v>
      </c>
      <c r="C74" s="180">
        <v>40</v>
      </c>
      <c r="D74" s="180">
        <v>55</v>
      </c>
      <c r="E74" s="180">
        <v>109.5</v>
      </c>
      <c r="F74" s="225">
        <v>132.4</v>
      </c>
    </row>
    <row r="75" spans="1:6">
      <c r="A75" s="98" t="s">
        <v>43</v>
      </c>
      <c r="B75" s="180">
        <v>52</v>
      </c>
      <c r="C75" s="180">
        <v>36</v>
      </c>
      <c r="D75" s="180">
        <v>59</v>
      </c>
      <c r="E75" s="180">
        <v>82.4</v>
      </c>
      <c r="F75" s="225">
        <v>84.9</v>
      </c>
    </row>
    <row r="76" spans="1:6" ht="30">
      <c r="A76" s="89" t="s">
        <v>48</v>
      </c>
      <c r="B76" s="180"/>
      <c r="C76" s="180"/>
      <c r="D76" s="180"/>
      <c r="E76" s="180"/>
      <c r="F76" s="225"/>
    </row>
    <row r="77" spans="1:6">
      <c r="A77" s="98" t="s">
        <v>45</v>
      </c>
      <c r="B77" s="180">
        <v>36</v>
      </c>
      <c r="C77" s="180">
        <v>43</v>
      </c>
      <c r="D77" s="180">
        <v>39</v>
      </c>
      <c r="E77" s="180">
        <v>33.4</v>
      </c>
      <c r="F77" s="225">
        <v>51.4</v>
      </c>
    </row>
    <row r="78" spans="1:6">
      <c r="A78" s="98" t="s">
        <v>46</v>
      </c>
      <c r="B78" s="180">
        <v>37</v>
      </c>
      <c r="C78" s="180">
        <v>33</v>
      </c>
      <c r="D78" s="180">
        <v>60</v>
      </c>
      <c r="E78" s="180">
        <v>45.6</v>
      </c>
      <c r="F78" s="225">
        <v>49.8</v>
      </c>
    </row>
    <row r="79" spans="1:6" s="243" customFormat="1" ht="22.5" customHeight="1">
      <c r="A79" s="422" t="s">
        <v>704</v>
      </c>
      <c r="B79" s="422"/>
      <c r="C79" s="422"/>
      <c r="D79" s="422"/>
      <c r="E79" s="422"/>
      <c r="F79" s="423"/>
    </row>
    <row r="80" spans="1:6">
      <c r="A80" s="59" t="s">
        <v>703</v>
      </c>
      <c r="B80" s="161">
        <v>2571377</v>
      </c>
      <c r="C80" s="161">
        <v>2673075</v>
      </c>
      <c r="D80" s="161">
        <v>3179817</v>
      </c>
      <c r="E80" s="161">
        <v>5464619</v>
      </c>
      <c r="F80" s="162">
        <v>5950620</v>
      </c>
    </row>
    <row r="81" spans="1:6">
      <c r="A81" s="89" t="s">
        <v>14</v>
      </c>
      <c r="B81" s="161"/>
      <c r="C81" s="161"/>
      <c r="D81" s="161"/>
      <c r="E81" s="161"/>
      <c r="F81" s="162"/>
    </row>
    <row r="82" spans="1:6">
      <c r="A82" s="98" t="s">
        <v>41</v>
      </c>
      <c r="B82" s="161">
        <v>2090404</v>
      </c>
      <c r="C82" s="161">
        <v>2376120</v>
      </c>
      <c r="D82" s="161">
        <v>2713854</v>
      </c>
      <c r="E82" s="161">
        <v>4806298</v>
      </c>
      <c r="F82" s="162">
        <v>5231152</v>
      </c>
    </row>
    <row r="83" spans="1:6">
      <c r="A83" s="98" t="s">
        <v>42</v>
      </c>
      <c r="B83" s="161">
        <v>95121</v>
      </c>
      <c r="C83" s="161">
        <v>73689</v>
      </c>
      <c r="D83" s="161">
        <v>103497</v>
      </c>
      <c r="E83" s="161">
        <v>137632</v>
      </c>
      <c r="F83" s="162">
        <v>174412</v>
      </c>
    </row>
    <row r="84" spans="1:6">
      <c r="A84" s="98" t="s">
        <v>43</v>
      </c>
      <c r="B84" s="161">
        <v>269143</v>
      </c>
      <c r="C84" s="161">
        <v>155275</v>
      </c>
      <c r="D84" s="161">
        <v>251934</v>
      </c>
      <c r="E84" s="161">
        <v>390716</v>
      </c>
      <c r="F84" s="162">
        <v>395355</v>
      </c>
    </row>
    <row r="85" spans="1:6" ht="30">
      <c r="A85" s="89" t="s">
        <v>48</v>
      </c>
      <c r="B85" s="161">
        <v>1207605</v>
      </c>
      <c r="C85" s="161">
        <v>1538088</v>
      </c>
      <c r="D85" s="161">
        <v>2304732</v>
      </c>
      <c r="E85" s="161">
        <v>2195476</v>
      </c>
      <c r="F85" s="307">
        <v>2732001</v>
      </c>
    </row>
    <row r="86" spans="1:6">
      <c r="A86" s="89" t="s">
        <v>14</v>
      </c>
      <c r="B86" s="161"/>
      <c r="C86" s="161"/>
      <c r="D86" s="161"/>
      <c r="E86" s="161"/>
      <c r="F86" s="162"/>
    </row>
    <row r="87" spans="1:6">
      <c r="A87" s="98" t="s">
        <v>45</v>
      </c>
      <c r="B87" s="161">
        <v>279586</v>
      </c>
      <c r="C87" s="161">
        <v>514495</v>
      </c>
      <c r="D87" s="161">
        <v>721745</v>
      </c>
      <c r="E87" s="161">
        <v>630842</v>
      </c>
      <c r="F87" s="162">
        <v>1068370</v>
      </c>
    </row>
    <row r="88" spans="1:6">
      <c r="A88" s="98" t="s">
        <v>46</v>
      </c>
      <c r="B88" s="161">
        <v>472892</v>
      </c>
      <c r="C88" s="161">
        <v>560654</v>
      </c>
      <c r="D88" s="161">
        <v>872589</v>
      </c>
      <c r="E88" s="161">
        <v>781062</v>
      </c>
      <c r="F88" s="162">
        <v>844926</v>
      </c>
    </row>
    <row r="89" spans="1:6" s="243" customFormat="1" ht="22.5" customHeight="1">
      <c r="A89" s="422" t="s">
        <v>49</v>
      </c>
      <c r="B89" s="424"/>
      <c r="C89" s="424"/>
      <c r="D89" s="424"/>
      <c r="E89" s="424"/>
      <c r="F89" s="425"/>
    </row>
    <row r="90" spans="1:6">
      <c r="A90" s="59" t="s">
        <v>50</v>
      </c>
      <c r="B90" s="161">
        <v>226319</v>
      </c>
      <c r="C90" s="161">
        <v>226523</v>
      </c>
      <c r="D90" s="161">
        <v>205208</v>
      </c>
      <c r="E90" s="161">
        <v>209890</v>
      </c>
      <c r="F90" s="162">
        <v>212608</v>
      </c>
    </row>
    <row r="91" spans="1:6">
      <c r="A91" s="59" t="s">
        <v>51</v>
      </c>
      <c r="B91" s="180">
        <v>41.9</v>
      </c>
      <c r="C91" s="180">
        <v>42.6</v>
      </c>
      <c r="D91" s="180">
        <v>45.65992066586098</v>
      </c>
      <c r="E91" s="180">
        <v>39.823255038353423</v>
      </c>
      <c r="F91" s="225">
        <v>48.4</v>
      </c>
    </row>
    <row r="92" spans="1:6">
      <c r="A92" s="59" t="s">
        <v>52</v>
      </c>
      <c r="B92" s="161">
        <v>9490850</v>
      </c>
      <c r="C92" s="161">
        <v>9640421</v>
      </c>
      <c r="D92" s="161">
        <v>9369781</v>
      </c>
      <c r="E92" s="161">
        <v>8358503</v>
      </c>
      <c r="F92" s="162">
        <v>10284244</v>
      </c>
    </row>
    <row r="93" spans="1:6" ht="6" customHeight="1">
      <c r="A93" s="17"/>
      <c r="B93" s="149"/>
      <c r="C93" s="149"/>
      <c r="D93" s="149"/>
      <c r="E93" s="149"/>
      <c r="F93" s="149"/>
    </row>
    <row r="94" spans="1:6">
      <c r="A94" s="190" t="s">
        <v>712</v>
      </c>
      <c r="B94" s="216"/>
    </row>
    <row r="95" spans="1:6">
      <c r="A95" s="190"/>
    </row>
  </sheetData>
  <mergeCells count="9">
    <mergeCell ref="A6:F6"/>
    <mergeCell ref="A7:F7"/>
    <mergeCell ref="A89:F89"/>
    <mergeCell ref="A79:F79"/>
    <mergeCell ref="A71:F71"/>
    <mergeCell ref="A60:F60"/>
    <mergeCell ref="A61:F61"/>
    <mergeCell ref="A42:F42"/>
    <mergeCell ref="A25:F2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8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0.85546875" customWidth="1"/>
    <col min="2" max="2" width="18.7109375" customWidth="1"/>
    <col min="3" max="3" width="19.140625" customWidth="1"/>
  </cols>
  <sheetData>
    <row r="1" spans="1:10">
      <c r="A1" s="321" t="s">
        <v>616</v>
      </c>
    </row>
    <row r="3" spans="1:10" ht="30" customHeight="1">
      <c r="A3" s="456" t="s">
        <v>654</v>
      </c>
      <c r="B3" s="456"/>
      <c r="C3" s="456"/>
      <c r="D3" s="456"/>
      <c r="E3" s="456"/>
      <c r="F3" s="456"/>
      <c r="G3" s="456"/>
      <c r="H3" s="456"/>
      <c r="I3" s="456"/>
      <c r="J3" s="456"/>
    </row>
    <row r="4" spans="1:10" ht="15.75" thickBot="1">
      <c r="A4" s="68"/>
      <c r="C4" s="115"/>
    </row>
    <row r="5" spans="1:10" ht="45" customHeight="1" thickBot="1">
      <c r="A5" s="75" t="s">
        <v>0</v>
      </c>
      <c r="B5" s="73" t="s">
        <v>181</v>
      </c>
      <c r="C5" s="73" t="s">
        <v>182</v>
      </c>
    </row>
    <row r="6" spans="1:10" ht="18.75" customHeight="1">
      <c r="A6" s="468" t="s">
        <v>405</v>
      </c>
      <c r="B6" s="468"/>
      <c r="C6" s="468"/>
    </row>
    <row r="7" spans="1:10">
      <c r="A7" s="150" t="s">
        <v>419</v>
      </c>
      <c r="B7" s="300"/>
      <c r="C7" s="301"/>
    </row>
    <row r="8" spans="1:10">
      <c r="A8" s="6" t="s">
        <v>41</v>
      </c>
      <c r="B8" s="138">
        <v>22735</v>
      </c>
      <c r="C8" s="144">
        <v>22580</v>
      </c>
    </row>
    <row r="9" spans="1:10">
      <c r="A9" s="6" t="s">
        <v>420</v>
      </c>
      <c r="B9" s="138">
        <v>550</v>
      </c>
      <c r="C9" s="144">
        <v>540</v>
      </c>
    </row>
    <row r="10" spans="1:10">
      <c r="A10" s="6" t="s">
        <v>42</v>
      </c>
      <c r="B10" s="138">
        <v>1317</v>
      </c>
      <c r="C10" s="144">
        <v>1310</v>
      </c>
    </row>
    <row r="11" spans="1:10">
      <c r="A11" s="6" t="s">
        <v>43</v>
      </c>
      <c r="B11" s="138">
        <v>4656</v>
      </c>
      <c r="C11" s="144">
        <v>4650</v>
      </c>
    </row>
    <row r="12" spans="1:10">
      <c r="A12" s="6" t="s">
        <v>421</v>
      </c>
      <c r="B12" s="138">
        <v>510</v>
      </c>
      <c r="C12" s="144">
        <v>510</v>
      </c>
    </row>
    <row r="13" spans="1:10" ht="18">
      <c r="A13" s="6" t="s">
        <v>706</v>
      </c>
      <c r="B13" s="145">
        <v>319</v>
      </c>
      <c r="C13" s="144">
        <v>311</v>
      </c>
    </row>
    <row r="14" spans="1:10">
      <c r="A14" s="6"/>
      <c r="B14" s="145"/>
      <c r="C14" s="144"/>
    </row>
    <row r="15" spans="1:10" s="115" customFormat="1" ht="28.5">
      <c r="A15" s="4" t="s">
        <v>445</v>
      </c>
      <c r="B15" s="302"/>
      <c r="C15" s="303"/>
    </row>
    <row r="16" spans="1:10">
      <c r="A16" s="6" t="s">
        <v>422</v>
      </c>
      <c r="B16" s="136">
        <v>702</v>
      </c>
      <c r="C16" s="139">
        <v>702</v>
      </c>
    </row>
    <row r="17" spans="1:3">
      <c r="A17" s="6" t="s">
        <v>300</v>
      </c>
      <c r="B17" s="136">
        <v>16977</v>
      </c>
      <c r="C17" s="139">
        <v>16890</v>
      </c>
    </row>
    <row r="18" spans="1:3">
      <c r="A18" s="6" t="s">
        <v>423</v>
      </c>
      <c r="B18" s="136">
        <v>7979</v>
      </c>
      <c r="C18" s="139">
        <v>7973</v>
      </c>
    </row>
    <row r="19" spans="1:3">
      <c r="A19" s="6" t="s">
        <v>45</v>
      </c>
      <c r="B19" s="136">
        <v>20782</v>
      </c>
      <c r="C19" s="139">
        <v>20770</v>
      </c>
    </row>
    <row r="20" spans="1:3" s="187" customFormat="1">
      <c r="A20" s="6" t="s">
        <v>708</v>
      </c>
      <c r="B20" s="136">
        <v>1645</v>
      </c>
      <c r="C20" s="139">
        <v>1637</v>
      </c>
    </row>
    <row r="21" spans="1:3" ht="18">
      <c r="A21" s="6" t="s">
        <v>707</v>
      </c>
      <c r="B21" s="136">
        <v>3830</v>
      </c>
      <c r="C21" s="139">
        <v>3644</v>
      </c>
    </row>
    <row r="22" spans="1:3">
      <c r="A22" s="6"/>
      <c r="B22" s="136"/>
      <c r="C22" s="139"/>
    </row>
    <row r="23" spans="1:3" ht="18.75" customHeight="1">
      <c r="A23" s="471" t="s">
        <v>424</v>
      </c>
      <c r="B23" s="471"/>
      <c r="C23" s="471"/>
    </row>
    <row r="24" spans="1:3">
      <c r="A24" s="150" t="s">
        <v>425</v>
      </c>
      <c r="B24" s="26"/>
      <c r="C24" s="146"/>
    </row>
    <row r="25" spans="1:3">
      <c r="A25" s="6" t="s">
        <v>41</v>
      </c>
      <c r="B25" s="26">
        <v>230.1</v>
      </c>
      <c r="C25" s="146">
        <v>230.7</v>
      </c>
    </row>
    <row r="26" spans="1:3">
      <c r="A26" s="6" t="s">
        <v>420</v>
      </c>
      <c r="B26" s="26">
        <v>167</v>
      </c>
      <c r="C26" s="146">
        <v>169.4</v>
      </c>
    </row>
    <row r="27" spans="1:3">
      <c r="A27" s="6" t="s">
        <v>42</v>
      </c>
      <c r="B27" s="26">
        <v>132.4</v>
      </c>
      <c r="C27" s="146">
        <v>133</v>
      </c>
    </row>
    <row r="28" spans="1:3">
      <c r="A28" s="6" t="s">
        <v>43</v>
      </c>
      <c r="B28" s="26">
        <v>84.9</v>
      </c>
      <c r="C28" s="146">
        <v>85</v>
      </c>
    </row>
    <row r="29" spans="1:3">
      <c r="A29" s="6" t="s">
        <v>421</v>
      </c>
      <c r="B29" s="26">
        <v>88</v>
      </c>
      <c r="C29" s="146">
        <v>88</v>
      </c>
    </row>
    <row r="30" spans="1:3" ht="18">
      <c r="A30" s="6" t="s">
        <v>706</v>
      </c>
      <c r="B30" s="26">
        <v>41</v>
      </c>
      <c r="C30" s="146">
        <v>42</v>
      </c>
    </row>
    <row r="31" spans="1:3">
      <c r="A31" s="6"/>
      <c r="B31" s="26"/>
      <c r="C31" s="146"/>
    </row>
    <row r="32" spans="1:3" ht="28.5">
      <c r="A32" s="155" t="s">
        <v>426</v>
      </c>
      <c r="B32" s="403"/>
      <c r="C32" s="146"/>
    </row>
    <row r="33" spans="1:3">
      <c r="A33" s="200" t="s">
        <v>422</v>
      </c>
      <c r="B33" s="403">
        <v>74.7</v>
      </c>
      <c r="C33" s="146">
        <v>74.7</v>
      </c>
    </row>
    <row r="34" spans="1:3">
      <c r="A34" s="200" t="s">
        <v>300</v>
      </c>
      <c r="B34" s="403">
        <v>49.8</v>
      </c>
      <c r="C34" s="146">
        <v>49.9</v>
      </c>
    </row>
    <row r="35" spans="1:3">
      <c r="A35" s="200" t="s">
        <v>423</v>
      </c>
      <c r="B35" s="403">
        <v>69.5</v>
      </c>
      <c r="C35" s="146">
        <v>69.5</v>
      </c>
    </row>
    <row r="36" spans="1:3">
      <c r="A36" s="200" t="s">
        <v>45</v>
      </c>
      <c r="B36" s="403">
        <v>51.4</v>
      </c>
      <c r="C36" s="146">
        <v>51.4</v>
      </c>
    </row>
    <row r="37" spans="1:3">
      <c r="A37" s="200" t="s">
        <v>709</v>
      </c>
      <c r="B37" s="403">
        <v>15.4</v>
      </c>
      <c r="C37" s="146">
        <v>15.5</v>
      </c>
    </row>
    <row r="38" spans="1:3" ht="18">
      <c r="A38" s="6" t="s">
        <v>707</v>
      </c>
      <c r="B38" s="403">
        <v>48.6</v>
      </c>
      <c r="C38" s="146">
        <v>49.2</v>
      </c>
    </row>
    <row r="39" spans="1:3">
      <c r="A39" s="152"/>
      <c r="B39" s="403"/>
      <c r="C39" s="146"/>
    </row>
    <row r="40" spans="1:3" ht="18.75" customHeight="1">
      <c r="A40" s="472" t="s">
        <v>416</v>
      </c>
      <c r="B40" s="472"/>
      <c r="C40" s="472"/>
    </row>
    <row r="41" spans="1:3">
      <c r="A41" s="150" t="s">
        <v>427</v>
      </c>
      <c r="B41" s="142">
        <v>5950620</v>
      </c>
      <c r="C41" s="143">
        <v>5928042</v>
      </c>
    </row>
    <row r="42" spans="1:3">
      <c r="A42" s="6" t="s">
        <v>41</v>
      </c>
      <c r="B42" s="136">
        <v>5231152</v>
      </c>
      <c r="C42" s="137">
        <v>5209206</v>
      </c>
    </row>
    <row r="43" spans="1:3">
      <c r="A43" s="6" t="s">
        <v>420</v>
      </c>
      <c r="B43" s="136">
        <v>91776</v>
      </c>
      <c r="C43" s="137">
        <v>91450</v>
      </c>
    </row>
    <row r="44" spans="1:3">
      <c r="A44" s="6" t="s">
        <v>42</v>
      </c>
      <c r="B44" s="136">
        <v>174412</v>
      </c>
      <c r="C44" s="137">
        <v>174230</v>
      </c>
    </row>
    <row r="45" spans="1:3">
      <c r="A45" s="6" t="s">
        <v>43</v>
      </c>
      <c r="B45" s="136">
        <v>395355</v>
      </c>
      <c r="C45" s="137">
        <v>395250</v>
      </c>
    </row>
    <row r="46" spans="1:3">
      <c r="A46" s="6" t="s">
        <v>421</v>
      </c>
      <c r="B46" s="136">
        <v>44881</v>
      </c>
      <c r="C46" s="137">
        <v>44880</v>
      </c>
    </row>
    <row r="47" spans="1:3" ht="18">
      <c r="A47" s="6" t="s">
        <v>706</v>
      </c>
      <c r="B47" s="136">
        <v>13044</v>
      </c>
      <c r="C47" s="137">
        <v>13026</v>
      </c>
    </row>
    <row r="48" spans="1:3">
      <c r="A48" s="16"/>
      <c r="B48" s="136"/>
      <c r="C48" s="137"/>
    </row>
    <row r="49" spans="1:3" ht="28.5">
      <c r="A49" s="155" t="s">
        <v>428</v>
      </c>
      <c r="B49" s="404">
        <v>2732001</v>
      </c>
      <c r="C49" s="143">
        <v>2721580</v>
      </c>
    </row>
    <row r="50" spans="1:3">
      <c r="A50" s="200" t="s">
        <v>422</v>
      </c>
      <c r="B50" s="405">
        <v>52440</v>
      </c>
      <c r="C50" s="137">
        <v>52440</v>
      </c>
    </row>
    <row r="51" spans="1:3">
      <c r="A51" s="200" t="s">
        <v>300</v>
      </c>
      <c r="B51" s="405">
        <v>844926</v>
      </c>
      <c r="C51" s="137">
        <v>843031</v>
      </c>
    </row>
    <row r="52" spans="1:3">
      <c r="A52" s="200" t="s">
        <v>423</v>
      </c>
      <c r="B52" s="405">
        <v>554715</v>
      </c>
      <c r="C52" s="137">
        <v>553915</v>
      </c>
    </row>
    <row r="53" spans="1:3">
      <c r="A53" s="200" t="s">
        <v>45</v>
      </c>
      <c r="B53" s="405">
        <v>1068370</v>
      </c>
      <c r="C53" s="137">
        <v>1067600</v>
      </c>
    </row>
    <row r="54" spans="1:3">
      <c r="A54" s="200" t="s">
        <v>709</v>
      </c>
      <c r="B54" s="405">
        <v>25382</v>
      </c>
      <c r="C54" s="137">
        <v>25374</v>
      </c>
    </row>
    <row r="55" spans="1:3" ht="18">
      <c r="A55" s="200" t="s">
        <v>707</v>
      </c>
      <c r="B55" s="405">
        <v>186168</v>
      </c>
      <c r="C55" s="137">
        <v>179220</v>
      </c>
    </row>
    <row r="56" spans="1:3">
      <c r="A56" s="152"/>
      <c r="B56" s="405"/>
      <c r="C56" s="137"/>
    </row>
    <row r="57" spans="1:3" ht="4.5" customHeight="1">
      <c r="A57" s="155"/>
      <c r="B57" s="310"/>
      <c r="C57" s="151"/>
    </row>
    <row r="58" spans="1:3">
      <c r="A58" s="499" t="s">
        <v>710</v>
      </c>
    </row>
  </sheetData>
  <mergeCells count="4">
    <mergeCell ref="A6:C6"/>
    <mergeCell ref="A23:C23"/>
    <mergeCell ref="A40:C40"/>
    <mergeCell ref="A3:J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3"/>
  <sheetViews>
    <sheetView workbookViewId="0">
      <selection activeCell="B1" sqref="B1"/>
    </sheetView>
  </sheetViews>
  <sheetFormatPr defaultColWidth="12.42578125" defaultRowHeight="15"/>
  <cols>
    <col min="1" max="1" width="31.28515625" customWidth="1"/>
    <col min="2" max="2" width="15.28515625" customWidth="1"/>
    <col min="3" max="3" width="14.42578125" customWidth="1"/>
    <col min="4" max="4" width="15.5703125" customWidth="1"/>
  </cols>
  <sheetData>
    <row r="1" spans="1:4">
      <c r="A1" s="321" t="s">
        <v>616</v>
      </c>
    </row>
    <row r="3" spans="1:4">
      <c r="A3" s="1" t="s">
        <v>655</v>
      </c>
      <c r="B3" s="2"/>
    </row>
    <row r="4" spans="1:4">
      <c r="A4" s="68"/>
    </row>
    <row r="5" spans="1:4" ht="30" customHeight="1">
      <c r="A5" s="76" t="s">
        <v>0</v>
      </c>
      <c r="B5" s="77" t="s">
        <v>453</v>
      </c>
      <c r="C5" s="77" t="s">
        <v>454</v>
      </c>
      <c r="D5" s="80" t="s">
        <v>455</v>
      </c>
    </row>
    <row r="6" spans="1:4" ht="22.5" customHeight="1">
      <c r="A6" s="158" t="s">
        <v>107</v>
      </c>
      <c r="B6" s="159"/>
      <c r="C6" s="93"/>
      <c r="D6" s="160"/>
    </row>
    <row r="7" spans="1:4">
      <c r="A7" s="98" t="s">
        <v>429</v>
      </c>
      <c r="B7" s="161">
        <v>212608</v>
      </c>
      <c r="C7" s="70">
        <v>25.8</v>
      </c>
      <c r="D7" s="162">
        <v>5484685</v>
      </c>
    </row>
    <row r="8" spans="1:4">
      <c r="A8" s="98" t="s">
        <v>430</v>
      </c>
      <c r="B8" s="161">
        <v>212608</v>
      </c>
      <c r="C8" s="70">
        <v>17.5</v>
      </c>
      <c r="D8" s="162">
        <v>3722985</v>
      </c>
    </row>
    <row r="9" spans="1:4">
      <c r="A9" s="98" t="s">
        <v>431</v>
      </c>
      <c r="B9" s="161">
        <v>212608</v>
      </c>
      <c r="C9" s="70">
        <v>5.0999999999999996</v>
      </c>
      <c r="D9" s="162">
        <v>1076574</v>
      </c>
    </row>
    <row r="10" spans="1:4" ht="18.75" customHeight="1">
      <c r="A10" s="59" t="s">
        <v>432</v>
      </c>
      <c r="B10" s="161"/>
      <c r="C10" s="95"/>
      <c r="D10" s="163"/>
    </row>
    <row r="11" spans="1:4">
      <c r="A11" s="98" t="s">
        <v>429</v>
      </c>
      <c r="B11" s="161">
        <v>206943</v>
      </c>
      <c r="C11" s="70">
        <v>26.2</v>
      </c>
      <c r="D11" s="162">
        <v>5417730</v>
      </c>
    </row>
    <row r="12" spans="1:4">
      <c r="A12" s="98" t="s">
        <v>430</v>
      </c>
      <c r="B12" s="161">
        <v>206943</v>
      </c>
      <c r="C12" s="70">
        <v>17.7</v>
      </c>
      <c r="D12" s="162">
        <v>3662105</v>
      </c>
    </row>
    <row r="13" spans="1:4">
      <c r="A13" s="98" t="s">
        <v>431</v>
      </c>
      <c r="B13" s="161">
        <v>206943</v>
      </c>
      <c r="C13" s="70">
        <v>5</v>
      </c>
      <c r="D13" s="162">
        <v>1034955</v>
      </c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19.85546875" customWidth="1"/>
    <col min="2" max="2" width="11" customWidth="1"/>
    <col min="3" max="3" width="10.140625" customWidth="1"/>
    <col min="4" max="4" width="9.42578125" customWidth="1"/>
    <col min="5" max="5" width="9.85546875" customWidth="1"/>
    <col min="6" max="6" width="11.28515625" customWidth="1"/>
    <col min="7" max="7" width="10.7109375" customWidth="1"/>
    <col min="8" max="8" width="10.42578125" customWidth="1"/>
  </cols>
  <sheetData>
    <row r="1" spans="1:8">
      <c r="A1" s="321" t="s">
        <v>616</v>
      </c>
    </row>
    <row r="3" spans="1:8">
      <c r="A3" s="1" t="s">
        <v>656</v>
      </c>
      <c r="B3" s="2"/>
    </row>
    <row r="4" spans="1:8" ht="15.75" thickBot="1">
      <c r="A4" s="68"/>
    </row>
    <row r="5" spans="1:8" ht="18.75" customHeight="1" thickBot="1">
      <c r="A5" s="473" t="s">
        <v>0</v>
      </c>
      <c r="B5" s="476" t="s">
        <v>181</v>
      </c>
      <c r="C5" s="479" t="s">
        <v>433</v>
      </c>
      <c r="D5" s="480"/>
      <c r="E5" s="480"/>
      <c r="F5" s="480"/>
      <c r="G5" s="480"/>
      <c r="H5" s="480"/>
    </row>
    <row r="6" spans="1:8" ht="18.75" customHeight="1" thickBot="1">
      <c r="A6" s="474"/>
      <c r="B6" s="477"/>
      <c r="C6" s="476" t="s">
        <v>434</v>
      </c>
      <c r="D6" s="479" t="s">
        <v>435</v>
      </c>
      <c r="E6" s="481"/>
      <c r="F6" s="476" t="s">
        <v>436</v>
      </c>
      <c r="G6" s="476" t="s">
        <v>437</v>
      </c>
      <c r="H6" s="482" t="s">
        <v>438</v>
      </c>
    </row>
    <row r="7" spans="1:8" ht="37.5" customHeight="1" thickBot="1">
      <c r="A7" s="475"/>
      <c r="B7" s="478"/>
      <c r="C7" s="478"/>
      <c r="D7" s="72" t="s">
        <v>439</v>
      </c>
      <c r="E7" s="72" t="s">
        <v>440</v>
      </c>
      <c r="F7" s="478"/>
      <c r="G7" s="478"/>
      <c r="H7" s="483"/>
    </row>
    <row r="8" spans="1:8">
      <c r="A8" s="468" t="s">
        <v>405</v>
      </c>
      <c r="B8" s="468"/>
      <c r="C8" s="468"/>
      <c r="D8" s="468"/>
      <c r="E8" s="468"/>
      <c r="F8" s="468"/>
      <c r="G8" s="468"/>
      <c r="H8" s="468"/>
    </row>
    <row r="9" spans="1:8">
      <c r="A9" s="5" t="s">
        <v>441</v>
      </c>
      <c r="B9" s="136">
        <v>212608</v>
      </c>
      <c r="C9" s="136">
        <v>140247</v>
      </c>
      <c r="D9" s="136">
        <v>6908</v>
      </c>
      <c r="E9" s="136">
        <v>20704</v>
      </c>
      <c r="F9" s="136">
        <v>4762</v>
      </c>
      <c r="G9" s="136">
        <v>7681</v>
      </c>
      <c r="H9" s="137">
        <v>32306</v>
      </c>
    </row>
    <row r="10" spans="1:8">
      <c r="A10" s="5" t="s">
        <v>442</v>
      </c>
      <c r="B10" s="136">
        <v>212608</v>
      </c>
      <c r="C10" s="136">
        <v>146966</v>
      </c>
      <c r="D10" s="136">
        <v>5343</v>
      </c>
      <c r="E10" s="136">
        <v>12239</v>
      </c>
      <c r="F10" s="136">
        <v>5895</v>
      </c>
      <c r="G10" s="136">
        <v>33677</v>
      </c>
      <c r="H10" s="137">
        <v>8488</v>
      </c>
    </row>
    <row r="11" spans="1:8">
      <c r="A11" s="5" t="s">
        <v>431</v>
      </c>
      <c r="B11" s="136">
        <v>212608</v>
      </c>
      <c r="C11" s="136">
        <v>47115</v>
      </c>
      <c r="D11" s="136">
        <v>721</v>
      </c>
      <c r="E11" s="136">
        <v>12672</v>
      </c>
      <c r="F11" s="136">
        <v>20256</v>
      </c>
      <c r="G11" s="136">
        <v>2094</v>
      </c>
      <c r="H11" s="137">
        <v>129750</v>
      </c>
    </row>
    <row r="12" spans="1:8" s="118" customFormat="1" ht="12.75">
      <c r="A12" s="471" t="s">
        <v>443</v>
      </c>
      <c r="B12" s="471"/>
      <c r="C12" s="471"/>
      <c r="D12" s="471"/>
      <c r="E12" s="471"/>
      <c r="F12" s="471"/>
      <c r="G12" s="471"/>
      <c r="H12" s="471"/>
    </row>
    <row r="13" spans="1:8">
      <c r="A13" s="5" t="s">
        <v>441</v>
      </c>
      <c r="B13" s="26">
        <v>100</v>
      </c>
      <c r="C13" s="26">
        <v>66</v>
      </c>
      <c r="D13" s="26">
        <v>3.2</v>
      </c>
      <c r="E13" s="26">
        <v>9.6999999999999993</v>
      </c>
      <c r="F13" s="26">
        <v>2.2000000000000002</v>
      </c>
      <c r="G13" s="26">
        <v>3.6</v>
      </c>
      <c r="H13" s="406">
        <v>15.2</v>
      </c>
    </row>
    <row r="14" spans="1:8">
      <c r="A14" s="5" t="s">
        <v>442</v>
      </c>
      <c r="B14" s="26">
        <v>100</v>
      </c>
      <c r="C14" s="26">
        <v>69.099999999999994</v>
      </c>
      <c r="D14" s="26">
        <v>2.5</v>
      </c>
      <c r="E14" s="26">
        <v>5.8</v>
      </c>
      <c r="F14" s="26">
        <v>2.8</v>
      </c>
      <c r="G14" s="26">
        <v>15.8</v>
      </c>
      <c r="H14" s="406">
        <v>4</v>
      </c>
    </row>
    <row r="15" spans="1:8">
      <c r="A15" s="5" t="s">
        <v>431</v>
      </c>
      <c r="B15" s="26">
        <v>100</v>
      </c>
      <c r="C15" s="26">
        <v>22.2</v>
      </c>
      <c r="D15" s="26">
        <v>0.3</v>
      </c>
      <c r="E15" s="26">
        <v>6</v>
      </c>
      <c r="F15" s="26">
        <v>9.5</v>
      </c>
      <c r="G15" s="26">
        <v>1</v>
      </c>
      <c r="H15" s="406">
        <v>61</v>
      </c>
    </row>
    <row r="16" spans="1:8" s="118" customFormat="1" ht="12.75">
      <c r="A16" s="471" t="s">
        <v>409</v>
      </c>
      <c r="B16" s="471"/>
      <c r="C16" s="471"/>
      <c r="D16" s="471"/>
      <c r="E16" s="471"/>
      <c r="F16" s="471"/>
      <c r="G16" s="471"/>
      <c r="H16" s="471"/>
    </row>
    <row r="17" spans="1:8">
      <c r="A17" s="23" t="s">
        <v>441</v>
      </c>
      <c r="B17" s="26">
        <v>25.8</v>
      </c>
      <c r="C17" s="26">
        <v>31.9</v>
      </c>
      <c r="D17" s="26">
        <v>30.8</v>
      </c>
      <c r="E17" s="26">
        <v>32</v>
      </c>
      <c r="F17" s="26">
        <v>28.4</v>
      </c>
      <c r="G17" s="26" t="s">
        <v>444</v>
      </c>
      <c r="H17" s="147" t="s">
        <v>444</v>
      </c>
    </row>
    <row r="18" spans="1:8">
      <c r="A18" s="23" t="s">
        <v>442</v>
      </c>
      <c r="B18" s="26">
        <v>17.5</v>
      </c>
      <c r="C18" s="26">
        <v>22.1</v>
      </c>
      <c r="D18" s="26">
        <v>21.6</v>
      </c>
      <c r="E18" s="26">
        <v>20.8</v>
      </c>
      <c r="F18" s="26">
        <v>18.600000000000001</v>
      </c>
      <c r="G18" s="26" t="s">
        <v>444</v>
      </c>
      <c r="H18" s="147" t="s">
        <v>444</v>
      </c>
    </row>
    <row r="19" spans="1:8">
      <c r="A19" s="23" t="s">
        <v>431</v>
      </c>
      <c r="B19" s="26">
        <v>5.0999999999999996</v>
      </c>
      <c r="C19" s="28">
        <v>14</v>
      </c>
      <c r="D19" s="28">
        <v>12.2</v>
      </c>
      <c r="E19" s="28">
        <v>13</v>
      </c>
      <c r="F19" s="28">
        <v>12</v>
      </c>
      <c r="G19" s="26" t="s">
        <v>444</v>
      </c>
      <c r="H19" s="147" t="s">
        <v>444</v>
      </c>
    </row>
    <row r="20" spans="1:8" s="118" customFormat="1" ht="12.75">
      <c r="A20" s="471" t="s">
        <v>416</v>
      </c>
      <c r="B20" s="471"/>
      <c r="C20" s="471"/>
      <c r="D20" s="471"/>
      <c r="E20" s="471"/>
      <c r="F20" s="471"/>
      <c r="G20" s="471"/>
      <c r="H20" s="471"/>
    </row>
    <row r="21" spans="1:8" s="36" customFormat="1">
      <c r="A21" s="4" t="s">
        <v>196</v>
      </c>
      <c r="B21" s="142">
        <v>10284244</v>
      </c>
      <c r="C21" s="142">
        <v>8377808</v>
      </c>
      <c r="D21" s="142">
        <v>336910</v>
      </c>
      <c r="E21" s="142">
        <v>1081681</v>
      </c>
      <c r="F21" s="142">
        <v>487845</v>
      </c>
      <c r="G21" s="10" t="s">
        <v>444</v>
      </c>
      <c r="H21" s="11" t="s">
        <v>444</v>
      </c>
    </row>
    <row r="22" spans="1:8">
      <c r="A22" s="6" t="s">
        <v>441</v>
      </c>
      <c r="B22" s="136">
        <v>5484685</v>
      </c>
      <c r="C22" s="136">
        <v>4474341</v>
      </c>
      <c r="D22" s="136">
        <v>212920</v>
      </c>
      <c r="E22" s="136">
        <v>662419</v>
      </c>
      <c r="F22" s="136">
        <v>135005</v>
      </c>
      <c r="G22" s="12" t="s">
        <v>444</v>
      </c>
      <c r="H22" s="13" t="s">
        <v>444</v>
      </c>
    </row>
    <row r="23" spans="1:8">
      <c r="A23" s="6" t="s">
        <v>442</v>
      </c>
      <c r="B23" s="136">
        <v>3722985</v>
      </c>
      <c r="C23" s="136">
        <v>3243622</v>
      </c>
      <c r="D23" s="136">
        <v>115178</v>
      </c>
      <c r="E23" s="136">
        <v>254461</v>
      </c>
      <c r="F23" s="136">
        <v>109724</v>
      </c>
      <c r="G23" s="12" t="s">
        <v>444</v>
      </c>
      <c r="H23" s="13" t="s">
        <v>444</v>
      </c>
    </row>
    <row r="24" spans="1:8">
      <c r="A24" s="6" t="s">
        <v>431</v>
      </c>
      <c r="B24" s="136">
        <v>1076574</v>
      </c>
      <c r="C24" s="136">
        <v>659845</v>
      </c>
      <c r="D24" s="136">
        <v>8812</v>
      </c>
      <c r="E24" s="136">
        <v>164801</v>
      </c>
      <c r="F24" s="136">
        <v>243116</v>
      </c>
      <c r="G24" s="12" t="s">
        <v>444</v>
      </c>
      <c r="H24" s="13" t="s">
        <v>444</v>
      </c>
    </row>
    <row r="25" spans="1:8" s="118" customFormat="1" ht="18.75" customHeight="1">
      <c r="A25" s="471" t="s">
        <v>443</v>
      </c>
      <c r="B25" s="471"/>
      <c r="C25" s="471"/>
      <c r="D25" s="471"/>
      <c r="E25" s="471"/>
      <c r="F25" s="471"/>
      <c r="G25" s="471"/>
      <c r="H25" s="471"/>
    </row>
    <row r="26" spans="1:8" s="36" customFormat="1">
      <c r="A26" s="4" t="s">
        <v>196</v>
      </c>
      <c r="B26" s="164">
        <v>100</v>
      </c>
      <c r="C26" s="164">
        <v>81.5</v>
      </c>
      <c r="D26" s="164">
        <v>3.3</v>
      </c>
      <c r="E26" s="164">
        <v>10.5</v>
      </c>
      <c r="F26" s="164">
        <v>4.7</v>
      </c>
      <c r="G26" s="165" t="s">
        <v>222</v>
      </c>
      <c r="H26" s="166" t="s">
        <v>222</v>
      </c>
    </row>
    <row r="27" spans="1:8">
      <c r="A27" s="6" t="s">
        <v>441</v>
      </c>
      <c r="B27" s="148">
        <v>100</v>
      </c>
      <c r="C27" s="148">
        <v>81.599999999999994</v>
      </c>
      <c r="D27" s="148">
        <v>3.9</v>
      </c>
      <c r="E27" s="148">
        <v>12.1</v>
      </c>
      <c r="F27" s="148">
        <v>2.5</v>
      </c>
      <c r="G27" s="26" t="s">
        <v>222</v>
      </c>
      <c r="H27" s="147" t="s">
        <v>222</v>
      </c>
    </row>
    <row r="28" spans="1:8">
      <c r="A28" s="6" t="s">
        <v>442</v>
      </c>
      <c r="B28" s="148">
        <v>100</v>
      </c>
      <c r="C28" s="148">
        <v>87.1</v>
      </c>
      <c r="D28" s="148">
        <v>3.1</v>
      </c>
      <c r="E28" s="148">
        <v>6.8</v>
      </c>
      <c r="F28" s="148">
        <v>2.9</v>
      </c>
      <c r="G28" s="26" t="s">
        <v>222</v>
      </c>
      <c r="H28" s="147" t="s">
        <v>222</v>
      </c>
    </row>
    <row r="29" spans="1:8">
      <c r="A29" s="6" t="s">
        <v>431</v>
      </c>
      <c r="B29" s="148">
        <v>100</v>
      </c>
      <c r="C29" s="148">
        <v>61.3</v>
      </c>
      <c r="D29" s="148">
        <v>0.8</v>
      </c>
      <c r="E29" s="148">
        <v>15.3</v>
      </c>
      <c r="F29" s="148">
        <v>22.6</v>
      </c>
      <c r="G29" s="26" t="s">
        <v>222</v>
      </c>
      <c r="H29" s="147" t="s">
        <v>222</v>
      </c>
    </row>
  </sheetData>
  <mergeCells count="13">
    <mergeCell ref="A8:H8"/>
    <mergeCell ref="A12:H12"/>
    <mergeCell ref="A16:H16"/>
    <mergeCell ref="A20:H20"/>
    <mergeCell ref="A25:H25"/>
    <mergeCell ref="A5:A7"/>
    <mergeCell ref="B5:B7"/>
    <mergeCell ref="C5:H5"/>
    <mergeCell ref="C6:C7"/>
    <mergeCell ref="D6:E6"/>
    <mergeCell ref="F6:F7"/>
    <mergeCell ref="G6:G7"/>
    <mergeCell ref="H6:H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C1" sqref="C1"/>
    </sheetView>
  </sheetViews>
  <sheetFormatPr defaultRowHeight="15"/>
  <cols>
    <col min="1" max="1" width="19.28515625" style="215" customWidth="1"/>
    <col min="2" max="5" width="12.85546875" style="215" customWidth="1"/>
    <col min="6" max="16384" width="9.140625" style="215"/>
  </cols>
  <sheetData>
    <row r="1" spans="1:5" ht="17.25">
      <c r="A1" s="51" t="s">
        <v>613</v>
      </c>
      <c r="E1" s="345" t="s">
        <v>616</v>
      </c>
    </row>
    <row r="2" spans="1:5">
      <c r="A2" s="346"/>
    </row>
    <row r="3" spans="1:5">
      <c r="A3" s="1" t="s">
        <v>679</v>
      </c>
      <c r="B3" s="2"/>
      <c r="C3" s="2"/>
    </row>
    <row r="4" spans="1:5">
      <c r="A4" s="18" t="s">
        <v>54</v>
      </c>
    </row>
    <row r="5" spans="1:5">
      <c r="A5" s="39"/>
    </row>
    <row r="6" spans="1:5" ht="26.25" customHeight="1">
      <c r="A6" s="450" t="s">
        <v>0</v>
      </c>
      <c r="B6" s="455" t="s">
        <v>181</v>
      </c>
      <c r="C6" s="455"/>
      <c r="D6" s="455" t="s">
        <v>182</v>
      </c>
      <c r="E6" s="451"/>
    </row>
    <row r="7" spans="1:5" ht="36.75" customHeight="1">
      <c r="A7" s="450"/>
      <c r="B7" s="168" t="s">
        <v>457</v>
      </c>
      <c r="C7" s="168" t="s">
        <v>458</v>
      </c>
      <c r="D7" s="168" t="s">
        <v>457</v>
      </c>
      <c r="E7" s="169" t="s">
        <v>458</v>
      </c>
    </row>
    <row r="8" spans="1:5" ht="7.5" customHeight="1">
      <c r="A8" s="328"/>
      <c r="B8" s="195"/>
      <c r="C8" s="195"/>
      <c r="D8" s="195"/>
      <c r="E8" s="196"/>
    </row>
    <row r="9" spans="1:5">
      <c r="A9" s="59" t="s">
        <v>55</v>
      </c>
      <c r="B9" s="170">
        <v>361777</v>
      </c>
      <c r="C9" s="178">
        <v>25.558591037251649</v>
      </c>
      <c r="D9" s="170">
        <v>354766</v>
      </c>
      <c r="E9" s="347">
        <v>25.705892923390838</v>
      </c>
    </row>
    <row r="10" spans="1:5">
      <c r="A10" s="89" t="s">
        <v>56</v>
      </c>
      <c r="B10" s="170">
        <v>138912</v>
      </c>
      <c r="C10" s="178">
        <v>9.8137664864452443</v>
      </c>
      <c r="D10" s="170">
        <v>135947</v>
      </c>
      <c r="E10" s="347">
        <v>9.8505466286403269</v>
      </c>
    </row>
    <row r="11" spans="1:5" ht="7.5" customHeight="1">
      <c r="A11" s="89"/>
      <c r="B11" s="170"/>
      <c r="C11" s="178"/>
      <c r="D11" s="170"/>
      <c r="E11" s="347"/>
    </row>
    <row r="12" spans="1:5">
      <c r="A12" s="59" t="s">
        <v>508</v>
      </c>
      <c r="B12" s="170">
        <v>558353</v>
      </c>
      <c r="C12" s="178">
        <v>39.446167062645138</v>
      </c>
      <c r="D12" s="170">
        <v>527666</v>
      </c>
      <c r="E12" s="347">
        <v>38.234006909664252</v>
      </c>
    </row>
    <row r="13" spans="1:5">
      <c r="A13" s="89" t="s">
        <v>58</v>
      </c>
      <c r="B13" s="170">
        <v>45318</v>
      </c>
      <c r="C13" s="178">
        <v>3.2015971955822793</v>
      </c>
      <c r="D13" s="170">
        <v>39469</v>
      </c>
      <c r="E13" s="347">
        <v>2.8598735160452606</v>
      </c>
    </row>
    <row r="14" spans="1:5" ht="7.5" customHeight="1">
      <c r="A14" s="89"/>
      <c r="B14" s="170"/>
      <c r="C14" s="178"/>
      <c r="D14" s="170"/>
      <c r="E14" s="347"/>
    </row>
    <row r="15" spans="1:5">
      <c r="A15" s="59" t="s">
        <v>456</v>
      </c>
      <c r="B15" s="161">
        <v>6665529</v>
      </c>
      <c r="C15" s="180">
        <v>470.90204672475295</v>
      </c>
      <c r="D15" s="161">
        <v>6495443</v>
      </c>
      <c r="E15" s="347">
        <v>470.65153438601374</v>
      </c>
    </row>
    <row r="16" spans="1:5">
      <c r="A16" s="17"/>
      <c r="B16" s="149"/>
      <c r="C16" s="153"/>
      <c r="D16" s="149"/>
      <c r="E16" s="348"/>
    </row>
    <row r="17" spans="1:1">
      <c r="A17" s="7"/>
    </row>
  </sheetData>
  <mergeCells count="3">
    <mergeCell ref="A6:A7"/>
    <mergeCell ref="B6:C6"/>
    <mergeCell ref="D6:E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0.42578125" style="173" customWidth="1"/>
    <col min="2" max="7" width="12.85546875" customWidth="1"/>
  </cols>
  <sheetData>
    <row r="1" spans="1:7">
      <c r="A1" s="321" t="s">
        <v>616</v>
      </c>
      <c r="E1" s="316"/>
    </row>
    <row r="3" spans="1:7">
      <c r="A3" s="1" t="s">
        <v>680</v>
      </c>
    </row>
    <row r="4" spans="1:7">
      <c r="A4" s="18" t="s">
        <v>54</v>
      </c>
    </row>
    <row r="6" spans="1:7" s="171" customFormat="1" ht="38.25">
      <c r="A6" s="461" t="s">
        <v>226</v>
      </c>
      <c r="B6" s="77" t="s">
        <v>181</v>
      </c>
      <c r="C6" s="77" t="s">
        <v>182</v>
      </c>
      <c r="D6" s="77" t="s">
        <v>181</v>
      </c>
      <c r="E6" s="80" t="s">
        <v>182</v>
      </c>
      <c r="F6" s="77" t="s">
        <v>181</v>
      </c>
      <c r="G6" s="80" t="s">
        <v>182</v>
      </c>
    </row>
    <row r="7" spans="1:7" ht="18.75" customHeight="1">
      <c r="A7" s="462"/>
      <c r="B7" s="455" t="s">
        <v>457</v>
      </c>
      <c r="C7" s="455"/>
      <c r="D7" s="455" t="s">
        <v>458</v>
      </c>
      <c r="E7" s="451"/>
      <c r="F7" s="455" t="s">
        <v>657</v>
      </c>
      <c r="G7" s="451"/>
    </row>
    <row r="8" spans="1:7" ht="7.5" customHeight="1">
      <c r="A8" s="103"/>
      <c r="B8" s="172"/>
      <c r="C8" s="172"/>
      <c r="D8" s="175"/>
      <c r="E8" s="174"/>
      <c r="F8" s="175"/>
      <c r="G8" s="174"/>
    </row>
    <row r="9" spans="1:7" s="36" customFormat="1">
      <c r="A9" s="304" t="s">
        <v>501</v>
      </c>
      <c r="B9" s="176">
        <v>361777</v>
      </c>
      <c r="C9" s="176">
        <v>354766</v>
      </c>
      <c r="D9" s="177">
        <v>25.558591037251649</v>
      </c>
      <c r="E9" s="184">
        <v>25.705892923390838</v>
      </c>
      <c r="F9" s="177">
        <v>98.769534022780135</v>
      </c>
      <c r="G9" s="177">
        <v>98.803824419806105</v>
      </c>
    </row>
    <row r="10" spans="1:7" ht="7.5" customHeight="1">
      <c r="A10" s="103"/>
      <c r="B10" s="176"/>
      <c r="C10" s="176"/>
      <c r="D10" s="177"/>
      <c r="E10" s="184"/>
      <c r="F10" s="177"/>
      <c r="G10" s="184"/>
    </row>
    <row r="11" spans="1:7" ht="15" customHeight="1">
      <c r="A11" s="98" t="s">
        <v>494</v>
      </c>
      <c r="B11" s="170">
        <v>112003</v>
      </c>
      <c r="C11" s="170">
        <v>110199</v>
      </c>
      <c r="D11" s="178">
        <v>7.91271659598398</v>
      </c>
      <c r="E11" s="179">
        <v>7.9848793127434616</v>
      </c>
      <c r="F11" s="178">
        <v>104.55258293971585</v>
      </c>
      <c r="G11" s="179">
        <v>105.03045148254402</v>
      </c>
    </row>
    <row r="12" spans="1:7" ht="15" customHeight="1">
      <c r="A12" s="120" t="s">
        <v>502</v>
      </c>
      <c r="B12" s="170">
        <v>15129</v>
      </c>
      <c r="C12" s="170">
        <v>14975</v>
      </c>
      <c r="D12" s="178">
        <v>1.0688239545426608</v>
      </c>
      <c r="E12" s="179">
        <v>1.0850694444444444</v>
      </c>
      <c r="F12" s="178">
        <v>138.42986549547075</v>
      </c>
      <c r="G12" s="179">
        <v>139.31528514280399</v>
      </c>
    </row>
    <row r="13" spans="1:7" ht="15" customHeight="1">
      <c r="A13" s="120" t="s">
        <v>503</v>
      </c>
      <c r="B13" s="170">
        <v>50211</v>
      </c>
      <c r="C13" s="170">
        <v>49839</v>
      </c>
      <c r="D13" s="178">
        <v>3.5472747426493187</v>
      </c>
      <c r="E13" s="179">
        <v>3.6112705203116304</v>
      </c>
      <c r="F13" s="178">
        <v>105.45649297460777</v>
      </c>
      <c r="G13" s="179">
        <v>105.66721791120723</v>
      </c>
    </row>
    <row r="14" spans="1:7" ht="15" customHeight="1">
      <c r="A14" s="120" t="s">
        <v>504</v>
      </c>
      <c r="B14" s="170">
        <v>46664</v>
      </c>
      <c r="C14" s="170">
        <v>45386</v>
      </c>
      <c r="D14" s="178">
        <v>3.2966885461549822</v>
      </c>
      <c r="E14" s="179">
        <v>3.2886118067148953</v>
      </c>
      <c r="F14" s="178">
        <v>96.050058662495104</v>
      </c>
      <c r="G14" s="179">
        <v>96.555685565365394</v>
      </c>
    </row>
    <row r="15" spans="1:7" ht="15" customHeight="1">
      <c r="A15" s="98" t="s">
        <v>495</v>
      </c>
      <c r="B15" s="170">
        <v>98310</v>
      </c>
      <c r="C15" s="170">
        <v>96431</v>
      </c>
      <c r="D15" s="178">
        <v>6.9453422546823314</v>
      </c>
      <c r="E15" s="179">
        <v>6.9872675524021517</v>
      </c>
      <c r="F15" s="178">
        <v>103.01360102269632</v>
      </c>
      <c r="G15" s="179">
        <v>102.27390838609776</v>
      </c>
    </row>
    <row r="16" spans="1:7">
      <c r="A16" s="120" t="s">
        <v>496</v>
      </c>
      <c r="B16" s="170">
        <v>53906</v>
      </c>
      <c r="C16" s="170">
        <v>53393</v>
      </c>
      <c r="D16" s="178">
        <v>3.8083167488648733</v>
      </c>
      <c r="E16" s="179">
        <v>3.8687888378779447</v>
      </c>
      <c r="F16" s="178">
        <v>105.38601395867137</v>
      </c>
      <c r="G16" s="179">
        <v>104.95557477590816</v>
      </c>
    </row>
    <row r="17" spans="1:7">
      <c r="A17" s="120" t="s">
        <v>497</v>
      </c>
      <c r="B17" s="170">
        <v>44404</v>
      </c>
      <c r="C17" s="170">
        <v>43038</v>
      </c>
      <c r="D17" s="178">
        <v>3.1370255058174568</v>
      </c>
      <c r="E17" s="179">
        <v>3.118478714524207</v>
      </c>
      <c r="F17" s="178">
        <v>100.27097823141543</v>
      </c>
      <c r="G17" s="179">
        <v>99.129353233830841</v>
      </c>
    </row>
    <row r="18" spans="1:7">
      <c r="A18" s="191" t="s">
        <v>506</v>
      </c>
      <c r="B18" s="170">
        <v>4244</v>
      </c>
      <c r="C18" s="170">
        <v>3999</v>
      </c>
      <c r="D18" s="178">
        <v>0.29982740849223688</v>
      </c>
      <c r="E18" s="179">
        <v>0.28976245130773509</v>
      </c>
      <c r="F18" s="178">
        <v>169.69212315073969</v>
      </c>
      <c r="G18" s="179">
        <v>168.09583858764188</v>
      </c>
    </row>
    <row r="19" spans="1:7" ht="15" customHeight="1">
      <c r="A19" s="98" t="s">
        <v>505</v>
      </c>
      <c r="B19" s="170">
        <v>151464</v>
      </c>
      <c r="C19" s="170">
        <v>148136</v>
      </c>
      <c r="D19" s="178">
        <v>10.700532186585338</v>
      </c>
      <c r="E19" s="179">
        <v>10.733746058245224</v>
      </c>
      <c r="F19" s="178">
        <v>92.511788131245268</v>
      </c>
      <c r="G19" s="179">
        <v>92.670140691760551</v>
      </c>
    </row>
    <row r="20" spans="1:7" ht="15" customHeight="1">
      <c r="A20" s="120" t="s">
        <v>676</v>
      </c>
      <c r="B20" s="170">
        <v>3442</v>
      </c>
      <c r="C20" s="170">
        <v>3361</v>
      </c>
      <c r="D20" s="178">
        <v>0.24316822338130997</v>
      </c>
      <c r="E20" s="179">
        <v>0.24353378315711371</v>
      </c>
      <c r="F20" s="178">
        <v>76.659242761692653</v>
      </c>
      <c r="G20" s="179">
        <v>76.1268403171008</v>
      </c>
    </row>
    <row r="21" spans="1:7">
      <c r="A21" s="120" t="s">
        <v>497</v>
      </c>
      <c r="B21" s="170">
        <v>9110</v>
      </c>
      <c r="C21" s="170">
        <v>8828</v>
      </c>
      <c r="D21" s="178">
        <v>0.64359747675878376</v>
      </c>
      <c r="E21" s="179">
        <v>0.63966564644778334</v>
      </c>
      <c r="F21" s="178">
        <v>90.65578664543736</v>
      </c>
      <c r="G21" s="179">
        <v>91.690901537183208</v>
      </c>
    </row>
    <row r="22" spans="1:7">
      <c r="A22" s="156" t="s">
        <v>506</v>
      </c>
      <c r="B22" s="170">
        <v>641</v>
      </c>
      <c r="C22" s="170">
        <v>615</v>
      </c>
      <c r="D22" s="178">
        <v>4.5284959670952842E-2</v>
      </c>
      <c r="E22" s="179">
        <v>4.4562117417918753E-2</v>
      </c>
      <c r="F22" s="178">
        <v>206.7741935483871</v>
      </c>
      <c r="G22" s="179">
        <v>201.63934426229505</v>
      </c>
    </row>
    <row r="23" spans="1:7">
      <c r="A23" s="120" t="s">
        <v>498</v>
      </c>
      <c r="B23" s="170">
        <v>138912</v>
      </c>
      <c r="C23" s="170">
        <v>135947</v>
      </c>
      <c r="D23" s="178">
        <v>9.8137664864452443</v>
      </c>
      <c r="E23" s="179">
        <v>9.8505466286403269</v>
      </c>
      <c r="F23" s="178">
        <v>93.113294813186215</v>
      </c>
      <c r="G23" s="179">
        <v>93.2350782862747</v>
      </c>
    </row>
    <row r="24" spans="1:7">
      <c r="A24" s="156" t="s">
        <v>499</v>
      </c>
      <c r="B24" s="170">
        <v>129565</v>
      </c>
      <c r="C24" s="170">
        <v>127245</v>
      </c>
      <c r="D24" s="178">
        <v>9.1534255846599155</v>
      </c>
      <c r="E24" s="179">
        <v>9.2200107818586527</v>
      </c>
      <c r="F24" s="178">
        <v>91.424519115426406</v>
      </c>
      <c r="G24" s="179">
        <v>91.574788416143704</v>
      </c>
    </row>
    <row r="25" spans="1:7">
      <c r="A25" s="156" t="s">
        <v>500</v>
      </c>
      <c r="B25" s="163">
        <v>9347</v>
      </c>
      <c r="C25" s="163">
        <v>8702</v>
      </c>
      <c r="D25" s="178">
        <v>0.66034090178532956</v>
      </c>
      <c r="E25" s="179">
        <v>0.63053584678167307</v>
      </c>
      <c r="F25" s="178">
        <v>125.16068559185859</v>
      </c>
      <c r="G25" s="179">
        <v>126.86980609418283</v>
      </c>
    </row>
    <row r="26" spans="1:7">
      <c r="A26" s="197"/>
      <c r="B26" s="163"/>
      <c r="C26" s="145"/>
      <c r="D26" s="198"/>
      <c r="E26" s="198"/>
      <c r="F26" s="198"/>
      <c r="G26" s="198"/>
    </row>
  </sheetData>
  <mergeCells count="4">
    <mergeCell ref="B7:C7"/>
    <mergeCell ref="F7:G7"/>
    <mergeCell ref="A6:A7"/>
    <mergeCell ref="D7:E7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94"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5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9.140625" customWidth="1"/>
    <col min="2" max="7" width="12.85546875" customWidth="1"/>
  </cols>
  <sheetData>
    <row r="1" spans="1:7">
      <c r="A1" s="321" t="s">
        <v>616</v>
      </c>
      <c r="E1" s="316"/>
    </row>
    <row r="3" spans="1:7">
      <c r="A3" s="1" t="s">
        <v>681</v>
      </c>
      <c r="B3" s="2"/>
    </row>
    <row r="4" spans="1:7">
      <c r="A4" s="18" t="s">
        <v>54</v>
      </c>
    </row>
    <row r="5" spans="1:7">
      <c r="A5" s="39"/>
    </row>
    <row r="6" spans="1:7" s="171" customFormat="1" ht="38.25">
      <c r="A6" s="450" t="s">
        <v>226</v>
      </c>
      <c r="B6" s="77" t="s">
        <v>181</v>
      </c>
      <c r="C6" s="77" t="s">
        <v>182</v>
      </c>
      <c r="D6" s="77" t="s">
        <v>181</v>
      </c>
      <c r="E6" s="80" t="s">
        <v>182</v>
      </c>
      <c r="F6" s="77" t="s">
        <v>181</v>
      </c>
      <c r="G6" s="80" t="s">
        <v>182</v>
      </c>
    </row>
    <row r="7" spans="1:7" ht="18.75" customHeight="1">
      <c r="A7" s="450"/>
      <c r="B7" s="455" t="s">
        <v>457</v>
      </c>
      <c r="C7" s="455"/>
      <c r="D7" s="455" t="s">
        <v>458</v>
      </c>
      <c r="E7" s="451"/>
      <c r="F7" s="455" t="s">
        <v>657</v>
      </c>
      <c r="G7" s="451"/>
    </row>
    <row r="8" spans="1:7" ht="7.5" customHeight="1">
      <c r="A8" s="59"/>
      <c r="B8" s="161"/>
      <c r="C8" s="161"/>
      <c r="D8" s="101"/>
      <c r="E8" s="102"/>
      <c r="F8" s="175"/>
      <c r="G8" s="174"/>
    </row>
    <row r="9" spans="1:7" ht="18.75" customHeight="1">
      <c r="A9" s="60" t="s">
        <v>507</v>
      </c>
      <c r="B9" s="176">
        <v>558353</v>
      </c>
      <c r="C9" s="176">
        <v>527666</v>
      </c>
      <c r="D9" s="177">
        <v>39.446167062645138</v>
      </c>
      <c r="E9" s="184">
        <v>38.234006909664252</v>
      </c>
      <c r="F9" s="177">
        <v>97.170607593659014</v>
      </c>
      <c r="G9" s="184">
        <v>96.531272696006596</v>
      </c>
    </row>
    <row r="10" spans="1:7" ht="7.5" customHeight="1">
      <c r="A10" s="59"/>
      <c r="B10" s="170"/>
      <c r="C10" s="170"/>
      <c r="D10" s="106"/>
      <c r="E10" s="107"/>
      <c r="F10" s="177"/>
      <c r="G10" s="184"/>
    </row>
    <row r="11" spans="1:7">
      <c r="A11" s="98" t="s">
        <v>459</v>
      </c>
      <c r="B11" s="170">
        <v>151952</v>
      </c>
      <c r="C11" s="170">
        <v>137634</v>
      </c>
      <c r="D11" s="178">
        <v>10.735008099720165</v>
      </c>
      <c r="E11" s="179">
        <v>9.9727845019476895</v>
      </c>
      <c r="F11" s="178">
        <v>105.54640994116707</v>
      </c>
      <c r="G11" s="179">
        <v>104.16559449027474</v>
      </c>
    </row>
    <row r="12" spans="1:7">
      <c r="A12" s="98" t="s">
        <v>460</v>
      </c>
      <c r="B12" s="185">
        <v>151089</v>
      </c>
      <c r="C12" s="170">
        <v>146763</v>
      </c>
      <c r="D12" s="178">
        <v>10.674039425467384</v>
      </c>
      <c r="E12" s="179">
        <v>10.634260225375627</v>
      </c>
      <c r="F12" s="178">
        <v>98.017451101235849</v>
      </c>
      <c r="G12" s="179">
        <v>97.869403432961235</v>
      </c>
    </row>
    <row r="13" spans="1:7">
      <c r="A13" s="98" t="s">
        <v>461</v>
      </c>
      <c r="B13" s="186">
        <v>255312</v>
      </c>
      <c r="C13" s="185">
        <v>243269</v>
      </c>
      <c r="D13" s="178">
        <v>18.037119537457585</v>
      </c>
      <c r="E13" s="179">
        <v>17.626962182340939</v>
      </c>
      <c r="F13" s="178">
        <v>92.337404475242224</v>
      </c>
      <c r="G13" s="179">
        <v>91.959597639667507</v>
      </c>
    </row>
    <row r="14" spans="1:7" ht="7.5" customHeight="1">
      <c r="A14" s="98"/>
      <c r="B14" s="186"/>
      <c r="C14" s="186"/>
      <c r="D14" s="178"/>
      <c r="E14" s="179"/>
      <c r="F14" s="178"/>
      <c r="G14" s="179"/>
    </row>
    <row r="15" spans="1:7">
      <c r="A15" s="120" t="s">
        <v>462</v>
      </c>
      <c r="B15" s="186">
        <v>209013</v>
      </c>
      <c r="C15" s="185">
        <v>202849</v>
      </c>
      <c r="D15" s="178">
        <v>14.766217278790744</v>
      </c>
      <c r="E15" s="179">
        <v>14.6981804164348</v>
      </c>
      <c r="F15" s="178">
        <v>93.343545405014339</v>
      </c>
      <c r="G15" s="179">
        <v>93.129886645884312</v>
      </c>
    </row>
    <row r="16" spans="1:7">
      <c r="A16" s="156" t="s">
        <v>463</v>
      </c>
      <c r="B16" s="186">
        <v>89230</v>
      </c>
      <c r="C16" s="186">
        <v>86436</v>
      </c>
      <c r="D16" s="178">
        <v>6.3038641988129838</v>
      </c>
      <c r="E16" s="179">
        <v>6.2630425709515869</v>
      </c>
      <c r="F16" s="178">
        <v>86.018913942525515</v>
      </c>
      <c r="G16" s="179">
        <v>86.046210665684455</v>
      </c>
    </row>
    <row r="17" spans="1:7">
      <c r="A17" s="156" t="s">
        <v>464</v>
      </c>
      <c r="B17" s="170">
        <v>92201</v>
      </c>
      <c r="C17" s="186">
        <v>89323</v>
      </c>
      <c r="D17" s="178">
        <v>6.5137575142301447</v>
      </c>
      <c r="E17" s="179">
        <v>6.472230917269524</v>
      </c>
      <c r="F17" s="178">
        <v>102.49452516202186</v>
      </c>
      <c r="G17" s="179">
        <v>102.41466686540468</v>
      </c>
    </row>
    <row r="18" spans="1:7">
      <c r="A18" s="181" t="s">
        <v>465</v>
      </c>
      <c r="B18" s="170">
        <v>27582</v>
      </c>
      <c r="C18" s="170">
        <v>27090</v>
      </c>
      <c r="D18" s="178">
        <v>1.9485955657476153</v>
      </c>
      <c r="E18" s="179">
        <v>1.9629069282136897</v>
      </c>
      <c r="F18" s="178">
        <v>91.24954510867768</v>
      </c>
      <c r="G18" s="179">
        <v>89.87459359033906</v>
      </c>
    </row>
    <row r="19" spans="1:7" ht="7.5" customHeight="1">
      <c r="A19" s="181"/>
      <c r="B19" s="186"/>
      <c r="C19" s="170"/>
      <c r="D19" s="178"/>
      <c r="E19" s="179"/>
      <c r="F19" s="178"/>
      <c r="G19" s="179"/>
    </row>
    <row r="20" spans="1:7">
      <c r="A20" s="120" t="s">
        <v>466</v>
      </c>
      <c r="B20" s="170">
        <v>46299</v>
      </c>
      <c r="C20" s="186">
        <v>40420</v>
      </c>
      <c r="D20" s="178">
        <v>3.2709022586668421</v>
      </c>
      <c r="E20" s="179">
        <v>2.9287817659061401</v>
      </c>
      <c r="F20" s="178">
        <v>88.052718662634788</v>
      </c>
      <c r="G20" s="179">
        <v>86.50430167358644</v>
      </c>
    </row>
    <row r="21" spans="1:7">
      <c r="A21" s="156" t="s">
        <v>711</v>
      </c>
      <c r="B21" s="170">
        <v>982</v>
      </c>
      <c r="C21" s="170">
        <v>952</v>
      </c>
      <c r="D21" s="178">
        <v>6.9375710447543981E-2</v>
      </c>
      <c r="E21" s="179">
        <v>6.8980708588388062E-2</v>
      </c>
      <c r="F21" s="178">
        <v>78.497202238209425</v>
      </c>
      <c r="G21" s="179">
        <v>77.714285714285708</v>
      </c>
    </row>
    <row r="22" spans="1:7">
      <c r="A22" s="156" t="s">
        <v>467</v>
      </c>
      <c r="B22" s="170">
        <v>45318</v>
      </c>
      <c r="C22" s="170">
        <v>39469</v>
      </c>
      <c r="D22" s="178">
        <v>3.2015971955822793</v>
      </c>
      <c r="E22" s="179">
        <v>2.8598735160452606</v>
      </c>
      <c r="F22" s="178">
        <v>88.285831174144278</v>
      </c>
      <c r="G22" s="179">
        <v>86.741242143202498</v>
      </c>
    </row>
    <row r="23" spans="1:7">
      <c r="A23" s="182" t="s">
        <v>468</v>
      </c>
      <c r="B23" s="170">
        <v>30256</v>
      </c>
      <c r="C23" s="170">
        <v>25246</v>
      </c>
      <c r="D23" s="178">
        <v>2.1375066143593591</v>
      </c>
      <c r="E23" s="179">
        <v>1.8292930346874421</v>
      </c>
      <c r="F23" s="178">
        <v>91.501844795257966</v>
      </c>
      <c r="G23" s="179">
        <v>86.616118296908766</v>
      </c>
    </row>
    <row r="24" spans="1:7" ht="15" customHeight="1">
      <c r="A24" s="183" t="s">
        <v>469</v>
      </c>
      <c r="B24" s="170">
        <v>4272</v>
      </c>
      <c r="C24" s="170">
        <v>3795</v>
      </c>
      <c r="D24" s="178">
        <v>0.30180553465571069</v>
      </c>
      <c r="E24" s="179">
        <v>0.2749808708959377</v>
      </c>
      <c r="F24" s="178">
        <v>67.520151730678052</v>
      </c>
      <c r="G24" s="179">
        <v>68.576075171666062</v>
      </c>
    </row>
    <row r="25" spans="1:7">
      <c r="A25" s="156" t="s">
        <v>509</v>
      </c>
      <c r="B25" s="170">
        <v>1239</v>
      </c>
      <c r="C25" s="170">
        <v>978</v>
      </c>
      <c r="D25" s="178">
        <v>8.7532082733713837E-2</v>
      </c>
      <c r="E25" s="179">
        <v>7.0864635503617143E-2</v>
      </c>
      <c r="F25" s="178">
        <v>69.802816901408448</v>
      </c>
      <c r="G25" s="179">
        <v>75.990675990675996</v>
      </c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86"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7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0" customWidth="1"/>
    <col min="2" max="7" width="12.85546875" customWidth="1"/>
  </cols>
  <sheetData>
    <row r="1" spans="1:7">
      <c r="A1" s="321" t="s">
        <v>616</v>
      </c>
    </row>
    <row r="3" spans="1:7">
      <c r="A3" s="1" t="s">
        <v>682</v>
      </c>
      <c r="B3" s="2"/>
    </row>
    <row r="4" spans="1:7">
      <c r="A4" s="18" t="s">
        <v>54</v>
      </c>
    </row>
    <row r="5" spans="1:7">
      <c r="A5" s="39"/>
    </row>
    <row r="6" spans="1:7" s="171" customFormat="1" ht="38.25">
      <c r="A6" s="450" t="s">
        <v>226</v>
      </c>
      <c r="B6" s="77" t="s">
        <v>181</v>
      </c>
      <c r="C6" s="77" t="s">
        <v>182</v>
      </c>
      <c r="D6" s="77" t="s">
        <v>181</v>
      </c>
      <c r="E6" s="80" t="s">
        <v>182</v>
      </c>
      <c r="F6" s="77" t="s">
        <v>181</v>
      </c>
      <c r="G6" s="80" t="s">
        <v>182</v>
      </c>
    </row>
    <row r="7" spans="1:7" ht="18.75" customHeight="1">
      <c r="A7" s="450"/>
      <c r="B7" s="455" t="s">
        <v>457</v>
      </c>
      <c r="C7" s="455"/>
      <c r="D7" s="455" t="s">
        <v>458</v>
      </c>
      <c r="E7" s="451"/>
      <c r="F7" s="455" t="s">
        <v>657</v>
      </c>
      <c r="G7" s="451"/>
    </row>
    <row r="8" spans="1:7" ht="7.5" customHeight="1">
      <c r="A8" s="59"/>
      <c r="B8" s="161"/>
      <c r="C8" s="161"/>
      <c r="D8" s="101"/>
      <c r="E8" s="102"/>
      <c r="F8" s="175"/>
      <c r="G8" s="174"/>
    </row>
    <row r="9" spans="1:7" ht="18.75" customHeight="1">
      <c r="A9" s="60" t="s">
        <v>510</v>
      </c>
      <c r="B9" s="176">
        <v>7931071</v>
      </c>
      <c r="C9" s="176">
        <v>7759973</v>
      </c>
      <c r="D9" s="177">
        <v>560.30925176671394</v>
      </c>
      <c r="E9" s="177">
        <v>562.27776908273052</v>
      </c>
      <c r="F9" s="177">
        <v>115.98824655157058</v>
      </c>
      <c r="G9" s="184">
        <v>117.19002413428213</v>
      </c>
    </row>
    <row r="10" spans="1:7" ht="7.5" customHeight="1">
      <c r="A10" s="59"/>
      <c r="B10" s="170"/>
      <c r="C10" s="170"/>
      <c r="D10" s="106"/>
      <c r="E10" s="106"/>
      <c r="F10" s="177"/>
      <c r="G10" s="184"/>
    </row>
    <row r="11" spans="1:7">
      <c r="A11" s="98" t="s">
        <v>514</v>
      </c>
      <c r="B11" s="170">
        <v>6665529</v>
      </c>
      <c r="C11" s="170">
        <v>6495443</v>
      </c>
      <c r="D11" s="178">
        <v>470.90204672475295</v>
      </c>
      <c r="E11" s="178">
        <v>470.65153438601374</v>
      </c>
      <c r="F11" s="178">
        <v>117.18387565325045</v>
      </c>
      <c r="G11" s="179">
        <v>118.67761410499156</v>
      </c>
    </row>
    <row r="12" spans="1:7">
      <c r="A12" s="120" t="s">
        <v>515</v>
      </c>
      <c r="B12" s="185">
        <v>2043273</v>
      </c>
      <c r="C12" s="185">
        <v>1954487</v>
      </c>
      <c r="D12" s="178">
        <v>144.3518493006971</v>
      </c>
      <c r="E12" s="178">
        <v>141.61964095251344</v>
      </c>
      <c r="F12" s="178">
        <v>120.97237426444947</v>
      </c>
      <c r="G12" s="179">
        <v>125.09989816563734</v>
      </c>
    </row>
    <row r="13" spans="1:7">
      <c r="A13" s="98" t="s">
        <v>511</v>
      </c>
      <c r="B13" s="186">
        <v>323154</v>
      </c>
      <c r="C13" s="186">
        <v>323152</v>
      </c>
      <c r="D13" s="178">
        <v>22.829977936828541</v>
      </c>
      <c r="E13" s="178">
        <v>23.415182711927287</v>
      </c>
      <c r="F13" s="178">
        <v>100.60990986783729</v>
      </c>
      <c r="G13" s="179">
        <v>100.60991366561538</v>
      </c>
    </row>
    <row r="14" spans="1:7">
      <c r="A14" s="98" t="s">
        <v>512</v>
      </c>
      <c r="B14" s="170">
        <v>517521</v>
      </c>
      <c r="C14" s="170">
        <v>517521</v>
      </c>
      <c r="D14" s="178">
        <v>36.561493937396541</v>
      </c>
      <c r="E14" s="178">
        <v>37.498913119087369</v>
      </c>
      <c r="F14" s="178">
        <v>100.39107283149534</v>
      </c>
      <c r="G14" s="179">
        <v>100.39107283149534</v>
      </c>
    </row>
    <row r="15" spans="1:7">
      <c r="A15" s="98" t="s">
        <v>513</v>
      </c>
      <c r="B15" s="170">
        <v>424867</v>
      </c>
      <c r="C15" s="170">
        <v>423857</v>
      </c>
      <c r="D15" s="178">
        <v>30.015733167735913</v>
      </c>
      <c r="E15" s="178">
        <v>30.712138865702098</v>
      </c>
      <c r="F15" s="178">
        <v>135.72768018298623</v>
      </c>
      <c r="G15" s="179">
        <v>135.93002373164006</v>
      </c>
    </row>
    <row r="16" spans="1:7">
      <c r="A16" s="200"/>
      <c r="B16" s="145"/>
      <c r="C16" s="145"/>
      <c r="D16" s="198"/>
      <c r="E16" s="198"/>
      <c r="F16" s="198"/>
      <c r="G16" s="198"/>
    </row>
    <row r="17" spans="2:3">
      <c r="B17" s="402"/>
      <c r="C17" s="402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3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17.85546875" customWidth="1"/>
    <col min="2" max="7" width="12.85546875" customWidth="1"/>
  </cols>
  <sheetData>
    <row r="1" spans="1:7">
      <c r="A1" s="321" t="s">
        <v>616</v>
      </c>
    </row>
    <row r="3" spans="1:7">
      <c r="A3" s="1" t="s">
        <v>683</v>
      </c>
      <c r="B3" s="2"/>
    </row>
    <row r="4" spans="1:7">
      <c r="A4" s="18" t="s">
        <v>54</v>
      </c>
    </row>
    <row r="5" spans="1:7">
      <c r="A5" s="39"/>
    </row>
    <row r="6" spans="1:7" s="171" customFormat="1" ht="38.25">
      <c r="A6" s="450" t="s">
        <v>226</v>
      </c>
      <c r="B6" s="324" t="s">
        <v>181</v>
      </c>
      <c r="C6" s="324" t="s">
        <v>182</v>
      </c>
      <c r="D6" s="324" t="s">
        <v>181</v>
      </c>
      <c r="E6" s="324" t="s">
        <v>182</v>
      </c>
      <c r="F6" s="324" t="s">
        <v>181</v>
      </c>
      <c r="G6" s="325" t="s">
        <v>182</v>
      </c>
    </row>
    <row r="7" spans="1:7" ht="18.75" customHeight="1">
      <c r="A7" s="450"/>
      <c r="B7" s="455" t="s">
        <v>457</v>
      </c>
      <c r="C7" s="455"/>
      <c r="D7" s="455" t="s">
        <v>458</v>
      </c>
      <c r="E7" s="455"/>
      <c r="F7" s="455" t="s">
        <v>657</v>
      </c>
      <c r="G7" s="451"/>
    </row>
    <row r="8" spans="1:7" ht="7.5" customHeight="1">
      <c r="A8" s="59"/>
      <c r="B8" s="161"/>
      <c r="C8" s="161"/>
      <c r="D8" s="101"/>
      <c r="E8" s="102"/>
      <c r="F8" s="175"/>
      <c r="G8" s="174"/>
    </row>
    <row r="9" spans="1:7" s="187" customFormat="1" ht="15" customHeight="1">
      <c r="A9" s="59" t="s">
        <v>518</v>
      </c>
      <c r="B9" s="170">
        <v>13542</v>
      </c>
      <c r="C9" s="170">
        <v>12424</v>
      </c>
      <c r="D9" s="178">
        <v>0.95670658949148724</v>
      </c>
      <c r="E9" s="178">
        <v>0.90022723056946763</v>
      </c>
      <c r="F9" s="178">
        <v>110.01706068730198</v>
      </c>
      <c r="G9" s="179">
        <v>109.62675372805082</v>
      </c>
    </row>
    <row r="10" spans="1:7">
      <c r="A10" s="98" t="s">
        <v>519</v>
      </c>
      <c r="B10" s="170">
        <v>10025</v>
      </c>
      <c r="C10" s="170">
        <v>9274</v>
      </c>
      <c r="D10" s="178">
        <v>0.70823981388658697</v>
      </c>
      <c r="E10" s="178">
        <v>0.67198223891671305</v>
      </c>
      <c r="F10" s="178">
        <v>121.35334705241496</v>
      </c>
      <c r="G10" s="179">
        <v>124.4331141822085</v>
      </c>
    </row>
    <row r="11" spans="1:7">
      <c r="A11" s="103" t="s">
        <v>516</v>
      </c>
      <c r="B11" s="170">
        <v>20520</v>
      </c>
      <c r="C11" s="170">
        <v>20173</v>
      </c>
      <c r="D11" s="178">
        <v>1.4496838883743406</v>
      </c>
      <c r="E11" s="178">
        <v>1.461709910035244</v>
      </c>
      <c r="F11" s="178">
        <v>88.182208852599913</v>
      </c>
      <c r="G11" s="179">
        <v>89.725570430992306</v>
      </c>
    </row>
    <row r="12" spans="1:7">
      <c r="A12" s="103" t="s">
        <v>517</v>
      </c>
      <c r="B12" s="186">
        <v>3454</v>
      </c>
      <c r="C12" s="186">
        <v>3408</v>
      </c>
      <c r="D12" s="178">
        <v>0.24401599173708441</v>
      </c>
      <c r="E12" s="178">
        <v>0.24693934335002782</v>
      </c>
      <c r="F12" s="178">
        <v>57.817207900903924</v>
      </c>
      <c r="G12" s="179">
        <v>57.528696826468604</v>
      </c>
    </row>
    <row r="13" spans="1:7" ht="15" customHeight="1">
      <c r="A13" s="154"/>
      <c r="B13" s="199"/>
      <c r="C13" s="199"/>
      <c r="D13" s="198"/>
      <c r="E13" s="198"/>
      <c r="F13" s="198"/>
      <c r="G13" s="198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1.140625" customWidth="1"/>
    <col min="2" max="3" width="16.42578125" style="19" customWidth="1"/>
    <col min="4" max="5" width="14.28515625" style="19" customWidth="1"/>
  </cols>
  <sheetData>
    <row r="1" spans="1:5">
      <c r="A1" s="321" t="s">
        <v>616</v>
      </c>
    </row>
    <row r="3" spans="1:5" ht="16.5">
      <c r="A3" s="1" t="s">
        <v>684</v>
      </c>
      <c r="B3" s="1"/>
    </row>
    <row r="4" spans="1:5">
      <c r="A4" s="39"/>
    </row>
    <row r="5" spans="1:5" s="171" customFormat="1" ht="45" customHeight="1">
      <c r="A5" s="450" t="s">
        <v>226</v>
      </c>
      <c r="B5" s="455" t="s">
        <v>181</v>
      </c>
      <c r="C5" s="455" t="s">
        <v>182</v>
      </c>
      <c r="D5" s="324" t="s">
        <v>181</v>
      </c>
      <c r="E5" s="325" t="s">
        <v>182</v>
      </c>
    </row>
    <row r="6" spans="1:5" ht="18.75" customHeight="1">
      <c r="A6" s="450"/>
      <c r="B6" s="455"/>
      <c r="C6" s="455"/>
      <c r="D6" s="455" t="s">
        <v>404</v>
      </c>
      <c r="E6" s="451"/>
    </row>
    <row r="7" spans="1:5" ht="18.75" customHeight="1">
      <c r="A7" s="119"/>
      <c r="B7" s="484" t="s">
        <v>535</v>
      </c>
      <c r="C7" s="484"/>
      <c r="D7" s="326"/>
      <c r="E7" s="327"/>
    </row>
    <row r="8" spans="1:5">
      <c r="A8" s="89" t="s">
        <v>521</v>
      </c>
      <c r="B8" s="170">
        <v>71183</v>
      </c>
      <c r="C8" s="170">
        <v>69885</v>
      </c>
      <c r="D8" s="178">
        <v>107.55156002115282</v>
      </c>
      <c r="E8" s="179">
        <v>108.17441644480216</v>
      </c>
    </row>
    <row r="9" spans="1:5">
      <c r="A9" s="89" t="s">
        <v>522</v>
      </c>
      <c r="B9" s="185">
        <v>11486</v>
      </c>
      <c r="C9" s="185">
        <v>11443</v>
      </c>
      <c r="D9" s="178">
        <v>43.69127772071969</v>
      </c>
      <c r="E9" s="179">
        <v>43.632273316556095</v>
      </c>
    </row>
    <row r="10" spans="1:5">
      <c r="A10" s="89" t="s">
        <v>508</v>
      </c>
      <c r="B10" s="186">
        <v>1088746</v>
      </c>
      <c r="C10" s="186">
        <v>1063479</v>
      </c>
      <c r="D10" s="178">
        <v>104.25845274620886</v>
      </c>
      <c r="E10" s="179">
        <v>103.47723455886788</v>
      </c>
    </row>
    <row r="11" spans="1:5">
      <c r="A11" s="89" t="s">
        <v>523</v>
      </c>
      <c r="B11" s="170">
        <v>7169</v>
      </c>
      <c r="C11" s="170">
        <v>6756</v>
      </c>
      <c r="D11" s="178">
        <v>77.569790088725384</v>
      </c>
      <c r="E11" s="179">
        <v>78.212549201203984</v>
      </c>
    </row>
    <row r="12" spans="1:5">
      <c r="A12" s="89" t="s">
        <v>516</v>
      </c>
      <c r="B12" s="170">
        <v>4439</v>
      </c>
      <c r="C12" s="170">
        <v>4439</v>
      </c>
      <c r="D12" s="178">
        <v>112.15260232440627</v>
      </c>
      <c r="E12" s="179">
        <v>112.77947154471543</v>
      </c>
    </row>
    <row r="13" spans="1:5" ht="18.75" customHeight="1">
      <c r="A13" s="98"/>
      <c r="B13" s="484" t="s">
        <v>555</v>
      </c>
      <c r="C13" s="484"/>
      <c r="D13" s="178"/>
      <c r="E13" s="179"/>
    </row>
    <row r="14" spans="1:5" ht="18">
      <c r="A14" s="103" t="s">
        <v>539</v>
      </c>
      <c r="B14" s="170"/>
      <c r="C14" s="170"/>
      <c r="D14" s="178"/>
      <c r="E14" s="179"/>
    </row>
    <row r="15" spans="1:5">
      <c r="A15" s="349" t="s">
        <v>134</v>
      </c>
      <c r="B15" s="188"/>
      <c r="C15" s="188"/>
      <c r="D15" s="178"/>
      <c r="E15" s="179"/>
    </row>
    <row r="16" spans="1:5">
      <c r="A16" s="210" t="s">
        <v>538</v>
      </c>
      <c r="B16" s="192">
        <v>44072</v>
      </c>
      <c r="C16" s="192">
        <v>43294</v>
      </c>
      <c r="D16" s="178">
        <v>117.20029784065524</v>
      </c>
      <c r="E16" s="179">
        <v>117.70111192670527</v>
      </c>
    </row>
    <row r="17" spans="1:5">
      <c r="A17" s="210" t="s">
        <v>540</v>
      </c>
      <c r="B17" s="192">
        <v>1228</v>
      </c>
      <c r="C17" s="192">
        <v>1224</v>
      </c>
      <c r="D17" s="178">
        <v>40.156965336821457</v>
      </c>
      <c r="E17" s="179">
        <v>40.091713069112352</v>
      </c>
    </row>
    <row r="18" spans="1:5">
      <c r="A18" s="210" t="s">
        <v>541</v>
      </c>
      <c r="B18" s="192">
        <v>166599</v>
      </c>
      <c r="C18" s="192">
        <v>163773</v>
      </c>
      <c r="D18" s="178">
        <v>108.96301383302267</v>
      </c>
      <c r="E18" s="179">
        <v>108.47761866281611</v>
      </c>
    </row>
    <row r="19" spans="1:5">
      <c r="A19" s="210" t="s">
        <v>546</v>
      </c>
      <c r="B19" s="192">
        <v>109554</v>
      </c>
      <c r="C19" s="192">
        <v>106163</v>
      </c>
      <c r="D19" s="178">
        <v>110.81395466453576</v>
      </c>
      <c r="E19" s="179">
        <v>110.1527319512752</v>
      </c>
    </row>
    <row r="20" spans="1:5">
      <c r="A20" s="210" t="s">
        <v>542</v>
      </c>
      <c r="B20" s="192">
        <v>2492</v>
      </c>
      <c r="C20" s="192">
        <v>2492</v>
      </c>
      <c r="D20" s="178">
        <v>116.23134328358209</v>
      </c>
      <c r="E20" s="179">
        <v>116.99530516431923</v>
      </c>
    </row>
    <row r="21" spans="1:5">
      <c r="A21" s="210" t="s">
        <v>543</v>
      </c>
      <c r="B21" s="192">
        <v>229</v>
      </c>
      <c r="C21" s="192">
        <v>216</v>
      </c>
      <c r="D21" s="178">
        <v>69.6048632218845</v>
      </c>
      <c r="E21" s="179">
        <v>70.819672131147541</v>
      </c>
    </row>
    <row r="23" spans="1:5">
      <c r="A23" s="130" t="s">
        <v>520</v>
      </c>
    </row>
    <row r="24" spans="1:5">
      <c r="A24" s="130" t="s">
        <v>524</v>
      </c>
    </row>
    <row r="25" spans="1:5">
      <c r="A25" s="130" t="s">
        <v>525</v>
      </c>
    </row>
    <row r="26" spans="1:5">
      <c r="A26" s="130"/>
    </row>
    <row r="27" spans="1:5">
      <c r="A27" s="130"/>
    </row>
    <row r="28" spans="1:5">
      <c r="A28" s="130"/>
    </row>
  </sheetData>
  <mergeCells count="6">
    <mergeCell ref="A5:A6"/>
    <mergeCell ref="D6:E6"/>
    <mergeCell ref="B13:C13"/>
    <mergeCell ref="B5:B6"/>
    <mergeCell ref="C5:C6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1.5703125" customWidth="1"/>
    <col min="2" max="2" width="10.5703125" style="19" customWidth="1"/>
    <col min="3" max="3" width="15" style="19" customWidth="1"/>
    <col min="4" max="5" width="14.28515625" style="19" customWidth="1"/>
  </cols>
  <sheetData>
    <row r="1" spans="1:5">
      <c r="A1" s="321" t="s">
        <v>616</v>
      </c>
    </row>
    <row r="3" spans="1:5" ht="16.5">
      <c r="A3" s="1" t="s">
        <v>685</v>
      </c>
      <c r="B3" s="1"/>
    </row>
    <row r="4" spans="1:5">
      <c r="A4" s="39"/>
    </row>
    <row r="5" spans="1:5" s="171" customFormat="1" ht="37.5" customHeight="1">
      <c r="A5" s="450" t="s">
        <v>226</v>
      </c>
      <c r="B5" s="455" t="s">
        <v>552</v>
      </c>
      <c r="C5" s="455" t="s">
        <v>553</v>
      </c>
      <c r="D5" s="324" t="s">
        <v>181</v>
      </c>
      <c r="E5" s="325" t="s">
        <v>470</v>
      </c>
    </row>
    <row r="6" spans="1:5" ht="15" customHeight="1">
      <c r="A6" s="450"/>
      <c r="B6" s="455"/>
      <c r="C6" s="455"/>
      <c r="D6" s="455" t="s">
        <v>404</v>
      </c>
      <c r="E6" s="451"/>
    </row>
    <row r="7" spans="1:5" ht="7.5" customHeight="1">
      <c r="A7" s="329"/>
      <c r="B7" s="100"/>
      <c r="C7" s="100"/>
      <c r="D7" s="100"/>
      <c r="E7" s="331"/>
    </row>
    <row r="8" spans="1:5" s="36" customFormat="1" ht="37.5" customHeight="1">
      <c r="A8" s="350" t="s">
        <v>551</v>
      </c>
      <c r="B8" s="194">
        <v>245341</v>
      </c>
      <c r="C8" s="500">
        <v>169.90868155444963</v>
      </c>
      <c r="D8" s="177">
        <v>109.86418166430079</v>
      </c>
      <c r="E8" s="184">
        <v>105.59091893851942</v>
      </c>
    </row>
    <row r="9" spans="1:5" ht="15" customHeight="1">
      <c r="A9" s="128" t="s">
        <v>549</v>
      </c>
      <c r="B9" s="192"/>
      <c r="C9" s="193"/>
      <c r="D9" s="178"/>
      <c r="E9" s="179"/>
    </row>
    <row r="10" spans="1:5">
      <c r="A10" s="157" t="s">
        <v>526</v>
      </c>
      <c r="B10" s="192">
        <v>22751</v>
      </c>
      <c r="C10" s="193">
        <v>15.755998443168012</v>
      </c>
      <c r="D10" s="178">
        <v>117.09212557900155</v>
      </c>
      <c r="E10" s="179">
        <v>112.53772569962899</v>
      </c>
    </row>
    <row r="11" spans="1:5">
      <c r="A11" s="157" t="s">
        <v>527</v>
      </c>
      <c r="B11" s="192">
        <v>743</v>
      </c>
      <c r="C11" s="193">
        <v>0.51455790265367829</v>
      </c>
      <c r="D11" s="178">
        <v>40.446379967338054</v>
      </c>
      <c r="E11" s="179">
        <v>38.873182904483336</v>
      </c>
    </row>
    <row r="12" spans="1:5">
      <c r="A12" s="157" t="s">
        <v>471</v>
      </c>
      <c r="B12" s="192">
        <v>129947</v>
      </c>
      <c r="C12" s="193">
        <v>89.993614772728847</v>
      </c>
      <c r="D12" s="178">
        <v>108.96292072649214</v>
      </c>
      <c r="E12" s="179">
        <v>104.72471332732769</v>
      </c>
    </row>
    <row r="13" spans="1:5">
      <c r="A13" s="157" t="s">
        <v>528</v>
      </c>
      <c r="B13" s="192">
        <v>76688</v>
      </c>
      <c r="C13" s="193">
        <v>53.109577979414915</v>
      </c>
      <c r="D13" s="178">
        <v>110.81440379168835</v>
      </c>
      <c r="E13" s="179">
        <v>106.50418135131517</v>
      </c>
    </row>
    <row r="15" spans="1:5" ht="24.75" customHeight="1">
      <c r="A15" s="485" t="s">
        <v>547</v>
      </c>
      <c r="B15" s="485"/>
      <c r="C15" s="485"/>
      <c r="D15" s="485"/>
      <c r="E15" s="485"/>
    </row>
    <row r="16" spans="1:5">
      <c r="A16" s="130" t="s">
        <v>548</v>
      </c>
    </row>
    <row r="17" spans="1:1">
      <c r="A17" s="130" t="s">
        <v>550</v>
      </c>
    </row>
  </sheetData>
  <mergeCells count="5">
    <mergeCell ref="A15:E15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3.5703125" style="215" customWidth="1"/>
    <col min="2" max="16384" width="9.140625" style="215"/>
  </cols>
  <sheetData>
    <row r="1" spans="1:6">
      <c r="A1" s="321" t="s">
        <v>616</v>
      </c>
    </row>
    <row r="3" spans="1:6">
      <c r="A3" s="1" t="s">
        <v>53</v>
      </c>
      <c r="B3" s="2"/>
    </row>
    <row r="4" spans="1:6">
      <c r="A4" s="18" t="s">
        <v>54</v>
      </c>
    </row>
    <row r="5" spans="1:6">
      <c r="A5" s="3"/>
    </row>
    <row r="6" spans="1:6" s="243" customFormat="1" ht="22.5" customHeight="1">
      <c r="A6" s="235" t="s">
        <v>0</v>
      </c>
      <c r="B6" s="236">
        <v>2002</v>
      </c>
      <c r="C6" s="236">
        <v>2005</v>
      </c>
      <c r="D6" s="236" t="s">
        <v>580</v>
      </c>
      <c r="E6" s="236">
        <v>2015</v>
      </c>
      <c r="F6" s="237">
        <v>2016</v>
      </c>
    </row>
    <row r="7" spans="1:6" s="243" customFormat="1" ht="22.5" customHeight="1">
      <c r="A7" s="423" t="s">
        <v>457</v>
      </c>
      <c r="B7" s="423"/>
      <c r="C7" s="423"/>
      <c r="D7" s="423"/>
      <c r="E7" s="423"/>
      <c r="F7" s="423"/>
    </row>
    <row r="8" spans="1:6">
      <c r="A8" s="59" t="s">
        <v>55</v>
      </c>
      <c r="B8" s="161">
        <v>439218</v>
      </c>
      <c r="C8" s="161">
        <v>434931</v>
      </c>
      <c r="D8" s="161">
        <v>387014</v>
      </c>
      <c r="E8" s="161">
        <v>366284</v>
      </c>
      <c r="F8" s="162">
        <v>361777</v>
      </c>
    </row>
    <row r="9" spans="1:6">
      <c r="A9" s="89" t="s">
        <v>56</v>
      </c>
      <c r="B9" s="161">
        <v>261775</v>
      </c>
      <c r="C9" s="161">
        <v>258610</v>
      </c>
      <c r="D9" s="161">
        <v>186035</v>
      </c>
      <c r="E9" s="161">
        <v>149186</v>
      </c>
      <c r="F9" s="162">
        <v>138912</v>
      </c>
    </row>
    <row r="10" spans="1:6" ht="18">
      <c r="A10" s="59" t="s">
        <v>57</v>
      </c>
      <c r="B10" s="161">
        <v>1354937</v>
      </c>
      <c r="C10" s="161">
        <v>1269299</v>
      </c>
      <c r="D10" s="161">
        <v>997034</v>
      </c>
      <c r="E10" s="161">
        <v>574611</v>
      </c>
      <c r="F10" s="162">
        <v>558353</v>
      </c>
    </row>
    <row r="11" spans="1:6">
      <c r="A11" s="89" t="s">
        <v>58</v>
      </c>
      <c r="B11" s="161">
        <v>150506</v>
      </c>
      <c r="C11" s="161">
        <v>134162</v>
      </c>
      <c r="D11" s="161">
        <v>94872</v>
      </c>
      <c r="E11" s="161">
        <v>51331</v>
      </c>
      <c r="F11" s="162">
        <v>45318</v>
      </c>
    </row>
    <row r="12" spans="1:6">
      <c r="A12" s="59" t="s">
        <v>59</v>
      </c>
      <c r="B12" s="161">
        <v>27078</v>
      </c>
      <c r="C12" s="161">
        <v>23506</v>
      </c>
      <c r="D12" s="161">
        <v>17076</v>
      </c>
      <c r="E12" s="161">
        <v>12309</v>
      </c>
      <c r="F12" s="162">
        <v>13542</v>
      </c>
    </row>
    <row r="13" spans="1:6">
      <c r="A13" s="59" t="s">
        <v>60</v>
      </c>
      <c r="B13" s="161">
        <v>43875</v>
      </c>
      <c r="C13" s="161">
        <v>41494</v>
      </c>
      <c r="D13" s="161">
        <v>29156</v>
      </c>
      <c r="E13" s="161">
        <v>23470</v>
      </c>
      <c r="F13" s="162">
        <v>20520</v>
      </c>
    </row>
    <row r="14" spans="1:6" ht="18">
      <c r="A14" s="59" t="s">
        <v>62</v>
      </c>
      <c r="B14" s="219">
        <v>3072.6</v>
      </c>
      <c r="C14" s="219">
        <v>5766.2</v>
      </c>
      <c r="D14" s="219">
        <v>8934.3119999999999</v>
      </c>
      <c r="E14" s="219">
        <v>6837.8230000000003</v>
      </c>
      <c r="F14" s="162">
        <v>7931.0709999999999</v>
      </c>
    </row>
    <row r="15" spans="1:6" s="243" customFormat="1" ht="22.5" customHeight="1">
      <c r="A15" s="422" t="s">
        <v>458</v>
      </c>
      <c r="B15" s="424"/>
      <c r="C15" s="424"/>
      <c r="D15" s="424"/>
      <c r="E15" s="424"/>
      <c r="F15" s="425"/>
    </row>
    <row r="16" spans="1:6">
      <c r="A16" s="59" t="s">
        <v>55</v>
      </c>
      <c r="B16" s="70">
        <v>27.861808050666831</v>
      </c>
      <c r="C16" s="70">
        <v>29.046599472670493</v>
      </c>
      <c r="D16" s="70">
        <v>27.980907155912362</v>
      </c>
      <c r="E16" s="70">
        <v>25.36666578944817</v>
      </c>
      <c r="F16" s="71">
        <v>25.558591037251649</v>
      </c>
    </row>
    <row r="17" spans="1:6">
      <c r="A17" s="89" t="s">
        <v>56</v>
      </c>
      <c r="B17" s="70">
        <v>16.605705600552138</v>
      </c>
      <c r="C17" s="70">
        <v>17.271109876342031</v>
      </c>
      <c r="D17" s="70">
        <v>13.450231936700368</v>
      </c>
      <c r="E17" s="70">
        <v>10.331740950914085</v>
      </c>
      <c r="F17" s="71">
        <v>9.8137664864452443</v>
      </c>
    </row>
    <row r="18" spans="1:6" ht="18">
      <c r="A18" s="59" t="s">
        <v>57</v>
      </c>
      <c r="B18" s="70">
        <v>85.950472464121148</v>
      </c>
      <c r="C18" s="70">
        <v>84.769353447009266</v>
      </c>
      <c r="D18" s="70">
        <v>72.085029960900442</v>
      </c>
      <c r="E18" s="70">
        <v>39.794162988120156</v>
      </c>
      <c r="F18" s="71">
        <v>39.446167062645138</v>
      </c>
    </row>
    <row r="19" spans="1:6">
      <c r="A19" s="89" t="s">
        <v>58</v>
      </c>
      <c r="B19" s="70">
        <v>9.5473529829689632</v>
      </c>
      <c r="C19" s="70">
        <v>8.9599266974587213</v>
      </c>
      <c r="D19" s="70">
        <v>6.8591953358165787</v>
      </c>
      <c r="E19" s="70">
        <v>3.5548817901905734</v>
      </c>
      <c r="F19" s="71">
        <v>3.2015971955822793</v>
      </c>
    </row>
    <row r="20" spans="1:6">
      <c r="A20" s="59" t="s">
        <v>59</v>
      </c>
      <c r="B20" s="70">
        <v>1.7176938067109189</v>
      </c>
      <c r="C20" s="70">
        <v>1.5698337603081698</v>
      </c>
      <c r="D20" s="70">
        <v>1.2345857529556024</v>
      </c>
      <c r="E20" s="70">
        <v>0.85244861692653107</v>
      </c>
      <c r="F20" s="71">
        <v>0.95670658949148724</v>
      </c>
    </row>
    <row r="21" spans="1:6">
      <c r="A21" s="59" t="s">
        <v>60</v>
      </c>
      <c r="B21" s="70">
        <v>2.7832120455514282</v>
      </c>
      <c r="C21" s="70">
        <v>2.7711512826609037</v>
      </c>
      <c r="D21" s="70">
        <v>2.1079633528445503</v>
      </c>
      <c r="E21" s="70">
        <v>1.6253935363770968</v>
      </c>
      <c r="F21" s="71">
        <v>1.4496838883743406</v>
      </c>
    </row>
    <row r="22" spans="1:6" ht="18">
      <c r="A22" s="59" t="s">
        <v>62</v>
      </c>
      <c r="B22" s="70">
        <v>194.91048048230925</v>
      </c>
      <c r="C22" s="70">
        <v>385.09212238105033</v>
      </c>
      <c r="D22" s="70">
        <v>645.94602410753532</v>
      </c>
      <c r="E22" s="70">
        <v>473.54722228762893</v>
      </c>
      <c r="F22" s="225">
        <v>560.30925176671394</v>
      </c>
    </row>
    <row r="23" spans="1:6" ht="6" customHeight="1">
      <c r="A23" s="17"/>
      <c r="B23" s="15"/>
      <c r="C23" s="15"/>
      <c r="D23" s="15"/>
      <c r="E23" s="15"/>
      <c r="F23" s="15"/>
    </row>
    <row r="24" spans="1:6">
      <c r="A24" s="190" t="s">
        <v>606</v>
      </c>
      <c r="B24" s="216"/>
      <c r="C24" s="216"/>
    </row>
  </sheetData>
  <mergeCells count="2">
    <mergeCell ref="A7:F7"/>
    <mergeCell ref="A15:F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46.85546875" customWidth="1"/>
    <col min="2" max="5" width="12.85546875" customWidth="1"/>
  </cols>
  <sheetData>
    <row r="1" spans="1:5">
      <c r="A1" s="321" t="s">
        <v>616</v>
      </c>
    </row>
    <row r="3" spans="1:5">
      <c r="A3" s="1" t="s">
        <v>686</v>
      </c>
      <c r="B3" s="2"/>
    </row>
    <row r="4" spans="1:5">
      <c r="A4" s="39"/>
    </row>
    <row r="5" spans="1:5" s="171" customFormat="1" ht="38.25">
      <c r="A5" s="450" t="s">
        <v>226</v>
      </c>
      <c r="B5" s="455" t="s">
        <v>181</v>
      </c>
      <c r="C5" s="455" t="s">
        <v>182</v>
      </c>
      <c r="D5" s="324" t="s">
        <v>181</v>
      </c>
      <c r="E5" s="325" t="s">
        <v>182</v>
      </c>
    </row>
    <row r="6" spans="1:5">
      <c r="A6" s="450"/>
      <c r="B6" s="455"/>
      <c r="C6" s="455"/>
      <c r="D6" s="455" t="s">
        <v>404</v>
      </c>
      <c r="E6" s="451"/>
    </row>
    <row r="7" spans="1:5" ht="7.5" customHeight="1">
      <c r="A7" s="59"/>
      <c r="B7" s="161"/>
      <c r="C7" s="161"/>
      <c r="D7" s="326"/>
      <c r="E7" s="353"/>
    </row>
    <row r="8" spans="1:5" s="187" customFormat="1">
      <c r="A8" s="103" t="s">
        <v>662</v>
      </c>
      <c r="B8" s="170">
        <v>782713</v>
      </c>
      <c r="C8" s="170">
        <v>762828</v>
      </c>
      <c r="D8" s="178">
        <v>105.01957595712878</v>
      </c>
      <c r="E8" s="179">
        <v>105.29085046708333</v>
      </c>
    </row>
    <row r="9" spans="1:5">
      <c r="A9" s="98" t="s">
        <v>661</v>
      </c>
      <c r="B9" s="170">
        <v>542</v>
      </c>
      <c r="C9" s="170">
        <v>542</v>
      </c>
      <c r="D9" s="178">
        <v>100.93109869646182</v>
      </c>
      <c r="E9" s="179">
        <v>100.93109869646182</v>
      </c>
    </row>
    <row r="10" spans="1:5">
      <c r="A10" s="98" t="s">
        <v>660</v>
      </c>
      <c r="B10" s="170">
        <v>5370</v>
      </c>
      <c r="C10" s="170">
        <v>5351</v>
      </c>
      <c r="D10" s="178">
        <v>110.51656719489607</v>
      </c>
      <c r="E10" s="179">
        <v>110.90155440414509</v>
      </c>
    </row>
    <row r="11" spans="1:5" ht="7.5" customHeight="1">
      <c r="A11" s="103"/>
      <c r="B11" s="170"/>
      <c r="C11" s="170"/>
      <c r="D11" s="177"/>
      <c r="E11" s="184"/>
    </row>
    <row r="12" spans="1:5" ht="30">
      <c r="A12" s="103" t="s">
        <v>536</v>
      </c>
      <c r="B12" s="170">
        <v>254629</v>
      </c>
      <c r="C12" s="170">
        <v>225963</v>
      </c>
      <c r="D12" s="178">
        <v>83.35783150279083</v>
      </c>
      <c r="E12" s="179">
        <v>80.271618270822529</v>
      </c>
    </row>
    <row r="13" spans="1:5" ht="15" customHeight="1">
      <c r="A13" s="98" t="s">
        <v>544</v>
      </c>
      <c r="B13" s="185">
        <v>179</v>
      </c>
      <c r="C13" s="351" t="s">
        <v>61</v>
      </c>
      <c r="D13" s="178">
        <v>89.5</v>
      </c>
      <c r="E13" s="179" t="s">
        <v>61</v>
      </c>
    </row>
    <row r="14" spans="1:5" ht="7.5" customHeight="1">
      <c r="A14" s="103"/>
      <c r="B14" s="185"/>
      <c r="C14" s="352"/>
      <c r="D14" s="178"/>
      <c r="E14" s="179"/>
    </row>
    <row r="15" spans="1:5">
      <c r="A15" s="103" t="s">
        <v>537</v>
      </c>
      <c r="B15" s="186">
        <v>53396</v>
      </c>
      <c r="C15" s="253">
        <v>49871</v>
      </c>
      <c r="D15" s="178">
        <v>113.64719904648391</v>
      </c>
      <c r="E15" s="179">
        <v>114.46178563231581</v>
      </c>
    </row>
    <row r="16" spans="1:5">
      <c r="A16" s="98" t="s">
        <v>545</v>
      </c>
      <c r="B16" s="178">
        <v>4.0999999999999996</v>
      </c>
      <c r="C16" s="223" t="s">
        <v>61</v>
      </c>
      <c r="D16" s="178">
        <v>110.81081081081079</v>
      </c>
      <c r="E16" s="179" t="s">
        <v>61</v>
      </c>
    </row>
    <row r="17" spans="1:5" ht="7.5" customHeight="1">
      <c r="A17" s="103"/>
      <c r="B17" s="170"/>
      <c r="C17" s="170"/>
      <c r="D17" s="178"/>
      <c r="E17" s="179"/>
    </row>
    <row r="18" spans="1:5">
      <c r="A18" s="103" t="s">
        <v>529</v>
      </c>
      <c r="B18" s="170">
        <v>2681.6030000000001</v>
      </c>
      <c r="C18" s="170">
        <v>2668.0749999999998</v>
      </c>
      <c r="D18" s="178">
        <v>173.17881842528604</v>
      </c>
      <c r="E18" s="179">
        <v>172.30517566173853</v>
      </c>
    </row>
    <row r="20" spans="1:5">
      <c r="A20" s="384" t="s">
        <v>577</v>
      </c>
    </row>
  </sheetData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C1" sqref="C1"/>
    </sheetView>
  </sheetViews>
  <sheetFormatPr defaultRowHeight="15"/>
  <cols>
    <col min="1" max="1" width="32.42578125" customWidth="1"/>
    <col min="2" max="2" width="12.42578125" customWidth="1"/>
    <col min="3" max="5" width="11.5703125" customWidth="1"/>
    <col min="6" max="7" width="12.85546875" customWidth="1"/>
  </cols>
  <sheetData>
    <row r="1" spans="1:7" ht="17.25">
      <c r="A1" s="51" t="s">
        <v>614</v>
      </c>
      <c r="E1" s="321" t="s">
        <v>616</v>
      </c>
    </row>
    <row r="3" spans="1:7" ht="16.5">
      <c r="A3" s="1" t="s">
        <v>687</v>
      </c>
      <c r="B3" s="2"/>
    </row>
    <row r="4" spans="1:7">
      <c r="A4" s="167"/>
    </row>
    <row r="5" spans="1:7" ht="37.5" customHeight="1">
      <c r="A5" s="450" t="s">
        <v>0</v>
      </c>
      <c r="B5" s="324" t="s">
        <v>181</v>
      </c>
      <c r="C5" s="324" t="s">
        <v>182</v>
      </c>
      <c r="D5" s="324" t="s">
        <v>181</v>
      </c>
      <c r="E5" s="324" t="s">
        <v>182</v>
      </c>
      <c r="F5" s="324" t="s">
        <v>181</v>
      </c>
      <c r="G5" s="325" t="s">
        <v>182</v>
      </c>
    </row>
    <row r="6" spans="1:7" ht="18.75" customHeight="1">
      <c r="A6" s="450"/>
      <c r="B6" s="455" t="s">
        <v>360</v>
      </c>
      <c r="C6" s="455"/>
      <c r="D6" s="455" t="s">
        <v>361</v>
      </c>
      <c r="E6" s="455"/>
      <c r="F6" s="455" t="s">
        <v>657</v>
      </c>
      <c r="G6" s="451"/>
    </row>
    <row r="7" spans="1:7" s="187" customFormat="1" ht="7.5" customHeight="1">
      <c r="A7" s="322"/>
      <c r="B7" s="87"/>
      <c r="C7" s="87"/>
      <c r="D7" s="87"/>
      <c r="E7" s="87"/>
      <c r="F7" s="326"/>
      <c r="G7" s="327"/>
    </row>
    <row r="8" spans="1:7" s="36" customFormat="1" ht="18.75" customHeight="1">
      <c r="A8" s="60" t="s">
        <v>181</v>
      </c>
      <c r="B8" s="344">
        <v>4134.3999999999996</v>
      </c>
      <c r="C8" s="344">
        <v>4022.2</v>
      </c>
      <c r="D8" s="358">
        <v>2920.8445750949672</v>
      </c>
      <c r="E8" s="358">
        <v>2914.4349378593952</v>
      </c>
      <c r="F8" s="116">
        <v>102.19473492790523</v>
      </c>
      <c r="G8" s="354">
        <v>101.92230301600038</v>
      </c>
    </row>
    <row r="9" spans="1:7" s="36" customFormat="1" ht="7.5" customHeight="1">
      <c r="A9" s="60"/>
      <c r="B9" s="344"/>
      <c r="C9" s="344"/>
      <c r="D9" s="358"/>
      <c r="E9" s="358"/>
      <c r="F9" s="116"/>
      <c r="G9" s="354"/>
    </row>
    <row r="10" spans="1:7" s="36" customFormat="1" ht="15" customHeight="1">
      <c r="A10" s="282" t="s">
        <v>530</v>
      </c>
      <c r="B10" s="344">
        <v>2115.8000000000002</v>
      </c>
      <c r="C10" s="344">
        <v>2024.5</v>
      </c>
      <c r="D10" s="358">
        <v>1494.75690595635</v>
      </c>
      <c r="E10" s="358">
        <v>1466.9269384158783</v>
      </c>
      <c r="F10" s="116">
        <v>99.265954680868404</v>
      </c>
      <c r="G10" s="354">
        <v>98.572417581212278</v>
      </c>
    </row>
    <row r="11" spans="1:7" s="187" customFormat="1" ht="15" customHeight="1">
      <c r="A11" s="99" t="s">
        <v>134</v>
      </c>
      <c r="B11" s="180"/>
      <c r="C11" s="180"/>
      <c r="D11" s="259"/>
      <c r="E11" s="259"/>
      <c r="F11" s="116"/>
      <c r="G11" s="354"/>
    </row>
    <row r="12" spans="1:7" s="187" customFormat="1" ht="15" customHeight="1">
      <c r="A12" s="120" t="s">
        <v>531</v>
      </c>
      <c r="B12" s="180">
        <v>460.5</v>
      </c>
      <c r="C12" s="180">
        <v>419</v>
      </c>
      <c r="D12" s="259">
        <v>325.33110652845215</v>
      </c>
      <c r="E12" s="259">
        <v>303.60206826191802</v>
      </c>
      <c r="F12" s="95">
        <v>97.092632965716589</v>
      </c>
      <c r="G12" s="96">
        <v>98.470745496356528</v>
      </c>
    </row>
    <row r="13" spans="1:7" s="187" customFormat="1" ht="15" customHeight="1">
      <c r="A13" s="191" t="s">
        <v>85</v>
      </c>
      <c r="B13" s="255">
        <v>393.9</v>
      </c>
      <c r="C13" s="255">
        <v>360.7</v>
      </c>
      <c r="D13" s="260">
        <v>278.27996278296916</v>
      </c>
      <c r="E13" s="260">
        <v>261.35863012428121</v>
      </c>
      <c r="F13" s="95">
        <v>94.304819250695601</v>
      </c>
      <c r="G13" s="96">
        <v>96.565759395821317</v>
      </c>
    </row>
    <row r="14" spans="1:7" s="187" customFormat="1" ht="7.5" customHeight="1">
      <c r="A14" s="191"/>
      <c r="B14" s="255"/>
      <c r="C14" s="255"/>
      <c r="D14" s="260"/>
      <c r="E14" s="260"/>
      <c r="F14" s="116"/>
      <c r="G14" s="354"/>
    </row>
    <row r="15" spans="1:7" s="36" customFormat="1" ht="15" customHeight="1">
      <c r="A15" s="282" t="s">
        <v>532</v>
      </c>
      <c r="B15" s="344">
        <v>2018.6</v>
      </c>
      <c r="C15" s="344">
        <v>1997.7</v>
      </c>
      <c r="D15" s="358">
        <v>1426.0876691386179</v>
      </c>
      <c r="E15" s="358">
        <v>1447.5079994435171</v>
      </c>
      <c r="F15" s="116">
        <v>105.45599668335824</v>
      </c>
      <c r="G15" s="354">
        <v>105.55777971114613</v>
      </c>
    </row>
    <row r="16" spans="1:7" s="187" customFormat="1" ht="15" customHeight="1">
      <c r="A16" s="99" t="s">
        <v>134</v>
      </c>
      <c r="B16" s="180"/>
      <c r="C16" s="180"/>
      <c r="D16" s="259"/>
      <c r="E16" s="259"/>
      <c r="F16" s="116"/>
      <c r="G16" s="354"/>
    </row>
    <row r="17" spans="1:7" s="187" customFormat="1" ht="15" customHeight="1">
      <c r="A17" s="191" t="s">
        <v>533</v>
      </c>
      <c r="B17" s="180">
        <v>1371.9</v>
      </c>
      <c r="C17" s="180">
        <v>1364.9</v>
      </c>
      <c r="D17" s="259">
        <v>969.21117273916082</v>
      </c>
      <c r="E17" s="259">
        <v>988.98917176776104</v>
      </c>
      <c r="F17" s="95">
        <v>107.80020133770935</v>
      </c>
      <c r="G17" s="96">
        <v>107.86974109966756</v>
      </c>
    </row>
    <row r="18" spans="1:7">
      <c r="A18" s="191" t="s">
        <v>534</v>
      </c>
      <c r="B18" s="180">
        <v>608.79999999999995</v>
      </c>
      <c r="C18" s="180">
        <v>595</v>
      </c>
      <c r="D18" s="259">
        <v>430.10114582958016</v>
      </c>
      <c r="E18" s="259">
        <v>431.12942867742538</v>
      </c>
      <c r="F18" s="95">
        <v>100.62040898124131</v>
      </c>
      <c r="G18" s="96">
        <v>100.51018770922305</v>
      </c>
    </row>
    <row r="19" spans="1:7" ht="4.5" customHeight="1">
      <c r="A19" s="311"/>
      <c r="B19" s="15"/>
      <c r="C19" s="15"/>
      <c r="D19" s="312"/>
      <c r="E19" s="312"/>
      <c r="F19" s="91"/>
      <c r="G19" s="91"/>
    </row>
    <row r="20" spans="1:7" ht="15" customHeight="1">
      <c r="A20" s="190" t="s">
        <v>472</v>
      </c>
    </row>
  </sheetData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scale="96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53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6.140625" customWidth="1"/>
    <col min="2" max="3" width="12.85546875" style="9" customWidth="1"/>
    <col min="4" max="5" width="12.85546875" customWidth="1"/>
  </cols>
  <sheetData>
    <row r="1" spans="1:5">
      <c r="A1" s="321" t="s">
        <v>616</v>
      </c>
    </row>
    <row r="3" spans="1:5" ht="16.5">
      <c r="A3" s="1" t="s">
        <v>688</v>
      </c>
      <c r="B3" s="280"/>
    </row>
    <row r="4" spans="1:5">
      <c r="A4" s="41"/>
    </row>
    <row r="5" spans="1:5" ht="45" customHeight="1">
      <c r="A5" s="450" t="s">
        <v>0</v>
      </c>
      <c r="B5" s="281" t="s">
        <v>181</v>
      </c>
      <c r="C5" s="281" t="s">
        <v>182</v>
      </c>
      <c r="D5" s="324" t="s">
        <v>181</v>
      </c>
      <c r="E5" s="325" t="s">
        <v>182</v>
      </c>
    </row>
    <row r="6" spans="1:5" ht="18.75" customHeight="1">
      <c r="A6" s="450"/>
      <c r="B6" s="486" t="s">
        <v>554</v>
      </c>
      <c r="C6" s="486"/>
      <c r="D6" s="455" t="s">
        <v>657</v>
      </c>
      <c r="E6" s="451"/>
    </row>
    <row r="7" spans="1:5" ht="7.5" customHeight="1">
      <c r="A7" s="355"/>
      <c r="B7" s="333"/>
      <c r="C7" s="333"/>
      <c r="D7" s="332"/>
      <c r="E7" s="330"/>
    </row>
    <row r="8" spans="1:5">
      <c r="A8" s="59" t="s">
        <v>98</v>
      </c>
      <c r="B8" s="180">
        <v>460479.8</v>
      </c>
      <c r="C8" s="180">
        <v>419005.6</v>
      </c>
      <c r="D8" s="178">
        <v>97.092624531676748</v>
      </c>
      <c r="E8" s="179">
        <v>98.470749256525806</v>
      </c>
    </row>
    <row r="9" spans="1:5">
      <c r="A9" s="89" t="s">
        <v>473</v>
      </c>
      <c r="B9" s="180">
        <v>393907.4</v>
      </c>
      <c r="C9" s="180">
        <v>360737.7</v>
      </c>
      <c r="D9" s="178">
        <v>94.304825954136902</v>
      </c>
      <c r="E9" s="179">
        <v>96.565771977237915</v>
      </c>
    </row>
    <row r="10" spans="1:5">
      <c r="A10" s="98" t="s">
        <v>86</v>
      </c>
      <c r="B10" s="180">
        <v>301325.40000000002</v>
      </c>
      <c r="C10" s="180">
        <v>281038.2</v>
      </c>
      <c r="D10" s="178">
        <v>93.766775190667062</v>
      </c>
      <c r="E10" s="179">
        <v>99.014592041308035</v>
      </c>
    </row>
    <row r="11" spans="1:5">
      <c r="A11" s="98" t="s">
        <v>87</v>
      </c>
      <c r="B11" s="180">
        <v>10260.299999999999</v>
      </c>
      <c r="C11" s="180">
        <v>9729</v>
      </c>
      <c r="D11" s="178">
        <v>85.80724442858812</v>
      </c>
      <c r="E11" s="179">
        <v>97.260539782499876</v>
      </c>
    </row>
    <row r="12" spans="1:5">
      <c r="A12" s="98" t="s">
        <v>88</v>
      </c>
      <c r="B12" s="180">
        <v>66525.5</v>
      </c>
      <c r="C12" s="180">
        <v>55277</v>
      </c>
      <c r="D12" s="178">
        <v>104.50327090030467</v>
      </c>
      <c r="E12" s="179">
        <v>90.274019218271775</v>
      </c>
    </row>
    <row r="13" spans="1:5">
      <c r="A13" s="98" t="s">
        <v>474</v>
      </c>
      <c r="B13" s="180">
        <v>4505.5</v>
      </c>
      <c r="C13" s="180">
        <v>4385.5</v>
      </c>
      <c r="D13" s="178">
        <v>136.35494231055577</v>
      </c>
      <c r="E13" s="179">
        <v>141.07387278421052</v>
      </c>
    </row>
    <row r="14" spans="1:5">
      <c r="A14" s="98" t="s">
        <v>475</v>
      </c>
      <c r="B14" s="180">
        <v>11290.6</v>
      </c>
      <c r="C14" s="180">
        <v>10308</v>
      </c>
      <c r="D14" s="178">
        <v>64.816790066530984</v>
      </c>
      <c r="E14" s="179">
        <v>66.989169564353332</v>
      </c>
    </row>
    <row r="15" spans="1:5">
      <c r="A15" s="98" t="s">
        <v>274</v>
      </c>
      <c r="B15" s="180">
        <v>57976.6</v>
      </c>
      <c r="C15" s="180">
        <v>49708.1</v>
      </c>
      <c r="D15" s="178">
        <v>122.35889622764056</v>
      </c>
      <c r="E15" s="179">
        <v>116.15422065916007</v>
      </c>
    </row>
    <row r="16" spans="1:5" ht="30">
      <c r="A16" s="98" t="s">
        <v>476</v>
      </c>
      <c r="B16" s="180">
        <v>458314</v>
      </c>
      <c r="C16" s="180">
        <v>417077.4</v>
      </c>
      <c r="D16" s="178">
        <v>97.180413915783021</v>
      </c>
      <c r="E16" s="179">
        <v>98.562401880225423</v>
      </c>
    </row>
    <row r="17" spans="1:5">
      <c r="A17" s="120" t="s">
        <v>473</v>
      </c>
      <c r="B17" s="180">
        <v>391892.2</v>
      </c>
      <c r="C17" s="180">
        <v>358960.1</v>
      </c>
      <c r="D17" s="178">
        <v>94.394386309274424</v>
      </c>
      <c r="E17" s="179">
        <v>96.668047808950334</v>
      </c>
    </row>
    <row r="18" spans="1:5">
      <c r="A18" s="120" t="s">
        <v>86</v>
      </c>
      <c r="B18" s="180">
        <v>300253</v>
      </c>
      <c r="C18" s="180">
        <v>280090.59999999998</v>
      </c>
      <c r="D18" s="178">
        <v>93.781852129501431</v>
      </c>
      <c r="E18" s="179">
        <v>99.075325589389394</v>
      </c>
    </row>
    <row r="19" spans="1:5">
      <c r="A19" s="120" t="s">
        <v>87</v>
      </c>
      <c r="B19" s="180">
        <v>10222.200000000001</v>
      </c>
      <c r="C19" s="180">
        <v>9692.7999999999993</v>
      </c>
      <c r="D19" s="178">
        <v>87.40677833058885</v>
      </c>
      <c r="E19" s="179">
        <v>99.323931607816391</v>
      </c>
    </row>
    <row r="20" spans="1:5">
      <c r="A20" s="120" t="s">
        <v>88</v>
      </c>
      <c r="B20" s="180">
        <v>66103.199999999997</v>
      </c>
      <c r="C20" s="180">
        <v>54859.1</v>
      </c>
      <c r="D20" s="178">
        <v>104.95361362170354</v>
      </c>
      <c r="E20" s="179">
        <v>90.388748680044756</v>
      </c>
    </row>
    <row r="21" spans="1:5">
      <c r="A21" s="120" t="s">
        <v>474</v>
      </c>
      <c r="B21" s="180">
        <v>4238</v>
      </c>
      <c r="C21" s="180">
        <v>4157.6000000000004</v>
      </c>
      <c r="D21" s="178">
        <v>129.62218710984118</v>
      </c>
      <c r="E21" s="179">
        <v>135.18395142533944</v>
      </c>
    </row>
    <row r="22" spans="1:5">
      <c r="A22" s="120" t="s">
        <v>475</v>
      </c>
      <c r="B22" s="180">
        <v>11075.7</v>
      </c>
      <c r="C22" s="180">
        <v>10160</v>
      </c>
      <c r="D22" s="178">
        <v>64.937600522329149</v>
      </c>
      <c r="E22" s="179">
        <v>67.278784410101792</v>
      </c>
    </row>
    <row r="23" spans="1:5">
      <c r="A23" s="120" t="s">
        <v>274</v>
      </c>
      <c r="B23" s="180">
        <v>57976.6</v>
      </c>
      <c r="C23" s="180">
        <v>49708.1</v>
      </c>
      <c r="D23" s="178">
        <v>122.35889622764056</v>
      </c>
      <c r="E23" s="179">
        <v>116.15422065916007</v>
      </c>
    </row>
    <row r="24" spans="1:5" ht="7.5" customHeight="1">
      <c r="A24" s="120"/>
      <c r="B24" s="180"/>
      <c r="C24" s="180"/>
      <c r="D24" s="178"/>
      <c r="E24" s="179"/>
    </row>
    <row r="25" spans="1:5">
      <c r="A25" s="59" t="s">
        <v>31</v>
      </c>
      <c r="B25" s="178">
        <v>17780.5</v>
      </c>
      <c r="C25" s="178">
        <v>17780.5</v>
      </c>
      <c r="D25" s="178">
        <v>123.47508564367496</v>
      </c>
      <c r="E25" s="179">
        <v>125.5614887614682</v>
      </c>
    </row>
    <row r="26" spans="1:5">
      <c r="A26" s="59" t="s">
        <v>37</v>
      </c>
      <c r="B26" s="178">
        <v>9417.6</v>
      </c>
      <c r="C26" s="178">
        <v>9336.9</v>
      </c>
      <c r="D26" s="178">
        <v>122.00537789590472</v>
      </c>
      <c r="E26" s="179">
        <v>120.95990622624369</v>
      </c>
    </row>
    <row r="27" spans="1:5">
      <c r="A27" s="59" t="s">
        <v>33</v>
      </c>
      <c r="B27" s="178">
        <v>272674.7</v>
      </c>
      <c r="C27" s="178">
        <v>265394.09999999998</v>
      </c>
      <c r="D27" s="178">
        <v>142.7612582853715</v>
      </c>
      <c r="E27" s="179">
        <v>144.0587856287647</v>
      </c>
    </row>
    <row r="28" spans="1:5">
      <c r="A28" s="59" t="s">
        <v>100</v>
      </c>
      <c r="B28" s="178">
        <v>101321</v>
      </c>
      <c r="C28" s="178">
        <v>81141.600000000006</v>
      </c>
      <c r="D28" s="178">
        <v>72.021613663442878</v>
      </c>
      <c r="E28" s="179">
        <v>65.952855286162617</v>
      </c>
    </row>
    <row r="29" spans="1:5">
      <c r="A29" s="59" t="s">
        <v>101</v>
      </c>
      <c r="B29" s="178">
        <v>148225.5</v>
      </c>
      <c r="C29" s="178">
        <v>142013</v>
      </c>
      <c r="D29" s="178">
        <v>110.99239763235089</v>
      </c>
      <c r="E29" s="179">
        <v>107.74940638167412</v>
      </c>
    </row>
    <row r="30" spans="1:5">
      <c r="A30" s="59" t="s">
        <v>102</v>
      </c>
      <c r="B30" s="178">
        <v>916729.9</v>
      </c>
      <c r="C30" s="178">
        <v>903430.5</v>
      </c>
      <c r="D30" s="178">
        <v>93.788817899515948</v>
      </c>
      <c r="E30" s="179">
        <v>92.554551887313892</v>
      </c>
    </row>
    <row r="31" spans="1:5" ht="7.5" customHeight="1">
      <c r="A31" s="59"/>
      <c r="B31" s="178"/>
      <c r="C31" s="178"/>
      <c r="D31" s="178"/>
      <c r="E31" s="179"/>
    </row>
    <row r="32" spans="1:5">
      <c r="A32" s="59" t="s">
        <v>477</v>
      </c>
      <c r="B32" s="178">
        <v>1371882.7</v>
      </c>
      <c r="C32" s="178">
        <v>1364852.8</v>
      </c>
      <c r="D32" s="178">
        <v>107.8002043236846</v>
      </c>
      <c r="E32" s="179">
        <v>107.86974181097332</v>
      </c>
    </row>
    <row r="33" spans="1:5">
      <c r="A33" s="98" t="s">
        <v>578</v>
      </c>
      <c r="B33" s="178">
        <v>261734.24799999999</v>
      </c>
      <c r="C33" s="178">
        <v>261454.285</v>
      </c>
      <c r="D33" s="178">
        <v>103.54040159779319</v>
      </c>
      <c r="E33" s="179">
        <v>104.37573850014088</v>
      </c>
    </row>
    <row r="34" spans="1:5">
      <c r="A34" s="99" t="s">
        <v>592</v>
      </c>
      <c r="B34" s="178">
        <v>15699.9</v>
      </c>
      <c r="C34" s="178">
        <v>15699.9</v>
      </c>
      <c r="D34" s="178">
        <v>63.83523995229973</v>
      </c>
      <c r="E34" s="179">
        <v>63.83523995229973</v>
      </c>
    </row>
    <row r="35" spans="1:5">
      <c r="A35" s="98" t="s">
        <v>68</v>
      </c>
      <c r="B35" s="178">
        <v>631199.4</v>
      </c>
      <c r="C35" s="178">
        <v>624449.5</v>
      </c>
      <c r="D35" s="178">
        <v>112.84361947226058</v>
      </c>
      <c r="E35" s="179">
        <v>112.63647867490145</v>
      </c>
    </row>
    <row r="36" spans="1:5">
      <c r="A36" s="98" t="s">
        <v>478</v>
      </c>
      <c r="B36" s="178">
        <v>1744.9</v>
      </c>
      <c r="C36" s="178">
        <v>1744.9</v>
      </c>
      <c r="D36" s="178">
        <v>114.86996238369163</v>
      </c>
      <c r="E36" s="179">
        <v>121.43604790352485</v>
      </c>
    </row>
    <row r="37" spans="1:5">
      <c r="A37" s="98" t="s">
        <v>479</v>
      </c>
      <c r="B37" s="178">
        <v>10083.799999999999</v>
      </c>
      <c r="C37" s="178">
        <v>10083.799999999999</v>
      </c>
      <c r="D37" s="178">
        <v>81.330583115713523</v>
      </c>
      <c r="E37" s="179">
        <v>81.330583115713523</v>
      </c>
    </row>
    <row r="38" spans="1:5">
      <c r="A38" s="98" t="s">
        <v>480</v>
      </c>
      <c r="B38" s="178">
        <v>451420.4</v>
      </c>
      <c r="C38" s="178">
        <v>451420.4</v>
      </c>
      <c r="D38" s="178">
        <v>106.98134463562677</v>
      </c>
      <c r="E38" s="179">
        <v>106.98134463562677</v>
      </c>
    </row>
    <row r="39" spans="1:5">
      <c r="A39" s="59" t="s">
        <v>481</v>
      </c>
      <c r="B39" s="178">
        <v>608751</v>
      </c>
      <c r="C39" s="178">
        <v>594981.69999999995</v>
      </c>
      <c r="D39" s="178">
        <v>100.62041113001044</v>
      </c>
      <c r="E39" s="179">
        <v>100.51019598678789</v>
      </c>
    </row>
    <row r="40" spans="1:5">
      <c r="A40" s="59" t="s">
        <v>482</v>
      </c>
      <c r="B40" s="178">
        <v>588.1</v>
      </c>
      <c r="C40" s="178">
        <v>588.1</v>
      </c>
      <c r="D40" s="178">
        <v>54.18613457805116</v>
      </c>
      <c r="E40" s="179">
        <v>101.62064276222912</v>
      </c>
    </row>
    <row r="41" spans="1:5" ht="18.75" customHeight="1">
      <c r="A41" s="189"/>
      <c r="B41" s="487" t="s">
        <v>361</v>
      </c>
      <c r="C41" s="487"/>
      <c r="D41" s="178"/>
      <c r="E41" s="179"/>
    </row>
    <row r="42" spans="1:5">
      <c r="A42" s="59" t="s">
        <v>98</v>
      </c>
      <c r="B42" s="279">
        <v>325.31683576112994</v>
      </c>
      <c r="C42" s="279">
        <v>303.60612595065851</v>
      </c>
      <c r="D42" s="178">
        <v>99.045958182067324</v>
      </c>
      <c r="E42" s="179">
        <v>100.33535584209726</v>
      </c>
    </row>
    <row r="43" spans="1:5">
      <c r="A43" s="98" t="s">
        <v>473</v>
      </c>
      <c r="B43" s="279">
        <v>278.28519068782981</v>
      </c>
      <c r="C43" s="279">
        <v>261.38594706455206</v>
      </c>
      <c r="D43" s="178">
        <v>96.202073977032271</v>
      </c>
      <c r="E43" s="179">
        <v>98.394306600250474</v>
      </c>
    </row>
    <row r="44" spans="1:5">
      <c r="A44" s="59" t="s">
        <v>37</v>
      </c>
      <c r="B44" s="279">
        <v>6.6532860561180263</v>
      </c>
      <c r="C44" s="279">
        <v>6.7653989287701721</v>
      </c>
      <c r="D44" s="178">
        <v>124.45991253560787</v>
      </c>
      <c r="E44" s="179">
        <v>123.25035937545246</v>
      </c>
    </row>
    <row r="45" spans="1:5" ht="7.5" customHeight="1">
      <c r="A45" s="59"/>
      <c r="B45" s="279"/>
      <c r="C45" s="279"/>
      <c r="D45" s="178"/>
      <c r="E45" s="179"/>
    </row>
    <row r="46" spans="1:5">
      <c r="A46" s="59" t="s">
        <v>477</v>
      </c>
      <c r="B46" s="279">
        <v>969.19895074536498</v>
      </c>
      <c r="C46" s="279">
        <v>988.95497124837698</v>
      </c>
      <c r="D46" s="178">
        <v>109.96895573647329</v>
      </c>
      <c r="E46" s="179">
        <v>109.91232432896207</v>
      </c>
    </row>
    <row r="47" spans="1:5">
      <c r="A47" s="59" t="s">
        <v>14</v>
      </c>
      <c r="B47" s="279"/>
      <c r="C47" s="279"/>
      <c r="D47" s="178"/>
      <c r="E47" s="179"/>
    </row>
    <row r="48" spans="1:5">
      <c r="A48" s="98" t="s">
        <v>578</v>
      </c>
      <c r="B48" s="279">
        <v>184.90834423068907</v>
      </c>
      <c r="C48" s="279">
        <v>189.44644792826006</v>
      </c>
      <c r="D48" s="178">
        <v>105.62345323628239</v>
      </c>
      <c r="E48" s="179">
        <v>106.35215983186283</v>
      </c>
    </row>
    <row r="49" spans="1:5">
      <c r="A49" s="98" t="s">
        <v>68</v>
      </c>
      <c r="B49" s="279">
        <v>445.9257312531924</v>
      </c>
      <c r="C49" s="279">
        <v>452.46816163513267</v>
      </c>
      <c r="D49" s="178">
        <v>115.11383556962365</v>
      </c>
      <c r="E49" s="179">
        <v>114.76932240259229</v>
      </c>
    </row>
    <row r="50" spans="1:5">
      <c r="A50" s="98" t="s">
        <v>480</v>
      </c>
      <c r="B50" s="279">
        <v>318.9166085592106</v>
      </c>
      <c r="C50" s="279">
        <v>327.09347755518456</v>
      </c>
      <c r="D50" s="178">
        <v>109.13362202485963</v>
      </c>
      <c r="E50" s="179">
        <v>109.00710478518363</v>
      </c>
    </row>
    <row r="51" spans="1:5">
      <c r="A51" s="59" t="s">
        <v>481</v>
      </c>
      <c r="B51" s="279">
        <v>430.06652862171939</v>
      </c>
      <c r="C51" s="279">
        <v>431.11616873029118</v>
      </c>
      <c r="D51" s="178">
        <v>102.64471767156719</v>
      </c>
      <c r="E51" s="179">
        <v>102.41342079993329</v>
      </c>
    </row>
    <row r="52" spans="1:5" ht="4.5" customHeight="1">
      <c r="A52" s="17"/>
      <c r="B52" s="313"/>
      <c r="C52" s="313"/>
      <c r="D52" s="198"/>
      <c r="E52" s="198"/>
    </row>
    <row r="53" spans="1:5" ht="15" customHeight="1">
      <c r="A53" s="7" t="s">
        <v>472</v>
      </c>
      <c r="B53" s="91"/>
      <c r="C53" s="91"/>
    </row>
  </sheetData>
  <mergeCells count="4">
    <mergeCell ref="B6:C6"/>
    <mergeCell ref="B41:C41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96"/>
  <sheetViews>
    <sheetView workbookViewId="0">
      <pane xSplit="3" ySplit="6" topLeftCell="D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3.28515625" customWidth="1"/>
    <col min="2" max="5" width="12.85546875" customWidth="1"/>
  </cols>
  <sheetData>
    <row r="1" spans="1:5">
      <c r="A1" s="321" t="s">
        <v>616</v>
      </c>
    </row>
    <row r="3" spans="1:5">
      <c r="A3" s="1" t="s">
        <v>689</v>
      </c>
      <c r="B3" s="2"/>
    </row>
    <row r="4" spans="1:5">
      <c r="A4" s="46"/>
    </row>
    <row r="5" spans="1:5" ht="45" customHeight="1">
      <c r="A5" s="450" t="s">
        <v>0</v>
      </c>
      <c r="B5" s="455" t="s">
        <v>181</v>
      </c>
      <c r="C5" s="455" t="s">
        <v>182</v>
      </c>
      <c r="D5" s="324" t="s">
        <v>181</v>
      </c>
      <c r="E5" s="325" t="s">
        <v>182</v>
      </c>
    </row>
    <row r="6" spans="1:5" ht="18.75" customHeight="1">
      <c r="A6" s="450"/>
      <c r="B6" s="455"/>
      <c r="C6" s="455"/>
      <c r="D6" s="455" t="s">
        <v>657</v>
      </c>
      <c r="E6" s="451"/>
    </row>
    <row r="7" spans="1:5" ht="7.5" customHeight="1">
      <c r="A7" s="201"/>
      <c r="B7" s="201"/>
      <c r="C7" s="201"/>
      <c r="D7" s="100"/>
      <c r="E7" s="133"/>
    </row>
    <row r="8" spans="1:5">
      <c r="A8" s="59" t="s">
        <v>84</v>
      </c>
      <c r="B8" s="170">
        <v>795717</v>
      </c>
      <c r="C8" s="170">
        <v>726108</v>
      </c>
      <c r="D8" s="178">
        <v>102.18150344985226</v>
      </c>
      <c r="E8" s="179">
        <v>103.66795780228064</v>
      </c>
    </row>
    <row r="9" spans="1:5">
      <c r="A9" s="89" t="s">
        <v>473</v>
      </c>
      <c r="B9" s="170">
        <v>672884</v>
      </c>
      <c r="C9" s="170">
        <v>619360</v>
      </c>
      <c r="D9" s="178">
        <v>98.198125887474447</v>
      </c>
      <c r="E9" s="179">
        <v>100.67489369449032</v>
      </c>
    </row>
    <row r="10" spans="1:5">
      <c r="A10" s="99" t="s">
        <v>86</v>
      </c>
      <c r="B10" s="170">
        <v>511548</v>
      </c>
      <c r="C10" s="170">
        <v>478310</v>
      </c>
      <c r="D10" s="178">
        <v>99.898060811998363</v>
      </c>
      <c r="E10" s="179">
        <v>105.0972068413929</v>
      </c>
    </row>
    <row r="11" spans="1:5">
      <c r="A11" s="99" t="s">
        <v>87</v>
      </c>
      <c r="B11" s="170">
        <v>21360</v>
      </c>
      <c r="C11" s="170">
        <v>20273</v>
      </c>
      <c r="D11" s="178">
        <v>79.841513101334428</v>
      </c>
      <c r="E11" s="179">
        <v>90.038195061289755</v>
      </c>
    </row>
    <row r="12" spans="1:5">
      <c r="A12" s="99" t="s">
        <v>88</v>
      </c>
      <c r="B12" s="170">
        <v>108996</v>
      </c>
      <c r="C12" s="170">
        <v>91822</v>
      </c>
      <c r="D12" s="178">
        <v>105.33355238362148</v>
      </c>
      <c r="E12" s="179">
        <v>92.393918354615067</v>
      </c>
    </row>
    <row r="13" spans="1:5">
      <c r="A13" s="99" t="s">
        <v>474</v>
      </c>
      <c r="B13" s="170">
        <v>8386</v>
      </c>
      <c r="C13" s="170">
        <v>8193</v>
      </c>
      <c r="D13" s="178">
        <v>107.71997430956968</v>
      </c>
      <c r="E13" s="179">
        <v>112.26363387229379</v>
      </c>
    </row>
    <row r="14" spans="1:5">
      <c r="A14" s="99" t="s">
        <v>475</v>
      </c>
      <c r="B14" s="170">
        <v>22594</v>
      </c>
      <c r="C14" s="170">
        <v>20762</v>
      </c>
      <c r="D14" s="178">
        <v>64.286120753428548</v>
      </c>
      <c r="E14" s="179">
        <v>67.188764117666096</v>
      </c>
    </row>
    <row r="15" spans="1:5">
      <c r="A15" s="89" t="s">
        <v>274</v>
      </c>
      <c r="B15" s="170">
        <v>117408</v>
      </c>
      <c r="C15" s="170">
        <v>101332</v>
      </c>
      <c r="D15" s="178">
        <v>133.69164199498977</v>
      </c>
      <c r="E15" s="179">
        <v>127.36711120049272</v>
      </c>
    </row>
    <row r="16" spans="1:5">
      <c r="A16" s="89" t="s">
        <v>483</v>
      </c>
      <c r="B16" s="170">
        <v>792613</v>
      </c>
      <c r="C16" s="170">
        <v>723212</v>
      </c>
      <c r="D16" s="178">
        <v>102.3138347308852</v>
      </c>
      <c r="E16" s="179">
        <v>103.80909319266516</v>
      </c>
    </row>
    <row r="17" spans="1:5">
      <c r="A17" s="99" t="s">
        <v>473</v>
      </c>
      <c r="B17" s="170">
        <v>669855</v>
      </c>
      <c r="C17" s="170">
        <v>616539</v>
      </c>
      <c r="D17" s="178">
        <v>98.328927145979605</v>
      </c>
      <c r="E17" s="179">
        <v>100.82189585503497</v>
      </c>
    </row>
    <row r="18" spans="1:5">
      <c r="A18" s="191" t="s">
        <v>86</v>
      </c>
      <c r="B18" s="170">
        <v>510142</v>
      </c>
      <c r="C18" s="170">
        <v>477000</v>
      </c>
      <c r="D18" s="178">
        <v>99.939856871107594</v>
      </c>
      <c r="E18" s="179">
        <v>105.17217810037438</v>
      </c>
    </row>
    <row r="19" spans="1:5">
      <c r="A19" s="191" t="s">
        <v>87</v>
      </c>
      <c r="B19" s="170">
        <v>21291</v>
      </c>
      <c r="C19" s="170">
        <v>20205</v>
      </c>
      <c r="D19" s="178">
        <v>81.621621621621614</v>
      </c>
      <c r="E19" s="179">
        <v>92.47139588100687</v>
      </c>
    </row>
    <row r="20" spans="1:5">
      <c r="A20" s="191" t="s">
        <v>88</v>
      </c>
      <c r="B20" s="170">
        <v>108265</v>
      </c>
      <c r="C20" s="170">
        <v>91094</v>
      </c>
      <c r="D20" s="178">
        <v>105.65531375036596</v>
      </c>
      <c r="E20" s="179">
        <v>92.469014241775199</v>
      </c>
    </row>
    <row r="21" spans="1:5">
      <c r="A21" s="191" t="s">
        <v>474</v>
      </c>
      <c r="B21" s="170">
        <v>7920</v>
      </c>
      <c r="C21" s="170">
        <v>7751</v>
      </c>
      <c r="D21" s="178">
        <v>102.59067357512954</v>
      </c>
      <c r="E21" s="179">
        <v>107.14680674592204</v>
      </c>
    </row>
    <row r="22" spans="1:5">
      <c r="A22" s="191" t="s">
        <v>475</v>
      </c>
      <c r="B22" s="170">
        <v>22237</v>
      </c>
      <c r="C22" s="170">
        <v>20489</v>
      </c>
      <c r="D22" s="178">
        <v>64.427060698247146</v>
      </c>
      <c r="E22" s="179">
        <v>67.455718706788701</v>
      </c>
    </row>
    <row r="23" spans="1:5">
      <c r="A23" s="99" t="s">
        <v>274</v>
      </c>
      <c r="B23" s="170">
        <v>117408</v>
      </c>
      <c r="C23" s="170">
        <v>101332</v>
      </c>
      <c r="D23" s="178">
        <v>133.69164199498977</v>
      </c>
      <c r="E23" s="179">
        <v>127.36711120049272</v>
      </c>
    </row>
    <row r="24" spans="1:5">
      <c r="A24" s="89" t="s">
        <v>484</v>
      </c>
      <c r="B24" s="170">
        <v>3104</v>
      </c>
      <c r="C24" s="170">
        <v>2896</v>
      </c>
      <c r="D24" s="178">
        <v>76.812670131155656</v>
      </c>
      <c r="E24" s="179">
        <v>77.391769107429184</v>
      </c>
    </row>
    <row r="25" spans="1:5">
      <c r="A25" s="99" t="s">
        <v>473</v>
      </c>
      <c r="B25" s="170">
        <v>3029</v>
      </c>
      <c r="C25" s="170">
        <v>2821</v>
      </c>
      <c r="D25" s="178">
        <v>75.87675350701403</v>
      </c>
      <c r="E25" s="179">
        <v>76.346414073071728</v>
      </c>
    </row>
    <row r="26" spans="1:5">
      <c r="A26" s="191" t="s">
        <v>86</v>
      </c>
      <c r="B26" s="170">
        <v>1406</v>
      </c>
      <c r="C26" s="170">
        <v>1310</v>
      </c>
      <c r="D26" s="178">
        <v>86.736582356570011</v>
      </c>
      <c r="E26" s="179">
        <v>83.439490445859875</v>
      </c>
    </row>
    <row r="27" spans="1:5">
      <c r="A27" s="191" t="s">
        <v>87</v>
      </c>
      <c r="B27" s="170">
        <v>69</v>
      </c>
      <c r="C27" s="170">
        <v>68</v>
      </c>
      <c r="D27" s="178">
        <v>10.32934131736527</v>
      </c>
      <c r="E27" s="179">
        <v>10.21021021021021</v>
      </c>
    </row>
    <row r="28" spans="1:5">
      <c r="A28" s="191" t="s">
        <v>88</v>
      </c>
      <c r="B28" s="170">
        <v>731</v>
      </c>
      <c r="C28" s="170">
        <v>728</v>
      </c>
      <c r="D28" s="178">
        <v>72.591857000993059</v>
      </c>
      <c r="E28" s="179">
        <v>83.870967741935488</v>
      </c>
    </row>
    <row r="29" spans="1:5">
      <c r="A29" s="191" t="s">
        <v>19</v>
      </c>
      <c r="B29" s="170">
        <v>466</v>
      </c>
      <c r="C29" s="170">
        <v>442</v>
      </c>
      <c r="D29" s="178">
        <v>716.92307692307691</v>
      </c>
      <c r="E29" s="179">
        <v>690.625</v>
      </c>
    </row>
    <row r="30" spans="1:5">
      <c r="A30" s="191" t="s">
        <v>475</v>
      </c>
      <c r="B30" s="170">
        <v>357</v>
      </c>
      <c r="C30" s="170">
        <v>273</v>
      </c>
      <c r="D30" s="178">
        <v>56.576862123613317</v>
      </c>
      <c r="E30" s="179">
        <v>51.802656546489565</v>
      </c>
    </row>
    <row r="31" spans="1:5" ht="7.5" customHeight="1">
      <c r="A31" s="191"/>
      <c r="B31" s="170"/>
      <c r="C31" s="170"/>
      <c r="D31" s="178"/>
      <c r="E31" s="179"/>
    </row>
    <row r="32" spans="1:5">
      <c r="A32" s="59" t="s">
        <v>89</v>
      </c>
      <c r="B32" s="170">
        <v>8102</v>
      </c>
      <c r="C32" s="170">
        <v>8102</v>
      </c>
      <c r="D32" s="178">
        <v>161.61978854977059</v>
      </c>
      <c r="E32" s="179">
        <v>164.54102355808286</v>
      </c>
    </row>
    <row r="33" spans="1:5">
      <c r="A33" s="98" t="s">
        <v>276</v>
      </c>
      <c r="B33" s="170">
        <v>8057</v>
      </c>
      <c r="C33" s="170">
        <v>8057</v>
      </c>
      <c r="D33" s="178">
        <v>160.72212248154798</v>
      </c>
      <c r="E33" s="179">
        <v>163.62713241267261</v>
      </c>
    </row>
    <row r="34" spans="1:5" ht="18">
      <c r="A34" s="59" t="s">
        <v>623</v>
      </c>
      <c r="B34" s="170">
        <v>36752</v>
      </c>
      <c r="C34" s="170">
        <v>36623</v>
      </c>
      <c r="D34" s="178">
        <v>140.6075445711225</v>
      </c>
      <c r="E34" s="179">
        <v>140.11401025327109</v>
      </c>
    </row>
    <row r="35" spans="1:5">
      <c r="A35" s="98" t="s">
        <v>485</v>
      </c>
      <c r="B35" s="170">
        <v>875</v>
      </c>
      <c r="C35" s="170">
        <v>747</v>
      </c>
      <c r="D35" s="178">
        <v>91.145833333333343</v>
      </c>
      <c r="E35" s="179">
        <v>77.8125</v>
      </c>
    </row>
    <row r="36" spans="1:5">
      <c r="A36" s="59" t="s">
        <v>91</v>
      </c>
      <c r="B36" s="170">
        <v>2247917</v>
      </c>
      <c r="C36" s="170">
        <v>2183799</v>
      </c>
      <c r="D36" s="178">
        <v>133.11058593914228</v>
      </c>
      <c r="E36" s="179">
        <v>133.92955049743708</v>
      </c>
    </row>
    <row r="37" spans="1:5">
      <c r="A37" s="59" t="s">
        <v>92</v>
      </c>
      <c r="B37" s="170">
        <v>64109</v>
      </c>
      <c r="C37" s="170">
        <v>51391</v>
      </c>
      <c r="D37" s="178">
        <v>67.052609559669492</v>
      </c>
      <c r="E37" s="179">
        <v>61.241002907669575</v>
      </c>
    </row>
    <row r="38" spans="1:5">
      <c r="A38" s="59" t="s">
        <v>486</v>
      </c>
      <c r="B38" s="170">
        <v>1243</v>
      </c>
      <c r="C38" s="170">
        <v>1243</v>
      </c>
      <c r="D38" s="178">
        <v>90.995607613469986</v>
      </c>
      <c r="E38" s="179">
        <v>90.995607613469986</v>
      </c>
    </row>
    <row r="39" spans="1:5">
      <c r="A39" s="59" t="s">
        <v>487</v>
      </c>
      <c r="B39" s="170">
        <v>2716</v>
      </c>
      <c r="C39" s="170">
        <v>2716</v>
      </c>
      <c r="D39" s="178">
        <v>82.05438066465257</v>
      </c>
      <c r="E39" s="179">
        <v>82.178517397882004</v>
      </c>
    </row>
    <row r="40" spans="1:5" ht="7.5" customHeight="1">
      <c r="A40" s="59"/>
      <c r="B40" s="170"/>
      <c r="C40" s="170"/>
      <c r="D40" s="178"/>
      <c r="E40" s="179"/>
    </row>
    <row r="41" spans="1:5" ht="18">
      <c r="A41" s="59" t="s">
        <v>622</v>
      </c>
      <c r="B41" s="170">
        <v>203978</v>
      </c>
      <c r="C41" s="170">
        <v>198949</v>
      </c>
      <c r="D41" s="178">
        <v>128.89686506707784</v>
      </c>
      <c r="E41" s="179">
        <v>127.54612711723148</v>
      </c>
    </row>
    <row r="42" spans="1:5">
      <c r="A42" s="89" t="s">
        <v>14</v>
      </c>
      <c r="B42" s="170"/>
      <c r="C42" s="170"/>
      <c r="D42" s="178"/>
      <c r="E42" s="179"/>
    </row>
    <row r="43" spans="1:5">
      <c r="A43" s="99" t="s">
        <v>27</v>
      </c>
      <c r="B43" s="170">
        <v>5236</v>
      </c>
      <c r="C43" s="170">
        <v>5067</v>
      </c>
      <c r="D43" s="178">
        <v>89.305816135084427</v>
      </c>
      <c r="E43" s="179">
        <v>86.467576791808881</v>
      </c>
    </row>
    <row r="44" spans="1:5">
      <c r="A44" s="99" t="s">
        <v>286</v>
      </c>
      <c r="B44" s="170">
        <v>5844</v>
      </c>
      <c r="C44" s="170">
        <v>5504</v>
      </c>
      <c r="D44" s="178">
        <v>89.003959792872379</v>
      </c>
      <c r="E44" s="179">
        <v>100.58479532163742</v>
      </c>
    </row>
    <row r="45" spans="1:5">
      <c r="A45" s="99" t="s">
        <v>287</v>
      </c>
      <c r="B45" s="170">
        <v>56947</v>
      </c>
      <c r="C45" s="170">
        <v>55959</v>
      </c>
      <c r="D45" s="178">
        <v>112.93630017452007</v>
      </c>
      <c r="E45" s="179">
        <v>111.93590974555929</v>
      </c>
    </row>
    <row r="46" spans="1:5">
      <c r="A46" s="99" t="s">
        <v>288</v>
      </c>
      <c r="B46" s="170">
        <v>8343</v>
      </c>
      <c r="C46" s="170">
        <v>8331</v>
      </c>
      <c r="D46" s="178">
        <v>56.558877364246499</v>
      </c>
      <c r="E46" s="179">
        <v>56.477526947325607</v>
      </c>
    </row>
    <row r="47" spans="1:5">
      <c r="A47" s="99" t="s">
        <v>289</v>
      </c>
      <c r="B47" s="170">
        <v>5758</v>
      </c>
      <c r="C47" s="170">
        <v>4222</v>
      </c>
      <c r="D47" s="178">
        <v>272.89099526066354</v>
      </c>
      <c r="E47" s="179">
        <v>208.39091806515299</v>
      </c>
    </row>
    <row r="48" spans="1:5">
      <c r="A48" s="99" t="s">
        <v>290</v>
      </c>
      <c r="B48" s="170">
        <v>47481</v>
      </c>
      <c r="C48" s="170">
        <v>45905</v>
      </c>
      <c r="D48" s="178">
        <v>199.97051886792451</v>
      </c>
      <c r="E48" s="179">
        <v>196.16683047733002</v>
      </c>
    </row>
    <row r="49" spans="1:5">
      <c r="A49" s="99" t="s">
        <v>291</v>
      </c>
      <c r="B49" s="170">
        <v>18188</v>
      </c>
      <c r="C49" s="170">
        <v>18188</v>
      </c>
      <c r="D49" s="178">
        <v>135.16646848989296</v>
      </c>
      <c r="E49" s="179">
        <v>135.16646848989296</v>
      </c>
    </row>
    <row r="50" spans="1:5" ht="7.5" customHeight="1">
      <c r="A50" s="99"/>
      <c r="B50" s="170"/>
      <c r="C50" s="170"/>
      <c r="D50" s="178"/>
      <c r="E50" s="179"/>
    </row>
    <row r="51" spans="1:5">
      <c r="A51" s="59" t="s">
        <v>94</v>
      </c>
      <c r="B51" s="170">
        <v>484664</v>
      </c>
      <c r="C51" s="170">
        <v>480017</v>
      </c>
      <c r="D51" s="178">
        <v>88.546879253425132</v>
      </c>
      <c r="E51" s="179">
        <v>88.049694955298023</v>
      </c>
    </row>
    <row r="52" spans="1:5">
      <c r="A52" s="89" t="s">
        <v>14</v>
      </c>
      <c r="B52" s="170"/>
      <c r="C52" s="170"/>
      <c r="D52" s="178"/>
      <c r="E52" s="179"/>
    </row>
    <row r="53" spans="1:5">
      <c r="A53" s="99" t="s">
        <v>293</v>
      </c>
      <c r="B53" s="170">
        <v>238623</v>
      </c>
      <c r="C53" s="170">
        <v>236435</v>
      </c>
      <c r="D53" s="178">
        <v>80.218309930177128</v>
      </c>
      <c r="E53" s="179">
        <v>80.002909996514774</v>
      </c>
    </row>
    <row r="54" spans="1:5">
      <c r="A54" s="99" t="s">
        <v>294</v>
      </c>
      <c r="B54" s="170">
        <v>1591</v>
      </c>
      <c r="C54" s="170">
        <v>1331</v>
      </c>
      <c r="D54" s="178">
        <v>122.10283960092094</v>
      </c>
      <c r="E54" s="179">
        <v>102.14888718342287</v>
      </c>
    </row>
    <row r="55" spans="1:5">
      <c r="A55" s="99" t="s">
        <v>295</v>
      </c>
      <c r="B55" s="170">
        <v>2045</v>
      </c>
      <c r="C55" s="170">
        <v>2045</v>
      </c>
      <c r="D55" s="178">
        <v>78.142911730989681</v>
      </c>
      <c r="E55" s="179">
        <v>78.142911730989681</v>
      </c>
    </row>
    <row r="56" spans="1:5">
      <c r="A56" s="99" t="s">
        <v>296</v>
      </c>
      <c r="B56" s="170">
        <v>30707</v>
      </c>
      <c r="C56" s="170">
        <v>30707</v>
      </c>
      <c r="D56" s="178">
        <v>78.608913805903285</v>
      </c>
      <c r="E56" s="179">
        <v>78.641124798319979</v>
      </c>
    </row>
    <row r="57" spans="1:5">
      <c r="A57" s="99" t="s">
        <v>298</v>
      </c>
      <c r="B57" s="223">
        <v>35974</v>
      </c>
      <c r="C57" s="223">
        <v>35948</v>
      </c>
      <c r="D57" s="178">
        <v>60.725860904794061</v>
      </c>
      <c r="E57" s="179">
        <v>60.715793740604994</v>
      </c>
    </row>
    <row r="58" spans="1:5">
      <c r="A58" s="99" t="s">
        <v>299</v>
      </c>
      <c r="B58" s="223">
        <v>107414</v>
      </c>
      <c r="C58" s="223">
        <v>105496</v>
      </c>
      <c r="D58" s="178">
        <v>170.28218135700698</v>
      </c>
      <c r="E58" s="179">
        <v>167.26015886353906</v>
      </c>
    </row>
    <row r="59" spans="1:5">
      <c r="A59" s="99" t="s">
        <v>300</v>
      </c>
      <c r="B59" s="170">
        <v>56725</v>
      </c>
      <c r="C59" s="170">
        <v>56524</v>
      </c>
      <c r="D59" s="178">
        <v>78.185301576800086</v>
      </c>
      <c r="E59" s="179">
        <v>78.120378688411307</v>
      </c>
    </row>
    <row r="60" spans="1:5" ht="7.5" customHeight="1">
      <c r="A60" s="99"/>
      <c r="B60" s="170"/>
      <c r="C60" s="170"/>
      <c r="D60" s="178"/>
      <c r="E60" s="179"/>
    </row>
    <row r="61" spans="1:5" ht="18">
      <c r="A61" s="59" t="s">
        <v>621</v>
      </c>
      <c r="B61" s="170">
        <v>292453</v>
      </c>
      <c r="C61" s="170">
        <v>290896</v>
      </c>
      <c r="D61" s="178">
        <v>104.89329651016821</v>
      </c>
      <c r="E61" s="179">
        <v>104.93970122978466</v>
      </c>
    </row>
    <row r="62" spans="1:5">
      <c r="A62" s="98" t="s">
        <v>593</v>
      </c>
      <c r="B62" s="170">
        <v>38429</v>
      </c>
      <c r="C62" s="170">
        <v>38389</v>
      </c>
      <c r="D62" s="178">
        <v>99.125567478332641</v>
      </c>
      <c r="E62" s="179">
        <v>99.973957655147274</v>
      </c>
    </row>
    <row r="63" spans="1:5">
      <c r="A63" s="120" t="s">
        <v>592</v>
      </c>
      <c r="B63" s="170">
        <v>1533</v>
      </c>
      <c r="C63" s="170">
        <v>1533</v>
      </c>
      <c r="D63" s="178">
        <v>66.163141993957709</v>
      </c>
      <c r="E63" s="179">
        <v>66.163141993957709</v>
      </c>
    </row>
    <row r="64" spans="1:5">
      <c r="A64" s="98" t="s">
        <v>68</v>
      </c>
      <c r="B64" s="170">
        <v>134997</v>
      </c>
      <c r="C64" s="170">
        <v>133480</v>
      </c>
      <c r="D64" s="178">
        <v>102.3914626376627</v>
      </c>
      <c r="E64" s="179">
        <v>102.19112220367789</v>
      </c>
    </row>
    <row r="65" spans="1:5">
      <c r="A65" s="120" t="s">
        <v>303</v>
      </c>
      <c r="B65" s="170">
        <v>2359</v>
      </c>
      <c r="C65" s="170">
        <v>2355</v>
      </c>
      <c r="D65" s="178">
        <v>94.134078212290504</v>
      </c>
      <c r="E65" s="179">
        <v>93.974461292897047</v>
      </c>
    </row>
    <row r="66" spans="1:5">
      <c r="A66" s="98" t="s">
        <v>478</v>
      </c>
      <c r="B66" s="170">
        <v>250</v>
      </c>
      <c r="C66" s="170">
        <v>250</v>
      </c>
      <c r="D66" s="178">
        <v>119.61722488038278</v>
      </c>
      <c r="E66" s="179">
        <v>126.90355329949239</v>
      </c>
    </row>
    <row r="67" spans="1:5">
      <c r="A67" s="98" t="s">
        <v>479</v>
      </c>
      <c r="B67" s="170">
        <v>1264</v>
      </c>
      <c r="C67" s="170">
        <v>1264</v>
      </c>
      <c r="D67" s="178">
        <v>76.652516676773814</v>
      </c>
      <c r="E67" s="179">
        <v>76.652516676773814</v>
      </c>
    </row>
    <row r="68" spans="1:5">
      <c r="A68" s="120" t="s">
        <v>488</v>
      </c>
      <c r="B68" s="170">
        <v>1228</v>
      </c>
      <c r="C68" s="170">
        <v>1228</v>
      </c>
      <c r="D68" s="178">
        <v>78.61715749039692</v>
      </c>
      <c r="E68" s="179">
        <v>78.61715749039692</v>
      </c>
    </row>
    <row r="69" spans="1:5">
      <c r="A69" s="98" t="s">
        <v>480</v>
      </c>
      <c r="B69" s="170">
        <v>115980</v>
      </c>
      <c r="C69" s="170">
        <v>115980</v>
      </c>
      <c r="D69" s="178">
        <v>111.49457331551676</v>
      </c>
      <c r="E69" s="179">
        <v>111.49457331551676</v>
      </c>
    </row>
    <row r="70" spans="1:5">
      <c r="A70" s="99" t="s">
        <v>14</v>
      </c>
      <c r="B70" s="170"/>
      <c r="C70" s="170"/>
      <c r="D70" s="178"/>
      <c r="E70" s="179"/>
    </row>
    <row r="71" spans="1:5">
      <c r="A71" s="191" t="s">
        <v>304</v>
      </c>
      <c r="B71" s="170">
        <v>819</v>
      </c>
      <c r="C71" s="170">
        <v>819</v>
      </c>
      <c r="D71" s="178">
        <v>180</v>
      </c>
      <c r="E71" s="179">
        <v>180</v>
      </c>
    </row>
    <row r="72" spans="1:5">
      <c r="A72" s="191" t="s">
        <v>305</v>
      </c>
      <c r="B72" s="170">
        <v>80243</v>
      </c>
      <c r="C72" s="170">
        <v>80243</v>
      </c>
      <c r="D72" s="178">
        <v>103.8838470799943</v>
      </c>
      <c r="E72" s="179">
        <v>103.8838470799943</v>
      </c>
    </row>
    <row r="73" spans="1:5">
      <c r="A73" s="191" t="s">
        <v>306</v>
      </c>
      <c r="B73" s="170">
        <v>4568</v>
      </c>
      <c r="C73" s="170">
        <v>4568</v>
      </c>
      <c r="D73" s="178">
        <v>109.23003347680536</v>
      </c>
      <c r="E73" s="179">
        <v>109.23003347680536</v>
      </c>
    </row>
    <row r="74" spans="1:5">
      <c r="A74" s="191" t="s">
        <v>307</v>
      </c>
      <c r="B74" s="170">
        <v>1240</v>
      </c>
      <c r="C74" s="170">
        <v>1240</v>
      </c>
      <c r="D74" s="178">
        <v>102.81923714759536</v>
      </c>
      <c r="E74" s="179">
        <v>102.81923714759536</v>
      </c>
    </row>
    <row r="75" spans="1:5">
      <c r="A75" s="191" t="s">
        <v>308</v>
      </c>
      <c r="B75" s="170">
        <v>29110</v>
      </c>
      <c r="C75" s="170">
        <v>29110</v>
      </c>
      <c r="D75" s="178">
        <v>139.03615608730954</v>
      </c>
      <c r="E75" s="179">
        <v>139.03615608730954</v>
      </c>
    </row>
    <row r="76" spans="1:5">
      <c r="A76" s="89"/>
      <c r="B76" s="170"/>
      <c r="C76" s="170"/>
      <c r="D76" s="178"/>
      <c r="E76" s="179"/>
    </row>
    <row r="77" spans="1:5">
      <c r="A77" s="59" t="s">
        <v>96</v>
      </c>
      <c r="B77" s="170">
        <v>543773</v>
      </c>
      <c r="C77" s="170">
        <v>531048</v>
      </c>
      <c r="D77" s="178">
        <v>99.849795534630587</v>
      </c>
      <c r="E77" s="179">
        <v>99.572682425603816</v>
      </c>
    </row>
    <row r="78" spans="1:5">
      <c r="A78" s="59" t="s">
        <v>489</v>
      </c>
      <c r="B78" s="170"/>
      <c r="C78" s="170"/>
      <c r="D78" s="178"/>
      <c r="E78" s="179"/>
    </row>
    <row r="79" spans="1:5">
      <c r="A79" s="98" t="s">
        <v>311</v>
      </c>
      <c r="B79" s="170">
        <v>2361</v>
      </c>
      <c r="C79" s="170">
        <v>2361</v>
      </c>
      <c r="D79" s="178">
        <v>61.677115987460816</v>
      </c>
      <c r="E79" s="179">
        <v>110.32710280373831</v>
      </c>
    </row>
    <row r="80" spans="1:5">
      <c r="A80" s="98" t="s">
        <v>312</v>
      </c>
      <c r="B80" s="170">
        <v>8544</v>
      </c>
      <c r="C80" s="170">
        <v>8366</v>
      </c>
      <c r="D80" s="178">
        <v>80.985781990521318</v>
      </c>
      <c r="E80" s="179">
        <v>85.725996516036489</v>
      </c>
    </row>
    <row r="81" spans="1:5">
      <c r="A81" s="59" t="s">
        <v>490</v>
      </c>
      <c r="B81" s="170">
        <v>53238</v>
      </c>
      <c r="C81" s="170">
        <v>52253</v>
      </c>
      <c r="D81" s="178">
        <v>101.50818921959311</v>
      </c>
      <c r="E81" s="179">
        <v>107.44792416359934</v>
      </c>
    </row>
    <row r="82" spans="1:5">
      <c r="A82" s="59" t="s">
        <v>491</v>
      </c>
      <c r="B82" s="170">
        <v>1114305</v>
      </c>
      <c r="C82" s="170">
        <v>1114305</v>
      </c>
      <c r="D82" s="178">
        <v>126.30249214792615</v>
      </c>
      <c r="E82" s="179">
        <v>127.46232940565507</v>
      </c>
    </row>
    <row r="83" spans="1:5">
      <c r="A83" s="488" t="s">
        <v>492</v>
      </c>
      <c r="B83" s="489"/>
      <c r="C83" s="489"/>
      <c r="D83" s="489"/>
      <c r="E83" s="490"/>
    </row>
    <row r="84" spans="1:5">
      <c r="A84" s="59" t="s">
        <v>98</v>
      </c>
      <c r="B84" s="95">
        <v>562.15307729316044</v>
      </c>
      <c r="C84" s="95">
        <v>526.12861713967732</v>
      </c>
      <c r="D84" s="178">
        <v>104.23721643627981</v>
      </c>
      <c r="E84" s="179">
        <v>105.63097685403287</v>
      </c>
    </row>
    <row r="85" spans="1:5">
      <c r="A85" s="98" t="s">
        <v>473</v>
      </c>
      <c r="B85" s="95">
        <v>475.37480192245602</v>
      </c>
      <c r="C85" s="95">
        <v>448.78037469857168</v>
      </c>
      <c r="D85" s="178">
        <v>100.17370029002566</v>
      </c>
      <c r="E85" s="179">
        <v>102.5812371640157</v>
      </c>
    </row>
    <row r="86" spans="1:5">
      <c r="A86" s="59" t="s">
        <v>37</v>
      </c>
      <c r="B86" s="95">
        <v>25.964318842852713</v>
      </c>
      <c r="C86" s="95">
        <v>26.536559775551847</v>
      </c>
      <c r="D86" s="178">
        <v>143.43632224228293</v>
      </c>
      <c r="E86" s="179">
        <v>142.76715860668182</v>
      </c>
    </row>
    <row r="87" spans="1:5" ht="18">
      <c r="A87" s="59" t="s">
        <v>103</v>
      </c>
      <c r="B87" s="95">
        <v>206.61033245942545</v>
      </c>
      <c r="C87" s="95">
        <v>210.7795399740308</v>
      </c>
      <c r="D87" s="178">
        <v>107.00356602612786</v>
      </c>
      <c r="E87" s="179">
        <v>106.92680155631122</v>
      </c>
    </row>
    <row r="88" spans="1:5">
      <c r="A88" s="98" t="s">
        <v>14</v>
      </c>
      <c r="B88" s="95"/>
      <c r="C88" s="95"/>
      <c r="D88" s="178"/>
      <c r="E88" s="179"/>
    </row>
    <row r="89" spans="1:5">
      <c r="A89" s="120" t="s">
        <v>578</v>
      </c>
      <c r="B89" s="95">
        <v>27.149075120047531</v>
      </c>
      <c r="C89" s="95">
        <v>27.816180903357449</v>
      </c>
      <c r="D89" s="178">
        <v>101.11980038225752</v>
      </c>
      <c r="E89" s="179">
        <v>101.86702845268742</v>
      </c>
    </row>
    <row r="90" spans="1:5">
      <c r="A90" s="120" t="s">
        <v>68</v>
      </c>
      <c r="B90" s="95">
        <v>95.371820603738243</v>
      </c>
      <c r="C90" s="95">
        <v>96.717909478760902</v>
      </c>
      <c r="D90" s="178">
        <v>104.45139963542722</v>
      </c>
      <c r="E90" s="179">
        <v>104.1261764292888</v>
      </c>
    </row>
    <row r="91" spans="1:5">
      <c r="A91" s="120" t="s">
        <v>105</v>
      </c>
      <c r="B91" s="95">
        <v>81.936811585602356</v>
      </c>
      <c r="C91" s="95">
        <v>84.037632164718971</v>
      </c>
      <c r="D91" s="178">
        <v>113.73764896563567</v>
      </c>
      <c r="E91" s="179">
        <v>113.60579433525335</v>
      </c>
    </row>
    <row r="92" spans="1:5">
      <c r="A92" s="59" t="s">
        <v>493</v>
      </c>
      <c r="B92" s="95">
        <v>384.16128510379156</v>
      </c>
      <c r="C92" s="95">
        <v>384.79062326099057</v>
      </c>
      <c r="D92" s="178">
        <v>101.8585986393276</v>
      </c>
      <c r="E92" s="179">
        <v>101.4581548201534</v>
      </c>
    </row>
    <row r="93" spans="1:5" ht="6" customHeight="1">
      <c r="A93" s="17"/>
      <c r="B93" s="91"/>
      <c r="C93" s="91"/>
      <c r="D93" s="198"/>
      <c r="E93" s="198"/>
    </row>
    <row r="94" spans="1:5" s="356" customFormat="1" ht="12">
      <c r="A94" s="190" t="s">
        <v>625</v>
      </c>
    </row>
    <row r="95" spans="1:5" s="356" customFormat="1" ht="12">
      <c r="A95" s="356" t="s">
        <v>626</v>
      </c>
    </row>
    <row r="96" spans="1:5" s="356" customFormat="1" ht="15" customHeight="1">
      <c r="A96" s="190" t="s">
        <v>624</v>
      </c>
      <c r="B96" s="357"/>
      <c r="C96" s="357"/>
    </row>
  </sheetData>
  <mergeCells count="5">
    <mergeCell ref="D6:E6"/>
    <mergeCell ref="A5:A6"/>
    <mergeCell ref="B5:B6"/>
    <mergeCell ref="C5:C6"/>
    <mergeCell ref="A83:E8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H20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D1" sqref="D1"/>
    </sheetView>
  </sheetViews>
  <sheetFormatPr defaultRowHeight="15"/>
  <cols>
    <col min="1" max="1" width="15.7109375" style="55" customWidth="1"/>
    <col min="2" max="2" width="10.7109375" style="55" customWidth="1"/>
    <col min="3" max="3" width="9.85546875" style="55" customWidth="1"/>
    <col min="4" max="8" width="10.7109375" style="55" customWidth="1"/>
    <col min="9" max="255" width="9.140625" style="55"/>
    <col min="256" max="256" width="20.85546875" style="55" customWidth="1"/>
    <col min="257" max="257" width="10.28515625" style="55" customWidth="1"/>
    <col min="258" max="260" width="9.140625" style="55" customWidth="1"/>
    <col min="261" max="261" width="10.28515625" style="55" customWidth="1"/>
    <col min="262" max="262" width="8.5703125" style="55" customWidth="1"/>
    <col min="263" max="263" width="11.140625" style="55" customWidth="1"/>
    <col min="264" max="264" width="9" style="55" customWidth="1"/>
    <col min="265" max="511" width="9.140625" style="55"/>
    <col min="512" max="512" width="20.85546875" style="55" customWidth="1"/>
    <col min="513" max="513" width="10.28515625" style="55" customWidth="1"/>
    <col min="514" max="516" width="9.140625" style="55" customWidth="1"/>
    <col min="517" max="517" width="10.28515625" style="55" customWidth="1"/>
    <col min="518" max="518" width="8.5703125" style="55" customWidth="1"/>
    <col min="519" max="519" width="11.140625" style="55" customWidth="1"/>
    <col min="520" max="520" width="9" style="55" customWidth="1"/>
    <col min="521" max="767" width="9.140625" style="55"/>
    <col min="768" max="768" width="20.85546875" style="55" customWidth="1"/>
    <col min="769" max="769" width="10.28515625" style="55" customWidth="1"/>
    <col min="770" max="772" width="9.140625" style="55" customWidth="1"/>
    <col min="773" max="773" width="10.28515625" style="55" customWidth="1"/>
    <col min="774" max="774" width="8.5703125" style="55" customWidth="1"/>
    <col min="775" max="775" width="11.140625" style="55" customWidth="1"/>
    <col min="776" max="776" width="9" style="55" customWidth="1"/>
    <col min="777" max="1023" width="9.140625" style="55"/>
    <col min="1024" max="1024" width="20.85546875" style="55" customWidth="1"/>
    <col min="1025" max="1025" width="10.28515625" style="55" customWidth="1"/>
    <col min="1026" max="1028" width="9.140625" style="55" customWidth="1"/>
    <col min="1029" max="1029" width="10.28515625" style="55" customWidth="1"/>
    <col min="1030" max="1030" width="8.5703125" style="55" customWidth="1"/>
    <col min="1031" max="1031" width="11.140625" style="55" customWidth="1"/>
    <col min="1032" max="1032" width="9" style="55" customWidth="1"/>
    <col min="1033" max="1279" width="9.140625" style="55"/>
    <col min="1280" max="1280" width="20.85546875" style="55" customWidth="1"/>
    <col min="1281" max="1281" width="10.28515625" style="55" customWidth="1"/>
    <col min="1282" max="1284" width="9.140625" style="55" customWidth="1"/>
    <col min="1285" max="1285" width="10.28515625" style="55" customWidth="1"/>
    <col min="1286" max="1286" width="8.5703125" style="55" customWidth="1"/>
    <col min="1287" max="1287" width="11.140625" style="55" customWidth="1"/>
    <col min="1288" max="1288" width="9" style="55" customWidth="1"/>
    <col min="1289" max="1535" width="9.140625" style="55"/>
    <col min="1536" max="1536" width="20.85546875" style="55" customWidth="1"/>
    <col min="1537" max="1537" width="10.28515625" style="55" customWidth="1"/>
    <col min="1538" max="1540" width="9.140625" style="55" customWidth="1"/>
    <col min="1541" max="1541" width="10.28515625" style="55" customWidth="1"/>
    <col min="1542" max="1542" width="8.5703125" style="55" customWidth="1"/>
    <col min="1543" max="1543" width="11.140625" style="55" customWidth="1"/>
    <col min="1544" max="1544" width="9" style="55" customWidth="1"/>
    <col min="1545" max="1791" width="9.140625" style="55"/>
    <col min="1792" max="1792" width="20.85546875" style="55" customWidth="1"/>
    <col min="1793" max="1793" width="10.28515625" style="55" customWidth="1"/>
    <col min="1794" max="1796" width="9.140625" style="55" customWidth="1"/>
    <col min="1797" max="1797" width="10.28515625" style="55" customWidth="1"/>
    <col min="1798" max="1798" width="8.5703125" style="55" customWidth="1"/>
    <col min="1799" max="1799" width="11.140625" style="55" customWidth="1"/>
    <col min="1800" max="1800" width="9" style="55" customWidth="1"/>
    <col min="1801" max="2047" width="9.140625" style="55"/>
    <col min="2048" max="2048" width="20.85546875" style="55" customWidth="1"/>
    <col min="2049" max="2049" width="10.28515625" style="55" customWidth="1"/>
    <col min="2050" max="2052" width="9.140625" style="55" customWidth="1"/>
    <col min="2053" max="2053" width="10.28515625" style="55" customWidth="1"/>
    <col min="2054" max="2054" width="8.5703125" style="55" customWidth="1"/>
    <col min="2055" max="2055" width="11.140625" style="55" customWidth="1"/>
    <col min="2056" max="2056" width="9" style="55" customWidth="1"/>
    <col min="2057" max="2303" width="9.140625" style="55"/>
    <col min="2304" max="2304" width="20.85546875" style="55" customWidth="1"/>
    <col min="2305" max="2305" width="10.28515625" style="55" customWidth="1"/>
    <col min="2306" max="2308" width="9.140625" style="55" customWidth="1"/>
    <col min="2309" max="2309" width="10.28515625" style="55" customWidth="1"/>
    <col min="2310" max="2310" width="8.5703125" style="55" customWidth="1"/>
    <col min="2311" max="2311" width="11.140625" style="55" customWidth="1"/>
    <col min="2312" max="2312" width="9" style="55" customWidth="1"/>
    <col min="2313" max="2559" width="9.140625" style="55"/>
    <col min="2560" max="2560" width="20.85546875" style="55" customWidth="1"/>
    <col min="2561" max="2561" width="10.28515625" style="55" customWidth="1"/>
    <col min="2562" max="2564" width="9.140625" style="55" customWidth="1"/>
    <col min="2565" max="2565" width="10.28515625" style="55" customWidth="1"/>
    <col min="2566" max="2566" width="8.5703125" style="55" customWidth="1"/>
    <col min="2567" max="2567" width="11.140625" style="55" customWidth="1"/>
    <col min="2568" max="2568" width="9" style="55" customWidth="1"/>
    <col min="2569" max="2815" width="9.140625" style="55"/>
    <col min="2816" max="2816" width="20.85546875" style="55" customWidth="1"/>
    <col min="2817" max="2817" width="10.28515625" style="55" customWidth="1"/>
    <col min="2818" max="2820" width="9.140625" style="55" customWidth="1"/>
    <col min="2821" max="2821" width="10.28515625" style="55" customWidth="1"/>
    <col min="2822" max="2822" width="8.5703125" style="55" customWidth="1"/>
    <col min="2823" max="2823" width="11.140625" style="55" customWidth="1"/>
    <col min="2824" max="2824" width="9" style="55" customWidth="1"/>
    <col min="2825" max="3071" width="9.140625" style="55"/>
    <col min="3072" max="3072" width="20.85546875" style="55" customWidth="1"/>
    <col min="3073" max="3073" width="10.28515625" style="55" customWidth="1"/>
    <col min="3074" max="3076" width="9.140625" style="55" customWidth="1"/>
    <col min="3077" max="3077" width="10.28515625" style="55" customWidth="1"/>
    <col min="3078" max="3078" width="8.5703125" style="55" customWidth="1"/>
    <col min="3079" max="3079" width="11.140625" style="55" customWidth="1"/>
    <col min="3080" max="3080" width="9" style="55" customWidth="1"/>
    <col min="3081" max="3327" width="9.140625" style="55"/>
    <col min="3328" max="3328" width="20.85546875" style="55" customWidth="1"/>
    <col min="3329" max="3329" width="10.28515625" style="55" customWidth="1"/>
    <col min="3330" max="3332" width="9.140625" style="55" customWidth="1"/>
    <col min="3333" max="3333" width="10.28515625" style="55" customWidth="1"/>
    <col min="3334" max="3334" width="8.5703125" style="55" customWidth="1"/>
    <col min="3335" max="3335" width="11.140625" style="55" customWidth="1"/>
    <col min="3336" max="3336" width="9" style="55" customWidth="1"/>
    <col min="3337" max="3583" width="9.140625" style="55"/>
    <col min="3584" max="3584" width="20.85546875" style="55" customWidth="1"/>
    <col min="3585" max="3585" width="10.28515625" style="55" customWidth="1"/>
    <col min="3586" max="3588" width="9.140625" style="55" customWidth="1"/>
    <col min="3589" max="3589" width="10.28515625" style="55" customWidth="1"/>
    <col min="3590" max="3590" width="8.5703125" style="55" customWidth="1"/>
    <col min="3591" max="3591" width="11.140625" style="55" customWidth="1"/>
    <col min="3592" max="3592" width="9" style="55" customWidth="1"/>
    <col min="3593" max="3839" width="9.140625" style="55"/>
    <col min="3840" max="3840" width="20.85546875" style="55" customWidth="1"/>
    <col min="3841" max="3841" width="10.28515625" style="55" customWidth="1"/>
    <col min="3842" max="3844" width="9.140625" style="55" customWidth="1"/>
    <col min="3845" max="3845" width="10.28515625" style="55" customWidth="1"/>
    <col min="3846" max="3846" width="8.5703125" style="55" customWidth="1"/>
    <col min="3847" max="3847" width="11.140625" style="55" customWidth="1"/>
    <col min="3848" max="3848" width="9" style="55" customWidth="1"/>
    <col min="3849" max="4095" width="9.140625" style="55"/>
    <col min="4096" max="4096" width="20.85546875" style="55" customWidth="1"/>
    <col min="4097" max="4097" width="10.28515625" style="55" customWidth="1"/>
    <col min="4098" max="4100" width="9.140625" style="55" customWidth="1"/>
    <col min="4101" max="4101" width="10.28515625" style="55" customWidth="1"/>
    <col min="4102" max="4102" width="8.5703125" style="55" customWidth="1"/>
    <col min="4103" max="4103" width="11.140625" style="55" customWidth="1"/>
    <col min="4104" max="4104" width="9" style="55" customWidth="1"/>
    <col min="4105" max="4351" width="9.140625" style="55"/>
    <col min="4352" max="4352" width="20.85546875" style="55" customWidth="1"/>
    <col min="4353" max="4353" width="10.28515625" style="55" customWidth="1"/>
    <col min="4354" max="4356" width="9.140625" style="55" customWidth="1"/>
    <col min="4357" max="4357" width="10.28515625" style="55" customWidth="1"/>
    <col min="4358" max="4358" width="8.5703125" style="55" customWidth="1"/>
    <col min="4359" max="4359" width="11.140625" style="55" customWidth="1"/>
    <col min="4360" max="4360" width="9" style="55" customWidth="1"/>
    <col min="4361" max="4607" width="9.140625" style="55"/>
    <col min="4608" max="4608" width="20.85546875" style="55" customWidth="1"/>
    <col min="4609" max="4609" width="10.28515625" style="55" customWidth="1"/>
    <col min="4610" max="4612" width="9.140625" style="55" customWidth="1"/>
    <col min="4613" max="4613" width="10.28515625" style="55" customWidth="1"/>
    <col min="4614" max="4614" width="8.5703125" style="55" customWidth="1"/>
    <col min="4615" max="4615" width="11.140625" style="55" customWidth="1"/>
    <col min="4616" max="4616" width="9" style="55" customWidth="1"/>
    <col min="4617" max="4863" width="9.140625" style="55"/>
    <col min="4864" max="4864" width="20.85546875" style="55" customWidth="1"/>
    <col min="4865" max="4865" width="10.28515625" style="55" customWidth="1"/>
    <col min="4866" max="4868" width="9.140625" style="55" customWidth="1"/>
    <col min="4869" max="4869" width="10.28515625" style="55" customWidth="1"/>
    <col min="4870" max="4870" width="8.5703125" style="55" customWidth="1"/>
    <col min="4871" max="4871" width="11.140625" style="55" customWidth="1"/>
    <col min="4872" max="4872" width="9" style="55" customWidth="1"/>
    <col min="4873" max="5119" width="9.140625" style="55"/>
    <col min="5120" max="5120" width="20.85546875" style="55" customWidth="1"/>
    <col min="5121" max="5121" width="10.28515625" style="55" customWidth="1"/>
    <col min="5122" max="5124" width="9.140625" style="55" customWidth="1"/>
    <col min="5125" max="5125" width="10.28515625" style="55" customWidth="1"/>
    <col min="5126" max="5126" width="8.5703125" style="55" customWidth="1"/>
    <col min="5127" max="5127" width="11.140625" style="55" customWidth="1"/>
    <col min="5128" max="5128" width="9" style="55" customWidth="1"/>
    <col min="5129" max="5375" width="9.140625" style="55"/>
    <col min="5376" max="5376" width="20.85546875" style="55" customWidth="1"/>
    <col min="5377" max="5377" width="10.28515625" style="55" customWidth="1"/>
    <col min="5378" max="5380" width="9.140625" style="55" customWidth="1"/>
    <col min="5381" max="5381" width="10.28515625" style="55" customWidth="1"/>
    <col min="5382" max="5382" width="8.5703125" style="55" customWidth="1"/>
    <col min="5383" max="5383" width="11.140625" style="55" customWidth="1"/>
    <col min="5384" max="5384" width="9" style="55" customWidth="1"/>
    <col min="5385" max="5631" width="9.140625" style="55"/>
    <col min="5632" max="5632" width="20.85546875" style="55" customWidth="1"/>
    <col min="5633" max="5633" width="10.28515625" style="55" customWidth="1"/>
    <col min="5634" max="5636" width="9.140625" style="55" customWidth="1"/>
    <col min="5637" max="5637" width="10.28515625" style="55" customWidth="1"/>
    <col min="5638" max="5638" width="8.5703125" style="55" customWidth="1"/>
    <col min="5639" max="5639" width="11.140625" style="55" customWidth="1"/>
    <col min="5640" max="5640" width="9" style="55" customWidth="1"/>
    <col min="5641" max="5887" width="9.140625" style="55"/>
    <col min="5888" max="5888" width="20.85546875" style="55" customWidth="1"/>
    <col min="5889" max="5889" width="10.28515625" style="55" customWidth="1"/>
    <col min="5890" max="5892" width="9.140625" style="55" customWidth="1"/>
    <col min="5893" max="5893" width="10.28515625" style="55" customWidth="1"/>
    <col min="5894" max="5894" width="8.5703125" style="55" customWidth="1"/>
    <col min="5895" max="5895" width="11.140625" style="55" customWidth="1"/>
    <col min="5896" max="5896" width="9" style="55" customWidth="1"/>
    <col min="5897" max="6143" width="9.140625" style="55"/>
    <col min="6144" max="6144" width="20.85546875" style="55" customWidth="1"/>
    <col min="6145" max="6145" width="10.28515625" style="55" customWidth="1"/>
    <col min="6146" max="6148" width="9.140625" style="55" customWidth="1"/>
    <col min="6149" max="6149" width="10.28515625" style="55" customWidth="1"/>
    <col min="6150" max="6150" width="8.5703125" style="55" customWidth="1"/>
    <col min="6151" max="6151" width="11.140625" style="55" customWidth="1"/>
    <col min="6152" max="6152" width="9" style="55" customWidth="1"/>
    <col min="6153" max="6399" width="9.140625" style="55"/>
    <col min="6400" max="6400" width="20.85546875" style="55" customWidth="1"/>
    <col min="6401" max="6401" width="10.28515625" style="55" customWidth="1"/>
    <col min="6402" max="6404" width="9.140625" style="55" customWidth="1"/>
    <col min="6405" max="6405" width="10.28515625" style="55" customWidth="1"/>
    <col min="6406" max="6406" width="8.5703125" style="55" customWidth="1"/>
    <col min="6407" max="6407" width="11.140625" style="55" customWidth="1"/>
    <col min="6408" max="6408" width="9" style="55" customWidth="1"/>
    <col min="6409" max="6655" width="9.140625" style="55"/>
    <col min="6656" max="6656" width="20.85546875" style="55" customWidth="1"/>
    <col min="6657" max="6657" width="10.28515625" style="55" customWidth="1"/>
    <col min="6658" max="6660" width="9.140625" style="55" customWidth="1"/>
    <col min="6661" max="6661" width="10.28515625" style="55" customWidth="1"/>
    <col min="6662" max="6662" width="8.5703125" style="55" customWidth="1"/>
    <col min="6663" max="6663" width="11.140625" style="55" customWidth="1"/>
    <col min="6664" max="6664" width="9" style="55" customWidth="1"/>
    <col min="6665" max="6911" width="9.140625" style="55"/>
    <col min="6912" max="6912" width="20.85546875" style="55" customWidth="1"/>
    <col min="6913" max="6913" width="10.28515625" style="55" customWidth="1"/>
    <col min="6914" max="6916" width="9.140625" style="55" customWidth="1"/>
    <col min="6917" max="6917" width="10.28515625" style="55" customWidth="1"/>
    <col min="6918" max="6918" width="8.5703125" style="55" customWidth="1"/>
    <col min="6919" max="6919" width="11.140625" style="55" customWidth="1"/>
    <col min="6920" max="6920" width="9" style="55" customWidth="1"/>
    <col min="6921" max="7167" width="9.140625" style="55"/>
    <col min="7168" max="7168" width="20.85546875" style="55" customWidth="1"/>
    <col min="7169" max="7169" width="10.28515625" style="55" customWidth="1"/>
    <col min="7170" max="7172" width="9.140625" style="55" customWidth="1"/>
    <col min="7173" max="7173" width="10.28515625" style="55" customWidth="1"/>
    <col min="7174" max="7174" width="8.5703125" style="55" customWidth="1"/>
    <col min="7175" max="7175" width="11.140625" style="55" customWidth="1"/>
    <col min="7176" max="7176" width="9" style="55" customWidth="1"/>
    <col min="7177" max="7423" width="9.140625" style="55"/>
    <col min="7424" max="7424" width="20.85546875" style="55" customWidth="1"/>
    <col min="7425" max="7425" width="10.28515625" style="55" customWidth="1"/>
    <col min="7426" max="7428" width="9.140625" style="55" customWidth="1"/>
    <col min="7429" max="7429" width="10.28515625" style="55" customWidth="1"/>
    <col min="7430" max="7430" width="8.5703125" style="55" customWidth="1"/>
    <col min="7431" max="7431" width="11.140625" style="55" customWidth="1"/>
    <col min="7432" max="7432" width="9" style="55" customWidth="1"/>
    <col min="7433" max="7679" width="9.140625" style="55"/>
    <col min="7680" max="7680" width="20.85546875" style="55" customWidth="1"/>
    <col min="7681" max="7681" width="10.28515625" style="55" customWidth="1"/>
    <col min="7682" max="7684" width="9.140625" style="55" customWidth="1"/>
    <col min="7685" max="7685" width="10.28515625" style="55" customWidth="1"/>
    <col min="7686" max="7686" width="8.5703125" style="55" customWidth="1"/>
    <col min="7687" max="7687" width="11.140625" style="55" customWidth="1"/>
    <col min="7688" max="7688" width="9" style="55" customWidth="1"/>
    <col min="7689" max="7935" width="9.140625" style="55"/>
    <col min="7936" max="7936" width="20.85546875" style="55" customWidth="1"/>
    <col min="7937" max="7937" width="10.28515625" style="55" customWidth="1"/>
    <col min="7938" max="7940" width="9.140625" style="55" customWidth="1"/>
    <col min="7941" max="7941" width="10.28515625" style="55" customWidth="1"/>
    <col min="7942" max="7942" width="8.5703125" style="55" customWidth="1"/>
    <col min="7943" max="7943" width="11.140625" style="55" customWidth="1"/>
    <col min="7944" max="7944" width="9" style="55" customWidth="1"/>
    <col min="7945" max="8191" width="9.140625" style="55"/>
    <col min="8192" max="8192" width="20.85546875" style="55" customWidth="1"/>
    <col min="8193" max="8193" width="10.28515625" style="55" customWidth="1"/>
    <col min="8194" max="8196" width="9.140625" style="55" customWidth="1"/>
    <col min="8197" max="8197" width="10.28515625" style="55" customWidth="1"/>
    <col min="8198" max="8198" width="8.5703125" style="55" customWidth="1"/>
    <col min="8199" max="8199" width="11.140625" style="55" customWidth="1"/>
    <col min="8200" max="8200" width="9" style="55" customWidth="1"/>
    <col min="8201" max="8447" width="9.140625" style="55"/>
    <col min="8448" max="8448" width="20.85546875" style="55" customWidth="1"/>
    <col min="8449" max="8449" width="10.28515625" style="55" customWidth="1"/>
    <col min="8450" max="8452" width="9.140625" style="55" customWidth="1"/>
    <col min="8453" max="8453" width="10.28515625" style="55" customWidth="1"/>
    <col min="8454" max="8454" width="8.5703125" style="55" customWidth="1"/>
    <col min="8455" max="8455" width="11.140625" style="55" customWidth="1"/>
    <col min="8456" max="8456" width="9" style="55" customWidth="1"/>
    <col min="8457" max="8703" width="9.140625" style="55"/>
    <col min="8704" max="8704" width="20.85546875" style="55" customWidth="1"/>
    <col min="8705" max="8705" width="10.28515625" style="55" customWidth="1"/>
    <col min="8706" max="8708" width="9.140625" style="55" customWidth="1"/>
    <col min="8709" max="8709" width="10.28515625" style="55" customWidth="1"/>
    <col min="8710" max="8710" width="8.5703125" style="55" customWidth="1"/>
    <col min="8711" max="8711" width="11.140625" style="55" customWidth="1"/>
    <col min="8712" max="8712" width="9" style="55" customWidth="1"/>
    <col min="8713" max="8959" width="9.140625" style="55"/>
    <col min="8960" max="8960" width="20.85546875" style="55" customWidth="1"/>
    <col min="8961" max="8961" width="10.28515625" style="55" customWidth="1"/>
    <col min="8962" max="8964" width="9.140625" style="55" customWidth="1"/>
    <col min="8965" max="8965" width="10.28515625" style="55" customWidth="1"/>
    <col min="8966" max="8966" width="8.5703125" style="55" customWidth="1"/>
    <col min="8967" max="8967" width="11.140625" style="55" customWidth="1"/>
    <col min="8968" max="8968" width="9" style="55" customWidth="1"/>
    <col min="8969" max="9215" width="9.140625" style="55"/>
    <col min="9216" max="9216" width="20.85546875" style="55" customWidth="1"/>
    <col min="9217" max="9217" width="10.28515625" style="55" customWidth="1"/>
    <col min="9218" max="9220" width="9.140625" style="55" customWidth="1"/>
    <col min="9221" max="9221" width="10.28515625" style="55" customWidth="1"/>
    <col min="9222" max="9222" width="8.5703125" style="55" customWidth="1"/>
    <col min="9223" max="9223" width="11.140625" style="55" customWidth="1"/>
    <col min="9224" max="9224" width="9" style="55" customWidth="1"/>
    <col min="9225" max="9471" width="9.140625" style="55"/>
    <col min="9472" max="9472" width="20.85546875" style="55" customWidth="1"/>
    <col min="9473" max="9473" width="10.28515625" style="55" customWidth="1"/>
    <col min="9474" max="9476" width="9.140625" style="55" customWidth="1"/>
    <col min="9477" max="9477" width="10.28515625" style="55" customWidth="1"/>
    <col min="9478" max="9478" width="8.5703125" style="55" customWidth="1"/>
    <col min="9479" max="9479" width="11.140625" style="55" customWidth="1"/>
    <col min="9480" max="9480" width="9" style="55" customWidth="1"/>
    <col min="9481" max="9727" width="9.140625" style="55"/>
    <col min="9728" max="9728" width="20.85546875" style="55" customWidth="1"/>
    <col min="9729" max="9729" width="10.28515625" style="55" customWidth="1"/>
    <col min="9730" max="9732" width="9.140625" style="55" customWidth="1"/>
    <col min="9733" max="9733" width="10.28515625" style="55" customWidth="1"/>
    <col min="9734" max="9734" width="8.5703125" style="55" customWidth="1"/>
    <col min="9735" max="9735" width="11.140625" style="55" customWidth="1"/>
    <col min="9736" max="9736" width="9" style="55" customWidth="1"/>
    <col min="9737" max="9983" width="9.140625" style="55"/>
    <col min="9984" max="9984" width="20.85546875" style="55" customWidth="1"/>
    <col min="9985" max="9985" width="10.28515625" style="55" customWidth="1"/>
    <col min="9986" max="9988" width="9.140625" style="55" customWidth="1"/>
    <col min="9989" max="9989" width="10.28515625" style="55" customWidth="1"/>
    <col min="9990" max="9990" width="8.5703125" style="55" customWidth="1"/>
    <col min="9991" max="9991" width="11.140625" style="55" customWidth="1"/>
    <col min="9992" max="9992" width="9" style="55" customWidth="1"/>
    <col min="9993" max="10239" width="9.140625" style="55"/>
    <col min="10240" max="10240" width="20.85546875" style="55" customWidth="1"/>
    <col min="10241" max="10241" width="10.28515625" style="55" customWidth="1"/>
    <col min="10242" max="10244" width="9.140625" style="55" customWidth="1"/>
    <col min="10245" max="10245" width="10.28515625" style="55" customWidth="1"/>
    <col min="10246" max="10246" width="8.5703125" style="55" customWidth="1"/>
    <col min="10247" max="10247" width="11.140625" style="55" customWidth="1"/>
    <col min="10248" max="10248" width="9" style="55" customWidth="1"/>
    <col min="10249" max="10495" width="9.140625" style="55"/>
    <col min="10496" max="10496" width="20.85546875" style="55" customWidth="1"/>
    <col min="10497" max="10497" width="10.28515625" style="55" customWidth="1"/>
    <col min="10498" max="10500" width="9.140625" style="55" customWidth="1"/>
    <col min="10501" max="10501" width="10.28515625" style="55" customWidth="1"/>
    <col min="10502" max="10502" width="8.5703125" style="55" customWidth="1"/>
    <col min="10503" max="10503" width="11.140625" style="55" customWidth="1"/>
    <col min="10504" max="10504" width="9" style="55" customWidth="1"/>
    <col min="10505" max="10751" width="9.140625" style="55"/>
    <col min="10752" max="10752" width="20.85546875" style="55" customWidth="1"/>
    <col min="10753" max="10753" width="10.28515625" style="55" customWidth="1"/>
    <col min="10754" max="10756" width="9.140625" style="55" customWidth="1"/>
    <col min="10757" max="10757" width="10.28515625" style="55" customWidth="1"/>
    <col min="10758" max="10758" width="8.5703125" style="55" customWidth="1"/>
    <col min="10759" max="10759" width="11.140625" style="55" customWidth="1"/>
    <col min="10760" max="10760" width="9" style="55" customWidth="1"/>
    <col min="10761" max="11007" width="9.140625" style="55"/>
    <col min="11008" max="11008" width="20.85546875" style="55" customWidth="1"/>
    <col min="11009" max="11009" width="10.28515625" style="55" customWidth="1"/>
    <col min="11010" max="11012" width="9.140625" style="55" customWidth="1"/>
    <col min="11013" max="11013" width="10.28515625" style="55" customWidth="1"/>
    <col min="11014" max="11014" width="8.5703125" style="55" customWidth="1"/>
    <col min="11015" max="11015" width="11.140625" style="55" customWidth="1"/>
    <col min="11016" max="11016" width="9" style="55" customWidth="1"/>
    <col min="11017" max="11263" width="9.140625" style="55"/>
    <col min="11264" max="11264" width="20.85546875" style="55" customWidth="1"/>
    <col min="11265" max="11265" width="10.28515625" style="55" customWidth="1"/>
    <col min="11266" max="11268" width="9.140625" style="55" customWidth="1"/>
    <col min="11269" max="11269" width="10.28515625" style="55" customWidth="1"/>
    <col min="11270" max="11270" width="8.5703125" style="55" customWidth="1"/>
    <col min="11271" max="11271" width="11.140625" style="55" customWidth="1"/>
    <col min="11272" max="11272" width="9" style="55" customWidth="1"/>
    <col min="11273" max="11519" width="9.140625" style="55"/>
    <col min="11520" max="11520" width="20.85546875" style="55" customWidth="1"/>
    <col min="11521" max="11521" width="10.28515625" style="55" customWidth="1"/>
    <col min="11522" max="11524" width="9.140625" style="55" customWidth="1"/>
    <col min="11525" max="11525" width="10.28515625" style="55" customWidth="1"/>
    <col min="11526" max="11526" width="8.5703125" style="55" customWidth="1"/>
    <col min="11527" max="11527" width="11.140625" style="55" customWidth="1"/>
    <col min="11528" max="11528" width="9" style="55" customWidth="1"/>
    <col min="11529" max="11775" width="9.140625" style="55"/>
    <col min="11776" max="11776" width="20.85546875" style="55" customWidth="1"/>
    <col min="11777" max="11777" width="10.28515625" style="55" customWidth="1"/>
    <col min="11778" max="11780" width="9.140625" style="55" customWidth="1"/>
    <col min="11781" max="11781" width="10.28515625" style="55" customWidth="1"/>
    <col min="11782" max="11782" width="8.5703125" style="55" customWidth="1"/>
    <col min="11783" max="11783" width="11.140625" style="55" customWidth="1"/>
    <col min="11784" max="11784" width="9" style="55" customWidth="1"/>
    <col min="11785" max="12031" width="9.140625" style="55"/>
    <col min="12032" max="12032" width="20.85546875" style="55" customWidth="1"/>
    <col min="12033" max="12033" width="10.28515625" style="55" customWidth="1"/>
    <col min="12034" max="12036" width="9.140625" style="55" customWidth="1"/>
    <col min="12037" max="12037" width="10.28515625" style="55" customWidth="1"/>
    <col min="12038" max="12038" width="8.5703125" style="55" customWidth="1"/>
    <col min="12039" max="12039" width="11.140625" style="55" customWidth="1"/>
    <col min="12040" max="12040" width="9" style="55" customWidth="1"/>
    <col min="12041" max="12287" width="9.140625" style="55"/>
    <col min="12288" max="12288" width="20.85546875" style="55" customWidth="1"/>
    <col min="12289" max="12289" width="10.28515625" style="55" customWidth="1"/>
    <col min="12290" max="12292" width="9.140625" style="55" customWidth="1"/>
    <col min="12293" max="12293" width="10.28515625" style="55" customWidth="1"/>
    <col min="12294" max="12294" width="8.5703125" style="55" customWidth="1"/>
    <col min="12295" max="12295" width="11.140625" style="55" customWidth="1"/>
    <col min="12296" max="12296" width="9" style="55" customWidth="1"/>
    <col min="12297" max="12543" width="9.140625" style="55"/>
    <col min="12544" max="12544" width="20.85546875" style="55" customWidth="1"/>
    <col min="12545" max="12545" width="10.28515625" style="55" customWidth="1"/>
    <col min="12546" max="12548" width="9.140625" style="55" customWidth="1"/>
    <col min="12549" max="12549" width="10.28515625" style="55" customWidth="1"/>
    <col min="12550" max="12550" width="8.5703125" style="55" customWidth="1"/>
    <col min="12551" max="12551" width="11.140625" style="55" customWidth="1"/>
    <col min="12552" max="12552" width="9" style="55" customWidth="1"/>
    <col min="12553" max="12799" width="9.140625" style="55"/>
    <col min="12800" max="12800" width="20.85546875" style="55" customWidth="1"/>
    <col min="12801" max="12801" width="10.28515625" style="55" customWidth="1"/>
    <col min="12802" max="12804" width="9.140625" style="55" customWidth="1"/>
    <col min="12805" max="12805" width="10.28515625" style="55" customWidth="1"/>
    <col min="12806" max="12806" width="8.5703125" style="55" customWidth="1"/>
    <col min="12807" max="12807" width="11.140625" style="55" customWidth="1"/>
    <col min="12808" max="12808" width="9" style="55" customWidth="1"/>
    <col min="12809" max="13055" width="9.140625" style="55"/>
    <col min="13056" max="13056" width="20.85546875" style="55" customWidth="1"/>
    <col min="13057" max="13057" width="10.28515625" style="55" customWidth="1"/>
    <col min="13058" max="13060" width="9.140625" style="55" customWidth="1"/>
    <col min="13061" max="13061" width="10.28515625" style="55" customWidth="1"/>
    <col min="13062" max="13062" width="8.5703125" style="55" customWidth="1"/>
    <col min="13063" max="13063" width="11.140625" style="55" customWidth="1"/>
    <col min="13064" max="13064" width="9" style="55" customWidth="1"/>
    <col min="13065" max="13311" width="9.140625" style="55"/>
    <col min="13312" max="13312" width="20.85546875" style="55" customWidth="1"/>
    <col min="13313" max="13313" width="10.28515625" style="55" customWidth="1"/>
    <col min="13314" max="13316" width="9.140625" style="55" customWidth="1"/>
    <col min="13317" max="13317" width="10.28515625" style="55" customWidth="1"/>
    <col min="13318" max="13318" width="8.5703125" style="55" customWidth="1"/>
    <col min="13319" max="13319" width="11.140625" style="55" customWidth="1"/>
    <col min="13320" max="13320" width="9" style="55" customWidth="1"/>
    <col min="13321" max="13567" width="9.140625" style="55"/>
    <col min="13568" max="13568" width="20.85546875" style="55" customWidth="1"/>
    <col min="13569" max="13569" width="10.28515625" style="55" customWidth="1"/>
    <col min="13570" max="13572" width="9.140625" style="55" customWidth="1"/>
    <col min="13573" max="13573" width="10.28515625" style="55" customWidth="1"/>
    <col min="13574" max="13574" width="8.5703125" style="55" customWidth="1"/>
    <col min="13575" max="13575" width="11.140625" style="55" customWidth="1"/>
    <col min="13576" max="13576" width="9" style="55" customWidth="1"/>
    <col min="13577" max="13823" width="9.140625" style="55"/>
    <col min="13824" max="13824" width="20.85546875" style="55" customWidth="1"/>
    <col min="13825" max="13825" width="10.28515625" style="55" customWidth="1"/>
    <col min="13826" max="13828" width="9.140625" style="55" customWidth="1"/>
    <col min="13829" max="13829" width="10.28515625" style="55" customWidth="1"/>
    <col min="13830" max="13830" width="8.5703125" style="55" customWidth="1"/>
    <col min="13831" max="13831" width="11.140625" style="55" customWidth="1"/>
    <col min="13832" max="13832" width="9" style="55" customWidth="1"/>
    <col min="13833" max="14079" width="9.140625" style="55"/>
    <col min="14080" max="14080" width="20.85546875" style="55" customWidth="1"/>
    <col min="14081" max="14081" width="10.28515625" style="55" customWidth="1"/>
    <col min="14082" max="14084" width="9.140625" style="55" customWidth="1"/>
    <col min="14085" max="14085" width="10.28515625" style="55" customWidth="1"/>
    <col min="14086" max="14086" width="8.5703125" style="55" customWidth="1"/>
    <col min="14087" max="14087" width="11.140625" style="55" customWidth="1"/>
    <col min="14088" max="14088" width="9" style="55" customWidth="1"/>
    <col min="14089" max="14335" width="9.140625" style="55"/>
    <col min="14336" max="14336" width="20.85546875" style="55" customWidth="1"/>
    <col min="14337" max="14337" width="10.28515625" style="55" customWidth="1"/>
    <col min="14338" max="14340" width="9.140625" style="55" customWidth="1"/>
    <col min="14341" max="14341" width="10.28515625" style="55" customWidth="1"/>
    <col min="14342" max="14342" width="8.5703125" style="55" customWidth="1"/>
    <col min="14343" max="14343" width="11.140625" style="55" customWidth="1"/>
    <col min="14344" max="14344" width="9" style="55" customWidth="1"/>
    <col min="14345" max="14591" width="9.140625" style="55"/>
    <col min="14592" max="14592" width="20.85546875" style="55" customWidth="1"/>
    <col min="14593" max="14593" width="10.28515625" style="55" customWidth="1"/>
    <col min="14594" max="14596" width="9.140625" style="55" customWidth="1"/>
    <col min="14597" max="14597" width="10.28515625" style="55" customWidth="1"/>
    <col min="14598" max="14598" width="8.5703125" style="55" customWidth="1"/>
    <col min="14599" max="14599" width="11.140625" style="55" customWidth="1"/>
    <col min="14600" max="14600" width="9" style="55" customWidth="1"/>
    <col min="14601" max="14847" width="9.140625" style="55"/>
    <col min="14848" max="14848" width="20.85546875" style="55" customWidth="1"/>
    <col min="14849" max="14849" width="10.28515625" style="55" customWidth="1"/>
    <col min="14850" max="14852" width="9.140625" style="55" customWidth="1"/>
    <col min="14853" max="14853" width="10.28515625" style="55" customWidth="1"/>
    <col min="14854" max="14854" width="8.5703125" style="55" customWidth="1"/>
    <col min="14855" max="14855" width="11.140625" style="55" customWidth="1"/>
    <col min="14856" max="14856" width="9" style="55" customWidth="1"/>
    <col min="14857" max="15103" width="9.140625" style="55"/>
    <col min="15104" max="15104" width="20.85546875" style="55" customWidth="1"/>
    <col min="15105" max="15105" width="10.28515625" style="55" customWidth="1"/>
    <col min="15106" max="15108" width="9.140625" style="55" customWidth="1"/>
    <col min="15109" max="15109" width="10.28515625" style="55" customWidth="1"/>
    <col min="15110" max="15110" width="8.5703125" style="55" customWidth="1"/>
    <col min="15111" max="15111" width="11.140625" style="55" customWidth="1"/>
    <col min="15112" max="15112" width="9" style="55" customWidth="1"/>
    <col min="15113" max="15359" width="9.140625" style="55"/>
    <col min="15360" max="15360" width="20.85546875" style="55" customWidth="1"/>
    <col min="15361" max="15361" width="10.28515625" style="55" customWidth="1"/>
    <col min="15362" max="15364" width="9.140625" style="55" customWidth="1"/>
    <col min="15365" max="15365" width="10.28515625" style="55" customWidth="1"/>
    <col min="15366" max="15366" width="8.5703125" style="55" customWidth="1"/>
    <col min="15367" max="15367" width="11.140625" style="55" customWidth="1"/>
    <col min="15368" max="15368" width="9" style="55" customWidth="1"/>
    <col min="15369" max="15615" width="9.140625" style="55"/>
    <col min="15616" max="15616" width="20.85546875" style="55" customWidth="1"/>
    <col min="15617" max="15617" width="10.28515625" style="55" customWidth="1"/>
    <col min="15618" max="15620" width="9.140625" style="55" customWidth="1"/>
    <col min="15621" max="15621" width="10.28515625" style="55" customWidth="1"/>
    <col min="15622" max="15622" width="8.5703125" style="55" customWidth="1"/>
    <col min="15623" max="15623" width="11.140625" style="55" customWidth="1"/>
    <col min="15624" max="15624" width="9" style="55" customWidth="1"/>
    <col min="15625" max="15871" width="9.140625" style="55"/>
    <col min="15872" max="15872" width="20.85546875" style="55" customWidth="1"/>
    <col min="15873" max="15873" width="10.28515625" style="55" customWidth="1"/>
    <col min="15874" max="15876" width="9.140625" style="55" customWidth="1"/>
    <col min="15877" max="15877" width="10.28515625" style="55" customWidth="1"/>
    <col min="15878" max="15878" width="8.5703125" style="55" customWidth="1"/>
    <col min="15879" max="15879" width="11.140625" style="55" customWidth="1"/>
    <col min="15880" max="15880" width="9" style="55" customWidth="1"/>
    <col min="15881" max="16127" width="9.140625" style="55"/>
    <col min="16128" max="16128" width="20.85546875" style="55" customWidth="1"/>
    <col min="16129" max="16129" width="10.28515625" style="55" customWidth="1"/>
    <col min="16130" max="16132" width="9.140625" style="55" customWidth="1"/>
    <col min="16133" max="16133" width="10.28515625" style="55" customWidth="1"/>
    <col min="16134" max="16134" width="8.5703125" style="55" customWidth="1"/>
    <col min="16135" max="16135" width="11.140625" style="55" customWidth="1"/>
    <col min="16136" max="16136" width="9" style="55" customWidth="1"/>
    <col min="16137" max="16384" width="9.140625" style="55"/>
  </cols>
  <sheetData>
    <row r="1" spans="1:8" ht="17.25">
      <c r="A1" s="51" t="s">
        <v>615</v>
      </c>
      <c r="E1" s="321" t="s">
        <v>616</v>
      </c>
      <c r="H1" s="50"/>
    </row>
    <row r="2" spans="1:8">
      <c r="H2" s="50"/>
    </row>
    <row r="3" spans="1:8">
      <c r="A3" s="58" t="s">
        <v>690</v>
      </c>
      <c r="H3" s="50"/>
    </row>
    <row r="4" spans="1:8">
      <c r="A4" s="58"/>
    </row>
    <row r="5" spans="1:8">
      <c r="A5" s="450" t="s">
        <v>226</v>
      </c>
      <c r="B5" s="491" t="s">
        <v>261</v>
      </c>
      <c r="C5" s="491"/>
      <c r="D5" s="491"/>
      <c r="E5" s="491"/>
      <c r="F5" s="491"/>
      <c r="G5" s="491"/>
      <c r="H5" s="492"/>
    </row>
    <row r="6" spans="1:8" s="57" customFormat="1" ht="16.5" customHeight="1">
      <c r="A6" s="450"/>
      <c r="B6" s="455" t="s">
        <v>262</v>
      </c>
      <c r="C6" s="455"/>
      <c r="D6" s="455"/>
      <c r="E6" s="455"/>
      <c r="F6" s="459" t="s">
        <v>263</v>
      </c>
      <c r="G6" s="459"/>
      <c r="H6" s="460"/>
    </row>
    <row r="7" spans="1:8" s="57" customFormat="1" ht="42.75" customHeight="1">
      <c r="A7" s="450"/>
      <c r="B7" s="77" t="s">
        <v>133</v>
      </c>
      <c r="C7" s="78" t="s">
        <v>264</v>
      </c>
      <c r="D7" s="78" t="s">
        <v>265</v>
      </c>
      <c r="E7" s="78" t="s">
        <v>266</v>
      </c>
      <c r="F7" s="78" t="s">
        <v>133</v>
      </c>
      <c r="G7" s="78" t="s">
        <v>267</v>
      </c>
      <c r="H7" s="79" t="s">
        <v>268</v>
      </c>
    </row>
    <row r="8" spans="1:8" s="57" customFormat="1">
      <c r="A8" s="450"/>
      <c r="B8" s="455" t="s">
        <v>260</v>
      </c>
      <c r="C8" s="455"/>
      <c r="D8" s="455"/>
      <c r="E8" s="455"/>
      <c r="F8" s="455"/>
      <c r="G8" s="455"/>
      <c r="H8" s="451"/>
    </row>
    <row r="9" spans="1:8" ht="18.75" customHeight="1">
      <c r="A9" s="17"/>
      <c r="B9" s="493" t="s">
        <v>259</v>
      </c>
      <c r="C9" s="494"/>
      <c r="D9" s="494"/>
      <c r="E9" s="494"/>
      <c r="F9" s="494"/>
      <c r="G9" s="494"/>
      <c r="H9" s="495"/>
    </row>
    <row r="10" spans="1:8" s="58" customFormat="1" ht="14.25">
      <c r="A10" s="60" t="s">
        <v>254</v>
      </c>
      <c r="B10" s="176">
        <v>28104.25</v>
      </c>
      <c r="C10" s="360">
        <v>40595.5</v>
      </c>
      <c r="D10" s="360">
        <v>27286</v>
      </c>
      <c r="E10" s="360">
        <v>18298</v>
      </c>
      <c r="F10" s="360">
        <v>14639.825000000001</v>
      </c>
      <c r="G10" s="360">
        <v>16327</v>
      </c>
      <c r="H10" s="361">
        <v>11987.75</v>
      </c>
    </row>
    <row r="11" spans="1:8" ht="15" customHeight="1">
      <c r="A11" s="59" t="s">
        <v>255</v>
      </c>
      <c r="B11" s="170">
        <v>27614</v>
      </c>
      <c r="C11" s="362">
        <v>42576</v>
      </c>
      <c r="D11" s="362">
        <v>26810</v>
      </c>
      <c r="E11" s="362">
        <v>18459</v>
      </c>
      <c r="F11" s="362">
        <v>13961.5</v>
      </c>
      <c r="G11" s="362">
        <v>14873</v>
      </c>
      <c r="H11" s="363">
        <v>12560</v>
      </c>
    </row>
    <row r="12" spans="1:8" ht="15" customHeight="1">
      <c r="A12" s="59" t="s">
        <v>256</v>
      </c>
      <c r="B12" s="170">
        <v>26929</v>
      </c>
      <c r="C12" s="362">
        <v>40544</v>
      </c>
      <c r="D12" s="362">
        <v>25994</v>
      </c>
      <c r="E12" s="362">
        <v>16253</v>
      </c>
      <c r="F12" s="362">
        <v>12027.8</v>
      </c>
      <c r="G12" s="362">
        <v>13487</v>
      </c>
      <c r="H12" s="363">
        <v>10096</v>
      </c>
    </row>
    <row r="13" spans="1:8" ht="15" customHeight="1">
      <c r="A13" s="61" t="s">
        <v>257</v>
      </c>
      <c r="B13" s="170">
        <v>28720</v>
      </c>
      <c r="C13" s="362">
        <v>39589</v>
      </c>
      <c r="D13" s="362">
        <v>28058</v>
      </c>
      <c r="E13" s="362">
        <v>19342</v>
      </c>
      <c r="F13" s="362">
        <v>15500</v>
      </c>
      <c r="G13" s="362">
        <v>17806</v>
      </c>
      <c r="H13" s="363">
        <v>12095</v>
      </c>
    </row>
    <row r="14" spans="1:8" ht="15" customHeight="1">
      <c r="A14" s="61" t="s">
        <v>258</v>
      </c>
      <c r="B14" s="170">
        <v>29154</v>
      </c>
      <c r="C14" s="362">
        <v>39673</v>
      </c>
      <c r="D14" s="362">
        <v>28282</v>
      </c>
      <c r="E14" s="362">
        <v>19138</v>
      </c>
      <c r="F14" s="362">
        <v>17070</v>
      </c>
      <c r="G14" s="362">
        <v>19142</v>
      </c>
      <c r="H14" s="363">
        <v>13200</v>
      </c>
    </row>
    <row r="15" spans="1:8" ht="18.75" customHeight="1">
      <c r="A15" s="17"/>
      <c r="B15" s="493" t="s">
        <v>269</v>
      </c>
      <c r="C15" s="494"/>
      <c r="D15" s="494"/>
      <c r="E15" s="494"/>
      <c r="F15" s="494"/>
      <c r="G15" s="494"/>
      <c r="H15" s="495"/>
    </row>
    <row r="16" spans="1:8" s="58" customFormat="1" ht="14.25">
      <c r="A16" s="60" t="s">
        <v>254</v>
      </c>
      <c r="B16" s="176">
        <v>751.82500000000005</v>
      </c>
      <c r="C16" s="65">
        <v>864.75</v>
      </c>
      <c r="D16" s="65">
        <v>716.75</v>
      </c>
      <c r="E16" s="65">
        <v>644.25</v>
      </c>
      <c r="F16" s="65">
        <v>495.72500000000002</v>
      </c>
      <c r="G16" s="65">
        <v>449</v>
      </c>
      <c r="H16" s="66">
        <v>537.66666666666663</v>
      </c>
    </row>
    <row r="17" spans="1:8" ht="15" customHeight="1">
      <c r="A17" s="59" t="s">
        <v>255</v>
      </c>
      <c r="B17" s="62">
        <v>710.6</v>
      </c>
      <c r="C17" s="63">
        <v>840</v>
      </c>
      <c r="D17" s="63">
        <v>675</v>
      </c>
      <c r="E17" s="63">
        <v>620</v>
      </c>
      <c r="F17" s="63">
        <v>499.9</v>
      </c>
      <c r="G17" s="63">
        <v>490</v>
      </c>
      <c r="H17" s="64">
        <v>525</v>
      </c>
    </row>
    <row r="18" spans="1:8" ht="15" customHeight="1">
      <c r="A18" s="59" t="s">
        <v>256</v>
      </c>
      <c r="B18" s="62">
        <v>707.7</v>
      </c>
      <c r="C18" s="63">
        <v>821</v>
      </c>
      <c r="D18" s="63">
        <v>671</v>
      </c>
      <c r="E18" s="63">
        <v>570</v>
      </c>
      <c r="F18" s="63">
        <v>664</v>
      </c>
      <c r="G18" s="63">
        <v>664</v>
      </c>
      <c r="H18" s="67" t="s">
        <v>61</v>
      </c>
    </row>
    <row r="19" spans="1:8" ht="15" customHeight="1">
      <c r="A19" s="61" t="s">
        <v>257</v>
      </c>
      <c r="B19" s="62">
        <v>792</v>
      </c>
      <c r="C19" s="63">
        <v>897</v>
      </c>
      <c r="D19" s="63">
        <v>755</v>
      </c>
      <c r="E19" s="63">
        <v>715</v>
      </c>
      <c r="F19" s="63">
        <v>437</v>
      </c>
      <c r="G19" s="63">
        <v>328</v>
      </c>
      <c r="H19" s="64">
        <v>588</v>
      </c>
    </row>
    <row r="20" spans="1:8" ht="15" customHeight="1">
      <c r="A20" s="61" t="s">
        <v>258</v>
      </c>
      <c r="B20" s="62">
        <v>797</v>
      </c>
      <c r="C20" s="63">
        <v>901</v>
      </c>
      <c r="D20" s="63">
        <v>766</v>
      </c>
      <c r="E20" s="63">
        <v>672</v>
      </c>
      <c r="F20" s="63">
        <v>382</v>
      </c>
      <c r="G20" s="63">
        <v>314</v>
      </c>
      <c r="H20" s="67">
        <v>500</v>
      </c>
    </row>
  </sheetData>
  <mergeCells count="7">
    <mergeCell ref="B5:H5"/>
    <mergeCell ref="A5:A8"/>
    <mergeCell ref="B15:H15"/>
    <mergeCell ref="B6:E6"/>
    <mergeCell ref="F6:H6"/>
    <mergeCell ref="B9:H9"/>
    <mergeCell ref="B8:H8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C6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1.5703125" customWidth="1"/>
    <col min="2" max="2" width="14" customWidth="1"/>
    <col min="3" max="3" width="14.7109375" customWidth="1"/>
  </cols>
  <sheetData>
    <row r="1" spans="1:3">
      <c r="A1" s="321" t="s">
        <v>616</v>
      </c>
    </row>
    <row r="3" spans="1:3">
      <c r="A3" s="1" t="s">
        <v>691</v>
      </c>
      <c r="B3" s="2"/>
    </row>
    <row r="4" spans="1:3">
      <c r="A4" s="2"/>
    </row>
    <row r="5" spans="1:3" ht="38.25">
      <c r="A5" s="496" t="s">
        <v>0</v>
      </c>
      <c r="B5" s="364" t="s">
        <v>181</v>
      </c>
      <c r="C5" s="371" t="s">
        <v>182</v>
      </c>
    </row>
    <row r="6" spans="1:3">
      <c r="A6" s="496"/>
      <c r="B6" s="497" t="s">
        <v>111</v>
      </c>
      <c r="C6" s="498"/>
    </row>
    <row r="7" spans="1:3" ht="6.75" customHeight="1">
      <c r="A7" s="365"/>
      <c r="B7" s="259"/>
      <c r="C7" s="372"/>
    </row>
    <row r="8" spans="1:3">
      <c r="A8" s="366" t="s">
        <v>270</v>
      </c>
      <c r="B8" s="279">
        <v>585.04</v>
      </c>
      <c r="C8" s="359">
        <v>582.22</v>
      </c>
    </row>
    <row r="9" spans="1:3">
      <c r="A9" s="367" t="s">
        <v>114</v>
      </c>
      <c r="B9" s="279">
        <v>588.57000000000005</v>
      </c>
      <c r="C9" s="359">
        <v>587.19000000000005</v>
      </c>
    </row>
    <row r="10" spans="1:3">
      <c r="A10" s="367" t="s">
        <v>115</v>
      </c>
      <c r="B10" s="279">
        <v>480.12</v>
      </c>
      <c r="C10" s="359">
        <v>479.72</v>
      </c>
    </row>
    <row r="11" spans="1:3">
      <c r="A11" s="367" t="s">
        <v>116</v>
      </c>
      <c r="B11" s="279">
        <v>610.57000000000005</v>
      </c>
      <c r="C11" s="359">
        <v>602.22</v>
      </c>
    </row>
    <row r="12" spans="1:3">
      <c r="A12" s="367" t="s">
        <v>271</v>
      </c>
      <c r="B12" s="279">
        <v>535.11</v>
      </c>
      <c r="C12" s="359">
        <v>536.39</v>
      </c>
    </row>
    <row r="13" spans="1:3">
      <c r="A13" s="367" t="s">
        <v>272</v>
      </c>
      <c r="B13" s="279">
        <v>498.08</v>
      </c>
      <c r="C13" s="359">
        <v>495.88</v>
      </c>
    </row>
    <row r="14" spans="1:3">
      <c r="A14" s="367" t="s">
        <v>273</v>
      </c>
      <c r="B14" s="279">
        <v>1578.7</v>
      </c>
      <c r="C14" s="359">
        <v>1574.62</v>
      </c>
    </row>
    <row r="15" spans="1:3">
      <c r="A15" s="367" t="s">
        <v>274</v>
      </c>
      <c r="B15" s="279">
        <v>493.8</v>
      </c>
      <c r="C15" s="359">
        <v>490.55</v>
      </c>
    </row>
    <row r="16" spans="1:3">
      <c r="A16" s="366"/>
      <c r="B16" s="279"/>
      <c r="C16" s="359"/>
    </row>
    <row r="17" spans="1:3">
      <c r="A17" s="366" t="s">
        <v>275</v>
      </c>
      <c r="B17" s="279">
        <v>2194.58</v>
      </c>
      <c r="C17" s="359">
        <v>2194.58</v>
      </c>
    </row>
    <row r="18" spans="1:3">
      <c r="A18" s="368" t="s">
        <v>276</v>
      </c>
      <c r="B18" s="279">
        <v>2214.61</v>
      </c>
      <c r="C18" s="359">
        <v>2214.61</v>
      </c>
    </row>
    <row r="19" spans="1:3">
      <c r="A19" s="369" t="s">
        <v>277</v>
      </c>
      <c r="B19" s="279">
        <v>3026.23</v>
      </c>
      <c r="C19" s="359">
        <v>3026.23</v>
      </c>
    </row>
    <row r="20" spans="1:3">
      <c r="A20" s="366"/>
      <c r="B20" s="279"/>
      <c r="C20" s="359"/>
    </row>
    <row r="21" spans="1:3">
      <c r="A21" s="366" t="s">
        <v>278</v>
      </c>
      <c r="B21" s="279">
        <v>256.25</v>
      </c>
      <c r="C21" s="359">
        <v>254.95</v>
      </c>
    </row>
    <row r="22" spans="1:3">
      <c r="A22" s="367" t="s">
        <v>279</v>
      </c>
      <c r="B22" s="279">
        <v>582.80999999999995</v>
      </c>
      <c r="C22" s="359">
        <v>578.01</v>
      </c>
    </row>
    <row r="23" spans="1:3">
      <c r="A23" s="366" t="s">
        <v>280</v>
      </c>
      <c r="B23" s="279">
        <v>121.3</v>
      </c>
      <c r="C23" s="359">
        <v>121.53</v>
      </c>
    </row>
    <row r="24" spans="1:3">
      <c r="A24" s="366" t="s">
        <v>281</v>
      </c>
      <c r="B24" s="279">
        <v>1580.45</v>
      </c>
      <c r="C24" s="359">
        <v>1578.91</v>
      </c>
    </row>
    <row r="25" spans="1:3">
      <c r="A25" s="366" t="s">
        <v>282</v>
      </c>
      <c r="B25" s="279">
        <v>9481.56</v>
      </c>
      <c r="C25" s="359">
        <v>9481.56</v>
      </c>
    </row>
    <row r="26" spans="1:3">
      <c r="A26" s="366" t="s">
        <v>283</v>
      </c>
      <c r="B26" s="279">
        <v>18483.96</v>
      </c>
      <c r="C26" s="359">
        <v>18483.96</v>
      </c>
    </row>
    <row r="27" spans="1:3">
      <c r="A27" s="366" t="s">
        <v>284</v>
      </c>
      <c r="B27" s="279">
        <v>9228.02</v>
      </c>
      <c r="C27" s="359">
        <v>9227.7099999999991</v>
      </c>
    </row>
    <row r="28" spans="1:3">
      <c r="A28" s="366"/>
      <c r="B28" s="279"/>
      <c r="C28" s="359"/>
    </row>
    <row r="29" spans="1:3">
      <c r="A29" s="366" t="s">
        <v>285</v>
      </c>
      <c r="B29" s="279"/>
      <c r="C29" s="359"/>
    </row>
    <row r="30" spans="1:3">
      <c r="A30" s="367" t="s">
        <v>27</v>
      </c>
      <c r="B30" s="279">
        <v>554.24</v>
      </c>
      <c r="C30" s="359">
        <v>541.88</v>
      </c>
    </row>
    <row r="31" spans="1:3">
      <c r="A31" s="367" t="s">
        <v>286</v>
      </c>
      <c r="B31" s="279">
        <v>579.03</v>
      </c>
      <c r="C31" s="359">
        <v>566.98</v>
      </c>
    </row>
    <row r="32" spans="1:3">
      <c r="A32" s="367" t="s">
        <v>287</v>
      </c>
      <c r="B32" s="279">
        <v>272.02999999999997</v>
      </c>
      <c r="C32" s="359">
        <v>271.8</v>
      </c>
    </row>
    <row r="33" spans="1:3">
      <c r="A33" s="367" t="s">
        <v>288</v>
      </c>
      <c r="B33" s="279">
        <v>295.81</v>
      </c>
      <c r="C33" s="359">
        <v>295.77999999999997</v>
      </c>
    </row>
    <row r="34" spans="1:3">
      <c r="A34" s="367" t="s">
        <v>289</v>
      </c>
      <c r="B34" s="279">
        <v>1350.66</v>
      </c>
      <c r="C34" s="359">
        <v>1575.31</v>
      </c>
    </row>
    <row r="35" spans="1:3">
      <c r="A35" s="367" t="s">
        <v>290</v>
      </c>
      <c r="B35" s="279">
        <v>764.74</v>
      </c>
      <c r="C35" s="359">
        <v>705.24</v>
      </c>
    </row>
    <row r="36" spans="1:3">
      <c r="A36" s="367" t="s">
        <v>291</v>
      </c>
      <c r="B36" s="279">
        <v>1300.6400000000001</v>
      </c>
      <c r="C36" s="359">
        <v>1300.6400000000001</v>
      </c>
    </row>
    <row r="37" spans="1:3" ht="18">
      <c r="A37" s="365"/>
      <c r="B37" s="259"/>
      <c r="C37" s="372"/>
    </row>
    <row r="38" spans="1:3">
      <c r="A38" s="366" t="s">
        <v>292</v>
      </c>
      <c r="B38" s="279"/>
      <c r="C38" s="359"/>
    </row>
    <row r="39" spans="1:3">
      <c r="A39" s="367" t="s">
        <v>293</v>
      </c>
      <c r="B39" s="279">
        <v>452.3</v>
      </c>
      <c r="C39" s="359">
        <v>448.37</v>
      </c>
    </row>
    <row r="40" spans="1:3">
      <c r="A40" s="367" t="s">
        <v>294</v>
      </c>
      <c r="B40" s="279">
        <v>1619.63</v>
      </c>
      <c r="C40" s="359">
        <v>1510.92</v>
      </c>
    </row>
    <row r="41" spans="1:3">
      <c r="A41" s="367" t="s">
        <v>295</v>
      </c>
      <c r="B41" s="279">
        <v>1034.5999999999999</v>
      </c>
      <c r="C41" s="359">
        <v>1034.5999999999999</v>
      </c>
    </row>
    <row r="42" spans="1:3">
      <c r="A42" s="367" t="s">
        <v>296</v>
      </c>
      <c r="B42" s="279">
        <v>1324.33</v>
      </c>
      <c r="C42" s="359">
        <v>1324.33</v>
      </c>
    </row>
    <row r="43" spans="1:3">
      <c r="A43" s="367" t="s">
        <v>297</v>
      </c>
      <c r="B43" s="279">
        <v>5893.88</v>
      </c>
      <c r="C43" s="359">
        <v>5893.88</v>
      </c>
    </row>
    <row r="44" spans="1:3">
      <c r="A44" s="367" t="s">
        <v>298</v>
      </c>
      <c r="B44" s="279">
        <v>3043.64</v>
      </c>
      <c r="C44" s="359">
        <v>3043.92</v>
      </c>
    </row>
    <row r="45" spans="1:3">
      <c r="A45" s="367" t="s">
        <v>299</v>
      </c>
      <c r="B45" s="279">
        <v>5264.8</v>
      </c>
      <c r="C45" s="359">
        <v>5267.94</v>
      </c>
    </row>
    <row r="46" spans="1:3">
      <c r="A46" s="367" t="s">
        <v>300</v>
      </c>
      <c r="B46" s="279">
        <v>1237</v>
      </c>
      <c r="C46" s="359">
        <v>1236.07</v>
      </c>
    </row>
    <row r="47" spans="1:3">
      <c r="A47" s="366"/>
      <c r="B47" s="279"/>
      <c r="C47" s="359"/>
    </row>
    <row r="48" spans="1:3">
      <c r="A48" s="366" t="s">
        <v>301</v>
      </c>
      <c r="B48" s="279">
        <v>4003.91</v>
      </c>
      <c r="C48" s="359">
        <v>4007.82</v>
      </c>
    </row>
    <row r="49" spans="1:3">
      <c r="A49" s="366"/>
      <c r="B49" s="279"/>
      <c r="C49" s="359"/>
    </row>
    <row r="50" spans="1:3">
      <c r="A50" s="366" t="s">
        <v>302</v>
      </c>
      <c r="B50" s="279"/>
      <c r="C50" s="359"/>
    </row>
    <row r="51" spans="1:3">
      <c r="A51" s="367" t="s">
        <v>578</v>
      </c>
      <c r="B51" s="279">
        <v>6810.85</v>
      </c>
      <c r="C51" s="359">
        <v>6810.66</v>
      </c>
    </row>
    <row r="52" spans="1:3">
      <c r="A52" s="370" t="s">
        <v>591</v>
      </c>
      <c r="B52" s="279">
        <v>10241.280000000001</v>
      </c>
      <c r="C52" s="359">
        <v>10241.280000000001</v>
      </c>
    </row>
    <row r="53" spans="1:3">
      <c r="A53" s="367" t="s">
        <v>68</v>
      </c>
      <c r="B53" s="279">
        <v>4675.6499999999996</v>
      </c>
      <c r="C53" s="359">
        <v>4678.22</v>
      </c>
    </row>
    <row r="54" spans="1:3">
      <c r="A54" s="370" t="s">
        <v>303</v>
      </c>
      <c r="B54" s="279">
        <v>2977.93</v>
      </c>
      <c r="C54" s="359">
        <v>2978.23</v>
      </c>
    </row>
    <row r="55" spans="1:3">
      <c r="A55" s="367" t="s">
        <v>69</v>
      </c>
      <c r="B55" s="279">
        <v>6979.72</v>
      </c>
      <c r="C55" s="359">
        <v>6979.72</v>
      </c>
    </row>
    <row r="56" spans="1:3">
      <c r="A56" s="367" t="s">
        <v>70</v>
      </c>
      <c r="B56" s="279">
        <v>7997.67</v>
      </c>
      <c r="C56" s="359">
        <v>7997.67</v>
      </c>
    </row>
    <row r="57" spans="1:3">
      <c r="A57" s="367" t="s">
        <v>105</v>
      </c>
      <c r="B57" s="279">
        <v>3892.23</v>
      </c>
      <c r="C57" s="359">
        <v>3892.23</v>
      </c>
    </row>
    <row r="58" spans="1:3">
      <c r="A58" s="367" t="s">
        <v>304</v>
      </c>
      <c r="B58" s="279">
        <v>1032.52</v>
      </c>
      <c r="C58" s="359">
        <v>1032.52</v>
      </c>
    </row>
    <row r="59" spans="1:3">
      <c r="A59" s="367" t="s">
        <v>305</v>
      </c>
      <c r="B59" s="279">
        <v>3382.71</v>
      </c>
      <c r="C59" s="359">
        <v>3382.71</v>
      </c>
    </row>
    <row r="60" spans="1:3">
      <c r="A60" s="367" t="s">
        <v>306</v>
      </c>
      <c r="B60" s="279">
        <v>4563.07</v>
      </c>
      <c r="C60" s="359">
        <v>4563.07</v>
      </c>
    </row>
    <row r="61" spans="1:3">
      <c r="A61" s="367" t="s">
        <v>307</v>
      </c>
      <c r="B61" s="279">
        <v>7660.46</v>
      </c>
      <c r="C61" s="359">
        <v>7660.46</v>
      </c>
    </row>
    <row r="62" spans="1:3">
      <c r="A62" s="367" t="s">
        <v>308</v>
      </c>
      <c r="B62" s="279">
        <v>5111.42</v>
      </c>
      <c r="C62" s="359">
        <v>5111.42</v>
      </c>
    </row>
    <row r="63" spans="1:3">
      <c r="A63" s="366"/>
      <c r="B63" s="279"/>
      <c r="C63" s="359"/>
    </row>
    <row r="64" spans="1:3">
      <c r="A64" s="366" t="s">
        <v>309</v>
      </c>
      <c r="B64" s="279">
        <v>1119.49</v>
      </c>
      <c r="C64" s="359">
        <v>1120.3900000000001</v>
      </c>
    </row>
    <row r="65" spans="1:3">
      <c r="A65" s="366" t="s">
        <v>310</v>
      </c>
      <c r="B65" s="279"/>
      <c r="C65" s="359"/>
    </row>
    <row r="66" spans="1:3">
      <c r="A66" s="367" t="s">
        <v>311</v>
      </c>
      <c r="B66" s="279">
        <v>249.07</v>
      </c>
      <c r="C66" s="359">
        <v>249.07</v>
      </c>
    </row>
    <row r="67" spans="1:3">
      <c r="A67" s="367" t="s">
        <v>312</v>
      </c>
      <c r="B67" s="279">
        <v>791.11</v>
      </c>
      <c r="C67" s="359">
        <v>791.13</v>
      </c>
    </row>
    <row r="68" spans="1:3">
      <c r="A68" s="366" t="s">
        <v>313</v>
      </c>
      <c r="B68" s="279">
        <v>3.47</v>
      </c>
      <c r="C68" s="359">
        <v>3.47</v>
      </c>
    </row>
    <row r="69" spans="1:3">
      <c r="A69" s="366" t="s">
        <v>314</v>
      </c>
      <c r="B69" s="279">
        <v>10.87</v>
      </c>
      <c r="C69" s="359">
        <v>10.87</v>
      </c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8" sqref="B8"/>
    </sheetView>
  </sheetViews>
  <sheetFormatPr defaultRowHeight="15"/>
  <cols>
    <col min="1" max="1" width="8.7109375" customWidth="1"/>
    <col min="2" max="2" width="11.7109375" customWidth="1"/>
    <col min="6" max="6" width="9.85546875" customWidth="1"/>
    <col min="7" max="7" width="12" customWidth="1"/>
  </cols>
  <sheetData>
    <row r="1" spans="1:7">
      <c r="A1" s="321" t="s">
        <v>616</v>
      </c>
    </row>
    <row r="3" spans="1:7" ht="30" customHeight="1">
      <c r="A3" s="456" t="s">
        <v>692</v>
      </c>
      <c r="B3" s="456"/>
      <c r="C3" s="456"/>
      <c r="D3" s="456"/>
      <c r="E3" s="456"/>
      <c r="F3" s="456"/>
      <c r="G3" s="456"/>
    </row>
    <row r="4" spans="1:7">
      <c r="A4" s="68"/>
    </row>
    <row r="5" spans="1:7" ht="40.5" customHeight="1">
      <c r="A5" s="450" t="s">
        <v>315</v>
      </c>
      <c r="B5" s="77" t="s">
        <v>316</v>
      </c>
      <c r="C5" s="77" t="s">
        <v>317</v>
      </c>
      <c r="D5" s="77" t="s">
        <v>318</v>
      </c>
      <c r="E5" s="77" t="s">
        <v>319</v>
      </c>
      <c r="F5" s="77" t="s">
        <v>335</v>
      </c>
      <c r="G5" s="451" t="s">
        <v>320</v>
      </c>
    </row>
    <row r="6" spans="1:7">
      <c r="A6" s="450"/>
      <c r="B6" s="455" t="s">
        <v>321</v>
      </c>
      <c r="C6" s="455"/>
      <c r="D6" s="455"/>
      <c r="E6" s="455"/>
      <c r="F6" s="455"/>
      <c r="G6" s="451"/>
    </row>
    <row r="7" spans="1:7" ht="6" customHeight="1">
      <c r="A7" s="59"/>
      <c r="B7" s="101"/>
      <c r="C7" s="101"/>
      <c r="D7" s="101"/>
      <c r="E7" s="101"/>
      <c r="F7" s="101"/>
      <c r="G7" s="102"/>
    </row>
    <row r="8" spans="1:7" s="36" customFormat="1">
      <c r="A8" s="501" t="s">
        <v>322</v>
      </c>
      <c r="B8" s="502">
        <v>65.99499999999999</v>
      </c>
      <c r="C8" s="502">
        <v>54.43333333333333</v>
      </c>
      <c r="D8" s="502">
        <v>61.858333333333327</v>
      </c>
      <c r="E8" s="502">
        <v>52.666666666666657</v>
      </c>
      <c r="F8" s="502">
        <v>90.695833333333326</v>
      </c>
      <c r="G8" s="503">
        <v>137.005</v>
      </c>
    </row>
    <row r="9" spans="1:7" ht="6" customHeight="1">
      <c r="A9" s="89"/>
      <c r="B9" s="104"/>
      <c r="C9" s="104"/>
      <c r="D9" s="104"/>
      <c r="E9" s="104"/>
      <c r="F9" s="104"/>
      <c r="G9" s="105"/>
    </row>
    <row r="10" spans="1:7">
      <c r="A10" s="89" t="s">
        <v>323</v>
      </c>
      <c r="B10" s="104">
        <v>68.09</v>
      </c>
      <c r="C10" s="104">
        <v>55.83</v>
      </c>
      <c r="D10" s="104">
        <v>61.4</v>
      </c>
      <c r="E10" s="104">
        <v>51.1</v>
      </c>
      <c r="F10" s="104">
        <v>94.15</v>
      </c>
      <c r="G10" s="105">
        <v>136.46</v>
      </c>
    </row>
    <row r="11" spans="1:7">
      <c r="A11" s="89" t="s">
        <v>324</v>
      </c>
      <c r="B11" s="104">
        <v>66.739999999999995</v>
      </c>
      <c r="C11" s="104">
        <v>53.7</v>
      </c>
      <c r="D11" s="104">
        <v>62.71</v>
      </c>
      <c r="E11" s="104">
        <v>53.12</v>
      </c>
      <c r="F11" s="104">
        <v>95.2</v>
      </c>
      <c r="G11" s="105">
        <v>129.72999999999999</v>
      </c>
    </row>
    <row r="12" spans="1:7">
      <c r="A12" s="89" t="s">
        <v>325</v>
      </c>
      <c r="B12" s="104">
        <v>66.89</v>
      </c>
      <c r="C12" s="104">
        <v>55</v>
      </c>
      <c r="D12" s="104">
        <v>62.76</v>
      </c>
      <c r="E12" s="104">
        <v>52.44</v>
      </c>
      <c r="F12" s="104">
        <v>94.45</v>
      </c>
      <c r="G12" s="105">
        <v>140.79</v>
      </c>
    </row>
    <row r="13" spans="1:7">
      <c r="A13" s="89" t="s">
        <v>326</v>
      </c>
      <c r="B13" s="104">
        <v>66.680000000000007</v>
      </c>
      <c r="C13" s="104">
        <v>55.53</v>
      </c>
      <c r="D13" s="104">
        <v>63.53</v>
      </c>
      <c r="E13" s="104">
        <v>52.05</v>
      </c>
      <c r="F13" s="104">
        <v>91.65</v>
      </c>
      <c r="G13" s="105">
        <v>137.63</v>
      </c>
    </row>
    <row r="14" spans="1:7">
      <c r="A14" s="89" t="s">
        <v>327</v>
      </c>
      <c r="B14" s="104">
        <v>64.77</v>
      </c>
      <c r="C14" s="104">
        <v>51.32</v>
      </c>
      <c r="D14" s="104">
        <v>61.75</v>
      </c>
      <c r="E14" s="104">
        <v>53.47</v>
      </c>
      <c r="F14" s="104">
        <v>90.31</v>
      </c>
      <c r="G14" s="105">
        <v>138.72</v>
      </c>
    </row>
    <row r="15" spans="1:7">
      <c r="A15" s="89" t="s">
        <v>328</v>
      </c>
      <c r="B15" s="104">
        <v>65.2</v>
      </c>
      <c r="C15" s="104">
        <v>54.44</v>
      </c>
      <c r="D15" s="104">
        <v>60.54</v>
      </c>
      <c r="E15" s="104">
        <v>51.41</v>
      </c>
      <c r="F15" s="104">
        <v>111.76</v>
      </c>
      <c r="G15" s="105">
        <v>139.47</v>
      </c>
    </row>
    <row r="16" spans="1:7">
      <c r="A16" s="89" t="s">
        <v>329</v>
      </c>
      <c r="B16" s="104">
        <v>64.94</v>
      </c>
      <c r="C16" s="104">
        <v>52.69</v>
      </c>
      <c r="D16" s="104">
        <v>61.82</v>
      </c>
      <c r="E16" s="104">
        <v>50.15</v>
      </c>
      <c r="F16" s="104">
        <v>105.31</v>
      </c>
      <c r="G16" s="105">
        <v>139.56</v>
      </c>
    </row>
    <row r="17" spans="1:7">
      <c r="A17" s="89" t="s">
        <v>330</v>
      </c>
      <c r="B17" s="104">
        <v>66</v>
      </c>
      <c r="C17" s="104">
        <v>52</v>
      </c>
      <c r="D17" s="104">
        <v>58.71</v>
      </c>
      <c r="E17" s="104">
        <v>53.26</v>
      </c>
      <c r="F17" s="104">
        <v>105.51</v>
      </c>
      <c r="G17" s="105">
        <v>139.21</v>
      </c>
    </row>
    <row r="18" spans="1:7">
      <c r="A18" s="89" t="s">
        <v>331</v>
      </c>
      <c r="B18" s="104">
        <v>65.56</v>
      </c>
      <c r="C18" s="104">
        <v>57.89</v>
      </c>
      <c r="D18" s="104">
        <v>62.83</v>
      </c>
      <c r="E18" s="104">
        <v>53.79</v>
      </c>
      <c r="F18" s="104">
        <v>83.77</v>
      </c>
      <c r="G18" s="105">
        <v>138.88999999999999</v>
      </c>
    </row>
    <row r="19" spans="1:7">
      <c r="A19" s="89" t="s">
        <v>332</v>
      </c>
      <c r="B19" s="104">
        <v>65.349999999999994</v>
      </c>
      <c r="C19" s="104">
        <v>53.75</v>
      </c>
      <c r="D19" s="104">
        <v>62.39</v>
      </c>
      <c r="E19" s="104">
        <v>52.29</v>
      </c>
      <c r="F19" s="104">
        <v>73.56</v>
      </c>
      <c r="G19" s="105">
        <v>133.33000000000001</v>
      </c>
    </row>
    <row r="20" spans="1:7">
      <c r="A20" s="89" t="s">
        <v>333</v>
      </c>
      <c r="B20" s="104">
        <v>65.22</v>
      </c>
      <c r="C20" s="104">
        <v>56.05</v>
      </c>
      <c r="D20" s="104">
        <v>61.21</v>
      </c>
      <c r="E20" s="104">
        <v>54.13</v>
      </c>
      <c r="F20" s="104">
        <v>69.319999999999993</v>
      </c>
      <c r="G20" s="105">
        <v>139.44</v>
      </c>
    </row>
    <row r="21" spans="1:7">
      <c r="A21" s="89" t="s">
        <v>334</v>
      </c>
      <c r="B21" s="104">
        <v>66.5</v>
      </c>
      <c r="C21" s="104">
        <v>55</v>
      </c>
      <c r="D21" s="104">
        <v>62.65</v>
      </c>
      <c r="E21" s="104">
        <v>54.79</v>
      </c>
      <c r="F21" s="104">
        <v>73.36</v>
      </c>
      <c r="G21" s="105">
        <v>130.83000000000001</v>
      </c>
    </row>
    <row r="22" spans="1:7" ht="6" customHeight="1"/>
    <row r="23" spans="1:7">
      <c r="A23" s="69"/>
    </row>
  </sheetData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41.7109375" style="215" customWidth="1"/>
    <col min="2" max="4" width="9.140625" style="215"/>
    <col min="5" max="5" width="9.140625" style="215" customWidth="1"/>
    <col min="6" max="16384" width="9.140625" style="215"/>
  </cols>
  <sheetData>
    <row r="1" spans="1:6">
      <c r="A1" s="321" t="s">
        <v>616</v>
      </c>
    </row>
    <row r="3" spans="1:6" s="243" customFormat="1" ht="15.75">
      <c r="A3" s="1" t="s">
        <v>63</v>
      </c>
      <c r="B3" s="245"/>
    </row>
    <row r="4" spans="1:6">
      <c r="A4" s="3"/>
    </row>
    <row r="5" spans="1:6" s="243" customFormat="1" ht="22.5" customHeight="1">
      <c r="A5" s="235" t="s">
        <v>0</v>
      </c>
      <c r="B5" s="236">
        <v>2002</v>
      </c>
      <c r="C5" s="236">
        <v>2005</v>
      </c>
      <c r="D5" s="236">
        <v>2010</v>
      </c>
      <c r="E5" s="236">
        <v>2014</v>
      </c>
      <c r="F5" s="237">
        <v>2015</v>
      </c>
    </row>
    <row r="6" spans="1:6">
      <c r="A6" s="59" t="s">
        <v>64</v>
      </c>
      <c r="B6" s="180"/>
      <c r="C6" s="180"/>
      <c r="D6" s="180"/>
      <c r="E6" s="180"/>
      <c r="F6" s="225"/>
    </row>
    <row r="7" spans="1:6">
      <c r="A7" s="98" t="s">
        <v>65</v>
      </c>
      <c r="B7" s="180"/>
      <c r="C7" s="180"/>
      <c r="D7" s="180"/>
      <c r="E7" s="180"/>
      <c r="F7" s="225"/>
    </row>
    <row r="8" spans="1:6">
      <c r="A8" s="99" t="s">
        <v>66</v>
      </c>
      <c r="B8" s="226">
        <v>84.4</v>
      </c>
      <c r="C8" s="226">
        <v>72.3</v>
      </c>
      <c r="D8" s="226">
        <v>80.5</v>
      </c>
      <c r="E8" s="226">
        <v>66.185000000000002</v>
      </c>
      <c r="F8" s="227">
        <v>71.183000000000007</v>
      </c>
    </row>
    <row r="9" spans="1:6">
      <c r="A9" s="99" t="s">
        <v>67</v>
      </c>
      <c r="B9" s="226">
        <v>93.2</v>
      </c>
      <c r="C9" s="226">
        <v>74.3</v>
      </c>
      <c r="D9" s="226">
        <v>83.8</v>
      </c>
      <c r="E9" s="226">
        <v>26.289000000000001</v>
      </c>
      <c r="F9" s="227">
        <v>11.486000000000001</v>
      </c>
    </row>
    <row r="10" spans="1:6">
      <c r="A10" s="99" t="s">
        <v>68</v>
      </c>
      <c r="B10" s="226">
        <v>1484.2</v>
      </c>
      <c r="C10" s="226">
        <v>1476.4</v>
      </c>
      <c r="D10" s="226">
        <v>1278.5999999999999</v>
      </c>
      <c r="E10" s="226">
        <v>1044.2760000000001</v>
      </c>
      <c r="F10" s="227">
        <v>1088.7460000000001</v>
      </c>
    </row>
    <row r="11" spans="1:6">
      <c r="A11" s="99" t="s">
        <v>69</v>
      </c>
      <c r="B11" s="226">
        <v>22.3</v>
      </c>
      <c r="C11" s="226">
        <v>20.6</v>
      </c>
      <c r="D11" s="226">
        <v>14.2</v>
      </c>
      <c r="E11" s="226">
        <v>9.2420000000000009</v>
      </c>
      <c r="F11" s="227">
        <v>7.1689999999999996</v>
      </c>
    </row>
    <row r="12" spans="1:6">
      <c r="A12" s="99" t="s">
        <v>70</v>
      </c>
      <c r="B12" s="226">
        <v>5.4</v>
      </c>
      <c r="C12" s="226">
        <v>8.5</v>
      </c>
      <c r="D12" s="226">
        <v>6</v>
      </c>
      <c r="E12" s="226">
        <v>3.9580000000000002</v>
      </c>
      <c r="F12" s="227">
        <v>4.4390000000000001</v>
      </c>
    </row>
    <row r="13" spans="1:6">
      <c r="A13" s="98" t="s">
        <v>71</v>
      </c>
      <c r="B13" s="226"/>
      <c r="C13" s="226"/>
      <c r="D13" s="226"/>
      <c r="E13" s="226"/>
      <c r="F13" s="227"/>
    </row>
    <row r="14" spans="1:6">
      <c r="A14" s="99" t="s">
        <v>66</v>
      </c>
      <c r="B14" s="226">
        <v>5.3539167326391004</v>
      </c>
      <c r="C14" s="226">
        <v>4.8285110554871391</v>
      </c>
      <c r="D14" s="226">
        <v>5.8201073502533376</v>
      </c>
      <c r="E14" s="226">
        <v>4.7690795607993701</v>
      </c>
      <c r="F14" s="227">
        <v>5.0288912390911644</v>
      </c>
    </row>
    <row r="15" spans="1:6">
      <c r="A15" s="99" t="s">
        <v>67</v>
      </c>
      <c r="B15" s="226">
        <v>5.9121450175588173</v>
      </c>
      <c r="C15" s="226">
        <v>4.9620798260400329</v>
      </c>
      <c r="D15" s="226">
        <v>6.0586956018786298</v>
      </c>
      <c r="E15" s="226">
        <v>1.8943013156131243</v>
      </c>
      <c r="F15" s="227">
        <v>0.8114556112021285</v>
      </c>
    </row>
    <row r="16" spans="1:6">
      <c r="A16" s="99" t="s">
        <v>68</v>
      </c>
      <c r="B16" s="226">
        <v>94.150275054300394</v>
      </c>
      <c r="C16" s="226">
        <v>98.600466422146766</v>
      </c>
      <c r="D16" s="226">
        <v>92.442102584272263</v>
      </c>
      <c r="E16" s="226">
        <v>75.2471908655031</v>
      </c>
      <c r="F16" s="227">
        <v>76.917033856335763</v>
      </c>
    </row>
    <row r="17" spans="1:6">
      <c r="A17" s="99" t="s">
        <v>69</v>
      </c>
      <c r="B17" s="226">
        <v>1.4146012220124637</v>
      </c>
      <c r="C17" s="226">
        <v>1.3757583366948141</v>
      </c>
      <c r="D17" s="226">
        <v>1.0266524766906509</v>
      </c>
      <c r="E17" s="226">
        <v>0.66594898090062371</v>
      </c>
      <c r="F17" s="227">
        <v>0.50647094521226355</v>
      </c>
    </row>
    <row r="18" spans="1:6">
      <c r="A18" s="99" t="s">
        <v>70</v>
      </c>
      <c r="B18" s="226">
        <v>0.34254917483709885</v>
      </c>
      <c r="C18" s="226">
        <v>0.56766727484980195</v>
      </c>
      <c r="D18" s="226">
        <v>0.43379682113689472</v>
      </c>
      <c r="E18" s="226">
        <v>0.28520082951792558</v>
      </c>
      <c r="F18" s="227">
        <v>0.31360364427357201</v>
      </c>
    </row>
    <row r="19" spans="1:6" ht="33">
      <c r="A19" s="98" t="s">
        <v>72</v>
      </c>
      <c r="B19" s="226">
        <v>203</v>
      </c>
      <c r="C19" s="226">
        <v>212.5</v>
      </c>
      <c r="D19" s="226">
        <v>235.9</v>
      </c>
      <c r="E19" s="226">
        <v>223.31299999999999</v>
      </c>
      <c r="F19" s="227">
        <v>245.34100000000001</v>
      </c>
    </row>
    <row r="20" spans="1:6">
      <c r="A20" s="210" t="s">
        <v>73</v>
      </c>
      <c r="B20" s="228">
        <v>128.69999999999999</v>
      </c>
      <c r="C20" s="228">
        <v>142.19999999999999</v>
      </c>
      <c r="D20" s="228">
        <v>167.4</v>
      </c>
      <c r="E20" s="228">
        <v>160.91221031363443</v>
      </c>
      <c r="F20" s="410">
        <v>169.90868155444963</v>
      </c>
    </row>
    <row r="21" spans="1:6">
      <c r="A21" s="59" t="s">
        <v>74</v>
      </c>
      <c r="B21" s="226">
        <v>1055.77</v>
      </c>
      <c r="C21" s="226">
        <v>1033.2639999999999</v>
      </c>
      <c r="D21" s="226">
        <v>742.43299999999999</v>
      </c>
      <c r="E21" s="226">
        <v>745.30200000000002</v>
      </c>
      <c r="F21" s="227">
        <v>782.71299999999997</v>
      </c>
    </row>
    <row r="22" spans="1:6">
      <c r="A22" s="89" t="s">
        <v>75</v>
      </c>
      <c r="B22" s="228">
        <v>66.972804132919237</v>
      </c>
      <c r="C22" s="226">
        <v>69.005901068283023</v>
      </c>
      <c r="D22" s="226">
        <v>53.677512551188023</v>
      </c>
      <c r="E22" s="226">
        <v>53.704080000345876</v>
      </c>
      <c r="F22" s="227">
        <v>54.2</v>
      </c>
    </row>
    <row r="23" spans="1:6">
      <c r="A23" s="89" t="s">
        <v>76</v>
      </c>
      <c r="B23" s="229">
        <v>3905</v>
      </c>
      <c r="C23" s="229">
        <v>4224</v>
      </c>
      <c r="D23" s="229">
        <v>4078</v>
      </c>
      <c r="E23" s="230">
        <v>4859</v>
      </c>
      <c r="F23" s="277">
        <v>5370</v>
      </c>
    </row>
    <row r="24" spans="1:6">
      <c r="A24" s="59" t="s">
        <v>77</v>
      </c>
      <c r="B24" s="226">
        <v>491.99900000000002</v>
      </c>
      <c r="C24" s="226">
        <v>449.38900000000001</v>
      </c>
      <c r="D24" s="226">
        <v>462.423</v>
      </c>
      <c r="E24" s="226">
        <v>305.46499999999997</v>
      </c>
      <c r="F24" s="227">
        <v>254.62899999999999</v>
      </c>
    </row>
    <row r="25" spans="1:6" ht="30">
      <c r="A25" s="89" t="s">
        <v>78</v>
      </c>
      <c r="B25" s="229">
        <v>171</v>
      </c>
      <c r="C25" s="229">
        <v>180</v>
      </c>
      <c r="D25" s="229">
        <v>191</v>
      </c>
      <c r="E25" s="229">
        <v>200</v>
      </c>
      <c r="F25" s="277">
        <v>179</v>
      </c>
    </row>
    <row r="26" spans="1:6">
      <c r="A26" s="59" t="s">
        <v>79</v>
      </c>
      <c r="B26" s="226">
        <v>110.617</v>
      </c>
      <c r="C26" s="226">
        <v>94.671000000000006</v>
      </c>
      <c r="D26" s="226">
        <v>50.661799999999999</v>
      </c>
      <c r="E26" s="226">
        <v>46.984000000000002</v>
      </c>
      <c r="F26" s="227">
        <v>53.396000000000001</v>
      </c>
    </row>
    <row r="27" spans="1:6" ht="21" customHeight="1">
      <c r="A27" s="89" t="s">
        <v>80</v>
      </c>
      <c r="B27" s="226">
        <v>3.8</v>
      </c>
      <c r="C27" s="226">
        <v>3.8</v>
      </c>
      <c r="D27" s="226">
        <v>3.9</v>
      </c>
      <c r="E27" s="226">
        <v>3.7</v>
      </c>
      <c r="F27" s="227">
        <v>4.0999999999999996</v>
      </c>
    </row>
    <row r="28" spans="1:6" ht="6" customHeight="1">
      <c r="A28" s="90"/>
      <c r="B28" s="339"/>
      <c r="C28" s="339"/>
      <c r="D28" s="339"/>
      <c r="E28" s="339"/>
      <c r="F28" s="339"/>
    </row>
    <row r="29" spans="1:6" ht="30.75" customHeight="1">
      <c r="A29" s="428" t="s">
        <v>81</v>
      </c>
      <c r="B29" s="428"/>
      <c r="C29" s="428"/>
      <c r="D29" s="428"/>
      <c r="E29" s="428"/>
      <c r="F29" s="428"/>
    </row>
    <row r="31" spans="1:6">
      <c r="B31" s="429"/>
      <c r="C31" s="429"/>
      <c r="D31" s="429"/>
      <c r="E31" s="429"/>
      <c r="F31" s="429"/>
    </row>
    <row r="32" spans="1:6">
      <c r="B32" s="214"/>
      <c r="C32" s="214"/>
      <c r="D32" s="214"/>
      <c r="E32" s="214"/>
      <c r="F32" s="214"/>
    </row>
    <row r="33" spans="2:6">
      <c r="B33" s="20"/>
      <c r="C33" s="213"/>
      <c r="D33" s="213"/>
      <c r="E33" s="213"/>
      <c r="F33" s="213"/>
    </row>
  </sheetData>
  <mergeCells count="2">
    <mergeCell ref="A29:F29"/>
    <mergeCell ref="B31:F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30.85546875" style="213" customWidth="1"/>
    <col min="2" max="2" width="10.5703125" style="213" bestFit="1" customWidth="1"/>
    <col min="3" max="4" width="9.140625" style="213"/>
    <col min="5" max="5" width="9.140625" style="213" customWidth="1"/>
    <col min="6" max="6" width="9.140625" style="407" customWidth="1"/>
    <col min="7" max="16384" width="9.140625" style="213"/>
  </cols>
  <sheetData>
    <row r="1" spans="1:7">
      <c r="A1" s="321" t="s">
        <v>616</v>
      </c>
    </row>
    <row r="3" spans="1:7" s="231" customFormat="1" ht="15.75">
      <c r="A3" s="1" t="s">
        <v>82</v>
      </c>
      <c r="B3" s="244"/>
      <c r="F3" s="414"/>
    </row>
    <row r="4" spans="1:7">
      <c r="A4" s="3"/>
    </row>
    <row r="5" spans="1:7" s="231" customFormat="1" ht="22.5" customHeight="1">
      <c r="A5" s="235" t="s">
        <v>0</v>
      </c>
      <c r="B5" s="236">
        <v>2002</v>
      </c>
      <c r="C5" s="236">
        <v>2005</v>
      </c>
      <c r="D5" s="236">
        <v>2010</v>
      </c>
      <c r="E5" s="236">
        <v>2015</v>
      </c>
      <c r="F5" s="408">
        <v>2016</v>
      </c>
      <c r="G5" s="234"/>
    </row>
    <row r="6" spans="1:7" s="231" customFormat="1" ht="22.5" customHeight="1">
      <c r="A6" s="422" t="s">
        <v>83</v>
      </c>
      <c r="B6" s="424"/>
      <c r="C6" s="424"/>
      <c r="D6" s="424"/>
      <c r="E6" s="424"/>
      <c r="F6" s="425"/>
      <c r="G6" s="233"/>
    </row>
    <row r="7" spans="1:7">
      <c r="A7" s="59" t="s">
        <v>84</v>
      </c>
      <c r="B7" s="161">
        <v>592119</v>
      </c>
      <c r="C7" s="161">
        <v>634946</v>
      </c>
      <c r="D7" s="161">
        <v>527381</v>
      </c>
      <c r="E7" s="251">
        <v>778729</v>
      </c>
      <c r="F7" s="415">
        <v>795717</v>
      </c>
      <c r="G7" s="17"/>
    </row>
    <row r="8" spans="1:7">
      <c r="A8" s="89" t="s">
        <v>85</v>
      </c>
      <c r="B8" s="161">
        <v>563232</v>
      </c>
      <c r="C8" s="161">
        <v>576201</v>
      </c>
      <c r="D8" s="161">
        <v>470249</v>
      </c>
      <c r="E8" s="251">
        <v>685231</v>
      </c>
      <c r="F8" s="415">
        <v>672884</v>
      </c>
      <c r="G8" s="17"/>
    </row>
    <row r="9" spans="1:7">
      <c r="A9" s="98" t="s">
        <v>14</v>
      </c>
      <c r="B9" s="161"/>
      <c r="C9" s="161"/>
      <c r="D9" s="161"/>
      <c r="E9" s="251"/>
      <c r="F9" s="415"/>
      <c r="G9" s="17"/>
    </row>
    <row r="10" spans="1:7">
      <c r="A10" s="99" t="s">
        <v>86</v>
      </c>
      <c r="B10" s="161">
        <v>466287</v>
      </c>
      <c r="C10" s="161">
        <v>443929</v>
      </c>
      <c r="D10" s="161">
        <v>332129</v>
      </c>
      <c r="E10" s="251">
        <v>512070</v>
      </c>
      <c r="F10" s="415">
        <v>511548</v>
      </c>
      <c r="G10" s="17"/>
    </row>
    <row r="11" spans="1:7">
      <c r="A11" s="99" t="s">
        <v>87</v>
      </c>
      <c r="B11" s="161">
        <v>49318</v>
      </c>
      <c r="C11" s="161">
        <v>46173</v>
      </c>
      <c r="D11" s="161">
        <v>40666</v>
      </c>
      <c r="E11" s="251">
        <v>26753</v>
      </c>
      <c r="F11" s="415">
        <v>21360</v>
      </c>
      <c r="G11" s="17"/>
    </row>
    <row r="12" spans="1:7">
      <c r="A12" s="99" t="s">
        <v>88</v>
      </c>
      <c r="B12" s="161">
        <v>36161</v>
      </c>
      <c r="C12" s="161">
        <v>66724</v>
      </c>
      <c r="D12" s="161">
        <v>67738</v>
      </c>
      <c r="E12" s="251">
        <v>103477</v>
      </c>
      <c r="F12" s="415">
        <v>108996</v>
      </c>
      <c r="G12" s="17"/>
    </row>
    <row r="13" spans="1:7">
      <c r="A13" s="59" t="s">
        <v>89</v>
      </c>
      <c r="B13" s="161">
        <v>1285</v>
      </c>
      <c r="C13" s="161">
        <v>1720</v>
      </c>
      <c r="D13" s="161">
        <v>2081</v>
      </c>
      <c r="E13" s="251">
        <v>5013</v>
      </c>
      <c r="F13" s="415">
        <v>8102</v>
      </c>
      <c r="G13" s="17"/>
    </row>
    <row r="14" spans="1:7">
      <c r="A14" s="59" t="s">
        <v>90</v>
      </c>
      <c r="B14" s="161">
        <v>29127</v>
      </c>
      <c r="C14" s="161">
        <v>24148</v>
      </c>
      <c r="D14" s="161">
        <v>25369</v>
      </c>
      <c r="E14" s="251">
        <v>26138</v>
      </c>
      <c r="F14" s="415">
        <v>36752</v>
      </c>
      <c r="G14" s="17"/>
    </row>
    <row r="15" spans="1:7">
      <c r="A15" s="59" t="s">
        <v>91</v>
      </c>
      <c r="B15" s="161">
        <v>1996768</v>
      </c>
      <c r="C15" s="161">
        <v>1738470</v>
      </c>
      <c r="D15" s="161">
        <v>1613298</v>
      </c>
      <c r="E15" s="252">
        <v>1688759</v>
      </c>
      <c r="F15" s="415">
        <v>2247917</v>
      </c>
      <c r="G15" s="24"/>
    </row>
    <row r="16" spans="1:7">
      <c r="A16" s="59" t="s">
        <v>92</v>
      </c>
      <c r="B16" s="161">
        <v>39781</v>
      </c>
      <c r="C16" s="161">
        <v>55288</v>
      </c>
      <c r="D16" s="161">
        <v>99727</v>
      </c>
      <c r="E16" s="252">
        <v>95610</v>
      </c>
      <c r="F16" s="415">
        <v>64109</v>
      </c>
      <c r="G16" s="24"/>
    </row>
    <row r="17" spans="1:7">
      <c r="A17" s="59" t="s">
        <v>93</v>
      </c>
      <c r="B17" s="161">
        <v>127272</v>
      </c>
      <c r="C17" s="161">
        <v>153065</v>
      </c>
      <c r="D17" s="161">
        <v>166031</v>
      </c>
      <c r="E17" s="252">
        <v>158249</v>
      </c>
      <c r="F17" s="415">
        <v>203978</v>
      </c>
      <c r="G17" s="24"/>
    </row>
    <row r="18" spans="1:7">
      <c r="A18" s="59" t="s">
        <v>94</v>
      </c>
      <c r="B18" s="161">
        <v>242382</v>
      </c>
      <c r="C18" s="161">
        <v>225351</v>
      </c>
      <c r="D18" s="161">
        <v>340625</v>
      </c>
      <c r="E18" s="252">
        <v>547353</v>
      </c>
      <c r="F18" s="415">
        <v>484664</v>
      </c>
      <c r="G18" s="24"/>
    </row>
    <row r="19" spans="1:7" ht="18">
      <c r="A19" s="59" t="s">
        <v>95</v>
      </c>
      <c r="B19" s="161">
        <v>188285</v>
      </c>
      <c r="C19" s="161">
        <v>211890</v>
      </c>
      <c r="D19" s="161">
        <v>250038</v>
      </c>
      <c r="E19" s="252">
        <v>278810</v>
      </c>
      <c r="F19" s="415">
        <v>292453</v>
      </c>
      <c r="G19" s="24"/>
    </row>
    <row r="20" spans="1:7">
      <c r="A20" s="59" t="s">
        <v>96</v>
      </c>
      <c r="B20" s="161">
        <v>568461</v>
      </c>
      <c r="C20" s="161">
        <v>613783</v>
      </c>
      <c r="D20" s="161">
        <v>507491</v>
      </c>
      <c r="E20" s="252">
        <v>544591</v>
      </c>
      <c r="F20" s="415">
        <v>543773</v>
      </c>
      <c r="G20" s="24"/>
    </row>
    <row r="21" spans="1:7" ht="18" customHeight="1">
      <c r="A21" s="59" t="s">
        <v>97</v>
      </c>
      <c r="B21" s="220">
        <v>4051</v>
      </c>
      <c r="C21" s="220">
        <v>248</v>
      </c>
      <c r="D21" s="220">
        <v>11919</v>
      </c>
      <c r="E21" s="252">
        <v>3828</v>
      </c>
      <c r="F21" s="415">
        <v>2361</v>
      </c>
      <c r="G21" s="24"/>
    </row>
    <row r="22" spans="1:7" s="231" customFormat="1" ht="22.5" customHeight="1">
      <c r="A22" s="422" t="s">
        <v>104</v>
      </c>
      <c r="B22" s="424"/>
      <c r="C22" s="424"/>
      <c r="D22" s="424"/>
      <c r="E22" s="424"/>
      <c r="F22" s="425"/>
      <c r="G22" s="232"/>
    </row>
    <row r="23" spans="1:7">
      <c r="A23" s="59" t="s">
        <v>98</v>
      </c>
      <c r="B23" s="254">
        <v>375.61087936179285</v>
      </c>
      <c r="C23" s="180">
        <v>424.04478293739095</v>
      </c>
      <c r="D23" s="180">
        <v>381.29366887999447</v>
      </c>
      <c r="E23" s="256">
        <v>539.30169714077556</v>
      </c>
      <c r="F23" s="416">
        <v>562.15307729316044</v>
      </c>
      <c r="G23" s="27"/>
    </row>
    <row r="24" spans="1:7">
      <c r="A24" s="89" t="s">
        <v>99</v>
      </c>
      <c r="B24" s="254">
        <v>357.28640155897938</v>
      </c>
      <c r="C24" s="180">
        <v>384.81229580674204</v>
      </c>
      <c r="D24" s="180">
        <v>339.98753557133932</v>
      </c>
      <c r="E24" s="256">
        <v>474.55050631666575</v>
      </c>
      <c r="F24" s="416">
        <v>475.37480192245602</v>
      </c>
      <c r="G24" s="27"/>
    </row>
    <row r="25" spans="1:7">
      <c r="A25" s="127" t="s">
        <v>37</v>
      </c>
      <c r="B25" s="254">
        <v>18.476721880518848</v>
      </c>
      <c r="C25" s="180">
        <v>16.12709335655649</v>
      </c>
      <c r="D25" s="180">
        <v>18.341652592369805</v>
      </c>
      <c r="E25" s="256">
        <v>18.101634535076506</v>
      </c>
      <c r="F25" s="416">
        <v>25.964318842852713</v>
      </c>
      <c r="G25" s="27"/>
    </row>
    <row r="26" spans="1:7" ht="18">
      <c r="A26" s="59" t="s">
        <v>103</v>
      </c>
      <c r="B26" s="254">
        <v>119.43865071148733</v>
      </c>
      <c r="C26" s="180">
        <v>141.50943396226415</v>
      </c>
      <c r="D26" s="180">
        <v>180.77614927237812</v>
      </c>
      <c r="E26" s="256">
        <v>193.08733356510371</v>
      </c>
      <c r="F26" s="416">
        <v>206.61033245942545</v>
      </c>
      <c r="G26" s="27"/>
    </row>
    <row r="27" spans="1:7">
      <c r="A27" s="89" t="s">
        <v>14</v>
      </c>
      <c r="B27" s="254"/>
      <c r="C27" s="180"/>
      <c r="D27" s="180"/>
      <c r="E27" s="256"/>
      <c r="F27" s="416"/>
      <c r="G27" s="27"/>
    </row>
    <row r="28" spans="1:7">
      <c r="A28" s="89" t="s">
        <v>578</v>
      </c>
      <c r="B28" s="254">
        <v>12</v>
      </c>
      <c r="C28" s="254">
        <v>21</v>
      </c>
      <c r="D28" s="254">
        <v>28.040626518288871</v>
      </c>
      <c r="E28" s="256">
        <v>26.848426339270254</v>
      </c>
      <c r="F28" s="416">
        <v>27.149075120047531</v>
      </c>
      <c r="G28" s="27"/>
    </row>
    <row r="29" spans="1:7">
      <c r="A29" s="89" t="s">
        <v>68</v>
      </c>
      <c r="B29" s="254">
        <v>84</v>
      </c>
      <c r="C29" s="180">
        <v>82.323776042571041</v>
      </c>
      <c r="D29" s="180">
        <v>88.426590009948399</v>
      </c>
      <c r="E29" s="256">
        <v>91.307364895654857</v>
      </c>
      <c r="F29" s="416">
        <v>95.371820603738243</v>
      </c>
      <c r="G29" s="27"/>
    </row>
    <row r="30" spans="1:7">
      <c r="A30" s="89" t="s">
        <v>105</v>
      </c>
      <c r="B30" s="254">
        <v>22</v>
      </c>
      <c r="C30" s="180">
        <v>35.038427735288067</v>
      </c>
      <c r="D30" s="180">
        <v>61.227529324665113</v>
      </c>
      <c r="E30" s="256">
        <v>72.040183994271302</v>
      </c>
      <c r="F30" s="416">
        <v>81.936811585602356</v>
      </c>
      <c r="G30" s="27"/>
    </row>
    <row r="31" spans="1:7">
      <c r="A31" s="59" t="s">
        <v>493</v>
      </c>
      <c r="B31" s="254">
        <v>360.60341940198526</v>
      </c>
      <c r="C31" s="180">
        <v>409.91120348133643</v>
      </c>
      <c r="D31" s="180">
        <v>366.91330425930641</v>
      </c>
      <c r="E31" s="256">
        <v>377.15155149942035</v>
      </c>
      <c r="F31" s="416">
        <v>384.16128510379156</v>
      </c>
      <c r="G31" s="27"/>
    </row>
    <row r="32" spans="1:7" s="231" customFormat="1" ht="22.5" customHeight="1">
      <c r="A32" s="422" t="s">
        <v>106</v>
      </c>
      <c r="B32" s="424"/>
      <c r="C32" s="424"/>
      <c r="D32" s="424"/>
      <c r="E32" s="424"/>
      <c r="F32" s="425"/>
      <c r="G32" s="233"/>
    </row>
    <row r="33" spans="1:7">
      <c r="A33" s="60" t="s">
        <v>107</v>
      </c>
      <c r="B33" s="344">
        <v>1905.8</v>
      </c>
      <c r="C33" s="344">
        <v>2325.1</v>
      </c>
      <c r="D33" s="344">
        <v>3015.8324619999999</v>
      </c>
      <c r="E33" s="380">
        <v>4045.655941</v>
      </c>
      <c r="F33" s="417">
        <v>4134.3999999999996</v>
      </c>
      <c r="G33" s="29"/>
    </row>
    <row r="34" spans="1:7">
      <c r="A34" s="89" t="s">
        <v>108</v>
      </c>
      <c r="B34" s="180">
        <v>871.7</v>
      </c>
      <c r="C34" s="180">
        <v>989</v>
      </c>
      <c r="D34" s="180">
        <v>1497.832204</v>
      </c>
      <c r="E34" s="256">
        <v>2131.4787510000001</v>
      </c>
      <c r="F34" s="416">
        <v>2115.8000000000002</v>
      </c>
      <c r="G34" s="25"/>
    </row>
    <row r="35" spans="1:7">
      <c r="A35" s="89" t="s">
        <v>109</v>
      </c>
      <c r="B35" s="180">
        <v>1034.0999999999999</v>
      </c>
      <c r="C35" s="180">
        <v>1336.1</v>
      </c>
      <c r="D35" s="180">
        <v>1518.000258</v>
      </c>
      <c r="E35" s="256">
        <v>1914.1771900000001</v>
      </c>
      <c r="F35" s="416">
        <v>2018.6</v>
      </c>
      <c r="G35" s="25"/>
    </row>
  </sheetData>
  <mergeCells count="3">
    <mergeCell ref="A6:F6"/>
    <mergeCell ref="A22:F22"/>
    <mergeCell ref="A32:F3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4.5703125" customWidth="1"/>
    <col min="6" max="6" width="9.140625" style="309"/>
  </cols>
  <sheetData>
    <row r="1" spans="1:6">
      <c r="A1" s="321" t="s">
        <v>616</v>
      </c>
    </row>
    <row r="3" spans="1:6" s="246" customFormat="1" ht="15.75">
      <c r="A3" s="1" t="s">
        <v>110</v>
      </c>
      <c r="B3" s="245"/>
      <c r="F3" s="412"/>
    </row>
    <row r="4" spans="1:6">
      <c r="A4" s="3"/>
    </row>
    <row r="5" spans="1:6" s="246" customFormat="1" ht="22.5" customHeight="1">
      <c r="A5" s="432" t="s">
        <v>0</v>
      </c>
      <c r="B5" s="236">
        <v>2002</v>
      </c>
      <c r="C5" s="236">
        <v>2005</v>
      </c>
      <c r="D5" s="236">
        <v>2010</v>
      </c>
      <c r="E5" s="236">
        <v>2015</v>
      </c>
      <c r="F5" s="408">
        <v>2016</v>
      </c>
    </row>
    <row r="6" spans="1:6" s="246" customFormat="1" ht="22.5" customHeight="1">
      <c r="A6" s="432"/>
      <c r="B6" s="435" t="s">
        <v>111</v>
      </c>
      <c r="C6" s="436"/>
      <c r="D6" s="436"/>
      <c r="E6" s="436"/>
      <c r="F6" s="436"/>
    </row>
    <row r="7" spans="1:6" s="187" customFormat="1">
      <c r="A7" s="119" t="s">
        <v>112</v>
      </c>
      <c r="B7" s="433"/>
      <c r="C7" s="433"/>
      <c r="D7" s="433"/>
      <c r="E7" s="433"/>
      <c r="F7" s="430"/>
    </row>
    <row r="8" spans="1:6" s="187" customFormat="1">
      <c r="A8" s="59" t="s">
        <v>113</v>
      </c>
      <c r="B8" s="434"/>
      <c r="C8" s="434"/>
      <c r="D8" s="434"/>
      <c r="E8" s="434"/>
      <c r="F8" s="431"/>
    </row>
    <row r="9" spans="1:6" s="187" customFormat="1">
      <c r="A9" s="89" t="s">
        <v>114</v>
      </c>
      <c r="B9" s="259">
        <v>41.83</v>
      </c>
      <c r="C9" s="259">
        <v>34.53</v>
      </c>
      <c r="D9" s="259">
        <v>59</v>
      </c>
      <c r="E9" s="261">
        <v>62.72</v>
      </c>
      <c r="F9" s="413">
        <v>58.86</v>
      </c>
    </row>
    <row r="10" spans="1:6" s="187" customFormat="1">
      <c r="A10" s="89" t="s">
        <v>115</v>
      </c>
      <c r="B10" s="259">
        <v>33.46</v>
      </c>
      <c r="C10" s="259">
        <v>25.72</v>
      </c>
      <c r="D10" s="259">
        <v>39.6</v>
      </c>
      <c r="E10" s="261">
        <v>44.83</v>
      </c>
      <c r="F10" s="413">
        <v>48.01</v>
      </c>
    </row>
    <row r="11" spans="1:6" s="187" customFormat="1">
      <c r="A11" s="89" t="s">
        <v>116</v>
      </c>
      <c r="B11" s="259">
        <v>43.39</v>
      </c>
      <c r="C11" s="259">
        <v>35.770000000000003</v>
      </c>
      <c r="D11" s="259">
        <v>50.24</v>
      </c>
      <c r="E11" s="261">
        <v>61.465000000000003</v>
      </c>
      <c r="F11" s="413">
        <v>61.06</v>
      </c>
    </row>
    <row r="12" spans="1:6" s="187" customFormat="1">
      <c r="A12" s="59" t="s">
        <v>117</v>
      </c>
      <c r="B12" s="259">
        <v>20.02</v>
      </c>
      <c r="C12" s="259">
        <v>20.2</v>
      </c>
      <c r="D12" s="259">
        <v>24.9</v>
      </c>
      <c r="E12" s="261">
        <v>29.532</v>
      </c>
      <c r="F12" s="413">
        <v>25.62</v>
      </c>
    </row>
    <row r="13" spans="1:6" s="187" customFormat="1">
      <c r="A13" s="59" t="s">
        <v>118</v>
      </c>
      <c r="B13" s="259">
        <v>11.51</v>
      </c>
      <c r="C13" s="259">
        <v>17.73</v>
      </c>
      <c r="D13" s="259">
        <v>10.83</v>
      </c>
      <c r="E13" s="261">
        <v>11.31</v>
      </c>
      <c r="F13" s="413">
        <v>12.13</v>
      </c>
    </row>
    <row r="14" spans="1:6" s="187" customFormat="1" ht="30">
      <c r="A14" s="59" t="s">
        <v>119</v>
      </c>
      <c r="B14" s="259">
        <v>77.55</v>
      </c>
      <c r="C14" s="259">
        <v>71.959999999999994</v>
      </c>
      <c r="D14" s="259">
        <v>128.75</v>
      </c>
      <c r="E14" s="261">
        <v>147.14099999999999</v>
      </c>
      <c r="F14" s="413">
        <v>158.04</v>
      </c>
    </row>
    <row r="15" spans="1:6" s="187" customFormat="1">
      <c r="A15" s="59" t="s">
        <v>120</v>
      </c>
      <c r="B15" s="259">
        <v>554.70000000000005</v>
      </c>
      <c r="C15" s="259">
        <v>491.31</v>
      </c>
      <c r="D15" s="259">
        <v>671.11</v>
      </c>
      <c r="E15" s="261">
        <v>835.25699999999995</v>
      </c>
      <c r="F15" s="413">
        <v>948.16</v>
      </c>
    </row>
    <row r="16" spans="1:6" s="187" customFormat="1">
      <c r="A16" s="59" t="s">
        <v>121</v>
      </c>
      <c r="B16" s="259">
        <v>1015.84</v>
      </c>
      <c r="C16" s="259">
        <v>925.53</v>
      </c>
      <c r="D16" s="259">
        <v>741.2</v>
      </c>
      <c r="E16" s="261">
        <v>1465.7809999999999</v>
      </c>
      <c r="F16" s="413">
        <v>1848.4</v>
      </c>
    </row>
    <row r="17" spans="1:6" s="187" customFormat="1">
      <c r="A17" s="59" t="s">
        <v>122</v>
      </c>
      <c r="B17" s="259"/>
      <c r="C17" s="259"/>
      <c r="D17" s="259"/>
      <c r="E17" s="261"/>
      <c r="F17" s="413"/>
    </row>
    <row r="18" spans="1:6" s="187" customFormat="1">
      <c r="A18" s="89" t="s">
        <v>578</v>
      </c>
      <c r="B18" s="278">
        <v>2.75</v>
      </c>
      <c r="C18" s="278">
        <v>4.0199999999999996</v>
      </c>
      <c r="D18" s="278">
        <v>4.7645200000000001</v>
      </c>
      <c r="E18" s="261">
        <v>6.52</v>
      </c>
      <c r="F18" s="413">
        <v>6.81</v>
      </c>
    </row>
    <row r="19" spans="1:6" s="187" customFormat="1">
      <c r="A19" s="89" t="s">
        <v>67</v>
      </c>
      <c r="B19" s="259">
        <v>5.5</v>
      </c>
      <c r="C19" s="259">
        <v>10.26</v>
      </c>
      <c r="D19" s="259">
        <v>8.7178199999999997</v>
      </c>
      <c r="E19" s="261">
        <v>10.61476</v>
      </c>
      <c r="F19" s="413">
        <v>10.24</v>
      </c>
    </row>
    <row r="20" spans="1:6" s="187" customFormat="1">
      <c r="A20" s="89" t="s">
        <v>68</v>
      </c>
      <c r="B20" s="259">
        <v>3.51</v>
      </c>
      <c r="C20" s="259">
        <v>3.72</v>
      </c>
      <c r="D20" s="259">
        <v>3.84</v>
      </c>
      <c r="E20" s="261">
        <v>4.2425699999999997</v>
      </c>
      <c r="F20" s="413">
        <v>4.68</v>
      </c>
    </row>
    <row r="21" spans="1:6" s="187" customFormat="1">
      <c r="A21" s="59" t="s">
        <v>123</v>
      </c>
      <c r="B21" s="259">
        <v>0.68</v>
      </c>
      <c r="C21" s="259">
        <v>0.86</v>
      </c>
      <c r="D21" s="259">
        <v>1.02</v>
      </c>
      <c r="E21" s="261">
        <v>1.1109199999999999</v>
      </c>
      <c r="F21" s="413">
        <v>1.1200000000000001</v>
      </c>
    </row>
    <row r="22" spans="1:6" s="187" customFormat="1" ht="30">
      <c r="A22" s="59" t="s">
        <v>124</v>
      </c>
      <c r="B22" s="260">
        <v>0.19</v>
      </c>
      <c r="C22" s="260">
        <v>0.2</v>
      </c>
      <c r="D22" s="260">
        <v>0.19</v>
      </c>
      <c r="E22" s="261">
        <v>0.28351999999999999</v>
      </c>
      <c r="F22" s="413">
        <v>0.25</v>
      </c>
    </row>
  </sheetData>
  <mergeCells count="7">
    <mergeCell ref="F7:F8"/>
    <mergeCell ref="A5:A6"/>
    <mergeCell ref="B7:B8"/>
    <mergeCell ref="C7:C8"/>
    <mergeCell ref="D7:D8"/>
    <mergeCell ref="E7:E8"/>
    <mergeCell ref="B6:F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workbookViewId="0">
      <selection activeCell="B1" sqref="B1"/>
    </sheetView>
  </sheetViews>
  <sheetFormatPr defaultRowHeight="15"/>
  <cols>
    <col min="1" max="1" width="24.140625" style="213" customWidth="1"/>
    <col min="2" max="2" width="9.140625" style="213" customWidth="1"/>
    <col min="3" max="3" width="10.7109375" style="213" customWidth="1"/>
    <col min="4" max="5" width="9.140625" style="213"/>
    <col min="6" max="6" width="9.140625" style="213" customWidth="1"/>
    <col min="7" max="7" width="9.140625" style="213"/>
    <col min="8" max="8" width="9.140625" style="407"/>
    <col min="9" max="16384" width="9.140625" style="213"/>
  </cols>
  <sheetData>
    <row r="1" spans="1:9">
      <c r="A1" s="321" t="s">
        <v>616</v>
      </c>
    </row>
    <row r="3" spans="1:9" ht="16.5">
      <c r="A3" s="1" t="s">
        <v>617</v>
      </c>
      <c r="B3" s="1"/>
    </row>
    <row r="4" spans="1:9">
      <c r="A4" s="1"/>
    </row>
    <row r="5" spans="1:9" s="231" customFormat="1" ht="22.5" customHeight="1">
      <c r="A5" s="235" t="s">
        <v>0</v>
      </c>
      <c r="B5" s="236">
        <v>2002</v>
      </c>
      <c r="C5" s="236">
        <v>2005</v>
      </c>
      <c r="D5" s="236" t="s">
        <v>581</v>
      </c>
      <c r="E5" s="236">
        <v>2013</v>
      </c>
      <c r="F5" s="236">
        <v>2014</v>
      </c>
      <c r="G5" s="236">
        <v>2015</v>
      </c>
      <c r="H5" s="408">
        <v>2016</v>
      </c>
      <c r="I5" s="247"/>
    </row>
    <row r="6" spans="1:9" s="231" customFormat="1" ht="18.75" customHeight="1">
      <c r="A6" s="421" t="s">
        <v>125</v>
      </c>
      <c r="B6" s="421"/>
      <c r="C6" s="421"/>
      <c r="D6" s="421"/>
      <c r="E6" s="421"/>
      <c r="F6" s="421"/>
      <c r="G6" s="421"/>
      <c r="H6" s="421"/>
      <c r="I6" s="233"/>
    </row>
    <row r="7" spans="1:9">
      <c r="A7" s="306" t="s">
        <v>126</v>
      </c>
      <c r="B7" s="219">
        <v>138247</v>
      </c>
      <c r="C7" s="219">
        <v>149114</v>
      </c>
      <c r="D7" s="219">
        <v>146642</v>
      </c>
      <c r="E7" s="219">
        <v>183756</v>
      </c>
      <c r="F7" s="219">
        <v>194867</v>
      </c>
      <c r="G7" s="307">
        <v>183822</v>
      </c>
      <c r="H7" s="409">
        <v>190556</v>
      </c>
      <c r="I7" s="212"/>
    </row>
    <row r="8" spans="1:9">
      <c r="A8" s="128" t="s">
        <v>588</v>
      </c>
      <c r="B8" s="219">
        <v>68087</v>
      </c>
      <c r="C8" s="219">
        <v>80539</v>
      </c>
      <c r="D8" s="219">
        <v>79966</v>
      </c>
      <c r="E8" s="219">
        <v>101296</v>
      </c>
      <c r="F8" s="219">
        <v>101623</v>
      </c>
      <c r="G8" s="307">
        <v>96611</v>
      </c>
      <c r="H8" s="409">
        <v>95049</v>
      </c>
      <c r="I8" s="250"/>
    </row>
    <row r="9" spans="1:9">
      <c r="A9" s="128" t="s">
        <v>589</v>
      </c>
      <c r="B9" s="219">
        <v>33653</v>
      </c>
      <c r="C9" s="219">
        <v>30474</v>
      </c>
      <c r="D9" s="219">
        <v>32065</v>
      </c>
      <c r="E9" s="219">
        <v>36317</v>
      </c>
      <c r="F9" s="219">
        <v>39117</v>
      </c>
      <c r="G9" s="307">
        <v>34960</v>
      </c>
      <c r="H9" s="409">
        <v>37612</v>
      </c>
      <c r="I9" s="250"/>
    </row>
    <row r="10" spans="1:9">
      <c r="A10" s="128" t="s">
        <v>590</v>
      </c>
      <c r="B10" s="219">
        <v>36507</v>
      </c>
      <c r="C10" s="219">
        <v>38101</v>
      </c>
      <c r="D10" s="219">
        <v>34611</v>
      </c>
      <c r="E10" s="219">
        <v>46143</v>
      </c>
      <c r="F10" s="219">
        <v>54127</v>
      </c>
      <c r="G10" s="307">
        <v>52251</v>
      </c>
      <c r="H10" s="409">
        <v>57895</v>
      </c>
      <c r="I10" s="250"/>
    </row>
    <row r="11" spans="1:9">
      <c r="A11" s="306" t="s">
        <v>127</v>
      </c>
      <c r="B11" s="219">
        <v>118127</v>
      </c>
      <c r="C11" s="219">
        <v>93970</v>
      </c>
      <c r="D11" s="219">
        <v>37907</v>
      </c>
      <c r="E11" s="219">
        <v>83003</v>
      </c>
      <c r="F11" s="219">
        <v>48127</v>
      </c>
      <c r="G11" s="307">
        <v>34912</v>
      </c>
      <c r="H11" s="409">
        <v>62317</v>
      </c>
      <c r="I11" s="212"/>
    </row>
    <row r="12" spans="1:9" ht="18.75" customHeight="1">
      <c r="A12" s="437" t="s">
        <v>128</v>
      </c>
      <c r="B12" s="437"/>
      <c r="C12" s="437"/>
      <c r="D12" s="437"/>
      <c r="E12" s="437"/>
      <c r="F12" s="437"/>
      <c r="G12" s="437"/>
      <c r="H12" s="437"/>
      <c r="I12" s="212"/>
    </row>
    <row r="13" spans="1:9">
      <c r="A13" s="306" t="s">
        <v>126</v>
      </c>
      <c r="B13" s="254">
        <v>87.9</v>
      </c>
      <c r="C13" s="254">
        <v>99.8</v>
      </c>
      <c r="D13" s="254">
        <v>106</v>
      </c>
      <c r="E13" s="254">
        <v>133.57651339974018</v>
      </c>
      <c r="F13" s="254">
        <v>140.41493189911472</v>
      </c>
      <c r="G13" s="308">
        <v>127.3</v>
      </c>
      <c r="H13" s="410">
        <v>134.6</v>
      </c>
      <c r="I13" s="212"/>
    </row>
    <row r="14" spans="1:9">
      <c r="A14" s="128" t="s">
        <v>588</v>
      </c>
      <c r="B14" s="254">
        <v>43.3</v>
      </c>
      <c r="C14" s="254">
        <v>53.9</v>
      </c>
      <c r="D14" s="254">
        <v>57.8</v>
      </c>
      <c r="E14" s="254">
        <v>73.599999999999994</v>
      </c>
      <c r="F14" s="254">
        <v>73.2</v>
      </c>
      <c r="G14" s="308">
        <v>66.900000000000006</v>
      </c>
      <c r="H14" s="410">
        <v>67.099999999999994</v>
      </c>
      <c r="I14" s="250"/>
    </row>
    <row r="15" spans="1:9" ht="16.5">
      <c r="A15" s="128" t="s">
        <v>587</v>
      </c>
      <c r="B15" s="254">
        <v>21.4</v>
      </c>
      <c r="C15" s="254">
        <v>20.399999999999999</v>
      </c>
      <c r="D15" s="254">
        <v>23.2</v>
      </c>
      <c r="E15" s="254">
        <v>26.4</v>
      </c>
      <c r="F15" s="254">
        <v>28.2</v>
      </c>
      <c r="G15" s="308">
        <v>24.2</v>
      </c>
      <c r="H15" s="410">
        <v>26.6</v>
      </c>
      <c r="I15" s="250"/>
    </row>
    <row r="16" spans="1:9" ht="16.5">
      <c r="A16" s="128" t="s">
        <v>586</v>
      </c>
      <c r="B16" s="254">
        <v>23.2</v>
      </c>
      <c r="C16" s="254">
        <v>25.5</v>
      </c>
      <c r="D16" s="254">
        <v>25</v>
      </c>
      <c r="E16" s="254">
        <v>33.5</v>
      </c>
      <c r="F16" s="254">
        <v>39</v>
      </c>
      <c r="G16" s="308">
        <v>36.200000000000003</v>
      </c>
      <c r="H16" s="410">
        <v>40.9</v>
      </c>
      <c r="I16" s="250"/>
    </row>
    <row r="17" spans="1:9">
      <c r="A17" s="306" t="s">
        <v>127</v>
      </c>
      <c r="B17" s="254">
        <v>75.099999999999994</v>
      </c>
      <c r="C17" s="254">
        <v>62.9</v>
      </c>
      <c r="D17" s="254">
        <v>27.4</v>
      </c>
      <c r="E17" s="254">
        <v>60.336812630437294</v>
      </c>
      <c r="F17" s="254">
        <v>34.678777974252668</v>
      </c>
      <c r="G17" s="308">
        <v>24.2</v>
      </c>
      <c r="H17" s="410">
        <v>44</v>
      </c>
      <c r="I17" s="212"/>
    </row>
    <row r="18" spans="1:9" ht="4.5" customHeight="1">
      <c r="A18" s="340"/>
      <c r="B18" s="341"/>
      <c r="C18" s="341"/>
      <c r="D18" s="341"/>
      <c r="E18" s="341"/>
      <c r="F18" s="341"/>
      <c r="G18" s="341"/>
      <c r="H18" s="411"/>
      <c r="I18" s="323"/>
    </row>
    <row r="19" spans="1:9">
      <c r="A19" s="211" t="s">
        <v>620</v>
      </c>
    </row>
    <row r="20" spans="1:9">
      <c r="A20" s="248"/>
    </row>
    <row r="21" spans="1:9">
      <c r="A21" s="248"/>
    </row>
  </sheetData>
  <mergeCells count="2">
    <mergeCell ref="A6:H6"/>
    <mergeCell ref="A12:H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2"/>
  <sheetViews>
    <sheetView zoomScaleNormal="100" workbookViewId="0">
      <pane xSplit="1" ySplit="9" topLeftCell="B10" activePane="bottomRight" state="frozen"/>
      <selection activeCell="B6" sqref="B6:C6"/>
      <selection pane="topRight" activeCell="B6" sqref="B6:C6"/>
      <selection pane="bottomLeft" activeCell="B6" sqref="B6:C6"/>
      <selection pane="bottomRight" activeCell="B1" sqref="B1"/>
    </sheetView>
  </sheetViews>
  <sheetFormatPr defaultRowHeight="15"/>
  <cols>
    <col min="1" max="1" width="29" style="215" customWidth="1"/>
    <col min="2" max="2" width="12" style="215" customWidth="1"/>
    <col min="3" max="3" width="11.140625" style="215" customWidth="1"/>
    <col min="4" max="4" width="10.5703125" style="215" bestFit="1" customWidth="1"/>
    <col min="5" max="6" width="11.5703125" style="215" customWidth="1"/>
    <col min="7" max="7" width="11.28515625" style="215" customWidth="1"/>
    <col min="8" max="8" width="13.28515625" style="215" customWidth="1"/>
    <col min="9" max="9" width="9.5703125" style="215" bestFit="1" customWidth="1"/>
    <col min="10" max="16384" width="9.140625" style="215"/>
  </cols>
  <sheetData>
    <row r="1" spans="1:9">
      <c r="A1" s="321" t="s">
        <v>616</v>
      </c>
    </row>
    <row r="3" spans="1:9">
      <c r="A3" s="1" t="s">
        <v>635</v>
      </c>
      <c r="B3" s="2"/>
    </row>
    <row r="4" spans="1:9">
      <c r="A4" s="3"/>
    </row>
    <row r="5" spans="1:9" ht="21.75" customHeight="1">
      <c r="A5" s="438" t="s">
        <v>0</v>
      </c>
      <c r="B5" s="439" t="s">
        <v>129</v>
      </c>
      <c r="C5" s="439"/>
      <c r="D5" s="439"/>
      <c r="E5" s="439"/>
      <c r="F5" s="439"/>
      <c r="G5" s="439"/>
      <c r="H5" s="440"/>
      <c r="I5" s="212"/>
    </row>
    <row r="6" spans="1:9" ht="18.75" customHeight="1">
      <c r="A6" s="438"/>
      <c r="B6" s="439" t="s">
        <v>130</v>
      </c>
      <c r="C6" s="439"/>
      <c r="D6" s="439"/>
      <c r="E6" s="439" t="s">
        <v>582</v>
      </c>
      <c r="F6" s="439" t="s">
        <v>583</v>
      </c>
      <c r="G6" s="439" t="s">
        <v>131</v>
      </c>
      <c r="H6" s="440" t="s">
        <v>132</v>
      </c>
      <c r="I6" s="212"/>
    </row>
    <row r="7" spans="1:9" ht="18.75" customHeight="1">
      <c r="A7" s="438"/>
      <c r="B7" s="439" t="s">
        <v>133</v>
      </c>
      <c r="C7" s="439" t="s">
        <v>134</v>
      </c>
      <c r="D7" s="439"/>
      <c r="E7" s="439"/>
      <c r="F7" s="439"/>
      <c r="G7" s="439"/>
      <c r="H7" s="440"/>
      <c r="I7" s="212"/>
    </row>
    <row r="8" spans="1:9" ht="18.75" customHeight="1">
      <c r="A8" s="438"/>
      <c r="B8" s="439"/>
      <c r="C8" s="262" t="s">
        <v>135</v>
      </c>
      <c r="D8" s="262" t="s">
        <v>136</v>
      </c>
      <c r="E8" s="439"/>
      <c r="F8" s="439"/>
      <c r="G8" s="439"/>
      <c r="H8" s="440"/>
      <c r="I8" s="212"/>
    </row>
    <row r="9" spans="1:9" ht="18.75" customHeight="1">
      <c r="A9" s="438"/>
      <c r="B9" s="439" t="s">
        <v>137</v>
      </c>
      <c r="C9" s="439"/>
      <c r="D9" s="439"/>
      <c r="E9" s="439"/>
      <c r="F9" s="439"/>
      <c r="G9" s="439"/>
      <c r="H9" s="440"/>
      <c r="I9" s="31"/>
    </row>
    <row r="10" spans="1:9" ht="6" customHeight="1">
      <c r="A10" s="119"/>
      <c r="B10" s="172"/>
      <c r="C10" s="172"/>
      <c r="D10" s="172"/>
      <c r="E10" s="172"/>
      <c r="F10" s="373"/>
      <c r="G10" s="373"/>
      <c r="H10" s="179"/>
      <c r="I10" s="17"/>
    </row>
    <row r="11" spans="1:9">
      <c r="A11" s="60" t="s">
        <v>138</v>
      </c>
      <c r="B11" s="177">
        <v>29849.222399999999</v>
      </c>
      <c r="C11" s="177">
        <v>10827.9017</v>
      </c>
      <c r="D11" s="177">
        <v>2199.5776000000001</v>
      </c>
      <c r="E11" s="177">
        <v>8872.4452000000001</v>
      </c>
      <c r="F11" s="177">
        <v>4547.2633999999998</v>
      </c>
      <c r="G11" s="177">
        <v>4064.7429000000002</v>
      </c>
      <c r="H11" s="184">
        <v>578.96939999999995</v>
      </c>
      <c r="I11" s="33"/>
    </row>
    <row r="12" spans="1:9">
      <c r="A12" s="98" t="s">
        <v>139</v>
      </c>
      <c r="B12" s="178"/>
      <c r="C12" s="178"/>
      <c r="D12" s="178"/>
      <c r="E12" s="178"/>
      <c r="F12" s="178"/>
      <c r="G12" s="178"/>
      <c r="H12" s="179"/>
      <c r="I12" s="34"/>
    </row>
    <row r="13" spans="1:9">
      <c r="A13" s="103" t="s">
        <v>140</v>
      </c>
      <c r="B13" s="178">
        <v>2694.7737000000002</v>
      </c>
      <c r="C13" s="178">
        <v>1515.5214000000001</v>
      </c>
      <c r="D13" s="178">
        <v>68.492500000000007</v>
      </c>
      <c r="E13" s="178">
        <v>776.37620000000004</v>
      </c>
      <c r="F13" s="178">
        <v>191.67538999999999</v>
      </c>
      <c r="G13" s="178">
        <v>36.8872</v>
      </c>
      <c r="H13" s="179">
        <v>13.0052</v>
      </c>
      <c r="I13" s="34"/>
    </row>
    <row r="14" spans="1:9">
      <c r="A14" s="103" t="s">
        <v>141</v>
      </c>
      <c r="B14" s="178">
        <v>2632.2183</v>
      </c>
      <c r="C14" s="178">
        <v>944.75390000000004</v>
      </c>
      <c r="D14" s="178">
        <v>163.7747</v>
      </c>
      <c r="E14" s="178">
        <v>614.26300000000003</v>
      </c>
      <c r="F14" s="178">
        <v>575.42953</v>
      </c>
      <c r="G14" s="178">
        <v>82.373400000000004</v>
      </c>
      <c r="H14" s="179">
        <v>13.0131</v>
      </c>
      <c r="I14" s="34"/>
    </row>
    <row r="15" spans="1:9" s="68" customFormat="1">
      <c r="A15" s="264" t="s">
        <v>142</v>
      </c>
      <c r="B15" s="374">
        <v>3274.1242000000002</v>
      </c>
      <c r="C15" s="374">
        <v>1547.4446</v>
      </c>
      <c r="D15" s="374">
        <v>112.5365</v>
      </c>
      <c r="E15" s="374">
        <v>663.72900000000004</v>
      </c>
      <c r="F15" s="374">
        <v>503.55540999999999</v>
      </c>
      <c r="G15" s="374">
        <v>595.06200000000001</v>
      </c>
      <c r="H15" s="375">
        <v>273.20010000000002</v>
      </c>
      <c r="I15" s="35"/>
    </row>
    <row r="16" spans="1:9">
      <c r="A16" s="103" t="s">
        <v>143</v>
      </c>
      <c r="B16" s="178">
        <v>813.55550000000005</v>
      </c>
      <c r="C16" s="178">
        <v>245.48060000000001</v>
      </c>
      <c r="D16" s="178">
        <v>94.174300000000002</v>
      </c>
      <c r="E16" s="178">
        <v>150.96539999999999</v>
      </c>
      <c r="F16" s="178">
        <v>88.294790000000006</v>
      </c>
      <c r="G16" s="178">
        <v>34.973500000000001</v>
      </c>
      <c r="H16" s="179">
        <v>8.6466999999999992</v>
      </c>
      <c r="I16" s="34"/>
    </row>
    <row r="17" spans="1:9">
      <c r="A17" s="103" t="s">
        <v>144</v>
      </c>
      <c r="B17" s="178">
        <v>1922.9355</v>
      </c>
      <c r="C17" s="178">
        <v>384.83139999999997</v>
      </c>
      <c r="D17" s="178">
        <v>252.60319999999999</v>
      </c>
      <c r="E17" s="178">
        <v>1053.7036000000001</v>
      </c>
      <c r="F17" s="178">
        <v>557.15060000000005</v>
      </c>
      <c r="G17" s="178">
        <v>478.07069999999999</v>
      </c>
      <c r="H17" s="179">
        <v>53.771299999999997</v>
      </c>
      <c r="I17" s="34"/>
    </row>
    <row r="18" spans="1:9">
      <c r="A18" s="103" t="s">
        <v>145</v>
      </c>
      <c r="B18" s="178">
        <v>863.59760000000006</v>
      </c>
      <c r="C18" s="178">
        <v>361.03930000000003</v>
      </c>
      <c r="D18" s="178">
        <v>11.5136</v>
      </c>
      <c r="E18" s="178">
        <v>555.7953</v>
      </c>
      <c r="F18" s="178">
        <v>564.57429999999999</v>
      </c>
      <c r="G18" s="178">
        <v>136.92789999999999</v>
      </c>
      <c r="H18" s="179">
        <v>15.820499999999999</v>
      </c>
      <c r="I18" s="34"/>
    </row>
    <row r="19" spans="1:9">
      <c r="A19" s="103" t="s">
        <v>146</v>
      </c>
      <c r="B19" s="178">
        <v>2686.2163999999998</v>
      </c>
      <c r="C19" s="178">
        <v>544.15290000000005</v>
      </c>
      <c r="D19" s="178">
        <v>325.8347</v>
      </c>
      <c r="E19" s="178">
        <v>1034.0601999999999</v>
      </c>
      <c r="F19" s="178">
        <v>680.70757000000003</v>
      </c>
      <c r="G19" s="178">
        <v>1883.7176999999999</v>
      </c>
      <c r="H19" s="179">
        <v>86.946299999999994</v>
      </c>
      <c r="I19" s="34"/>
    </row>
    <row r="20" spans="1:9">
      <c r="A20" s="103" t="s">
        <v>147</v>
      </c>
      <c r="B20" s="178">
        <v>2011.8302000000001</v>
      </c>
      <c r="C20" s="178">
        <v>980.61590000000001</v>
      </c>
      <c r="D20" s="178">
        <v>44.216900000000003</v>
      </c>
      <c r="E20" s="178">
        <v>333.98079999999999</v>
      </c>
      <c r="F20" s="178">
        <v>50.223100000000002</v>
      </c>
      <c r="G20" s="178">
        <v>6.5191999999999997</v>
      </c>
      <c r="H20" s="179">
        <v>1.5116000000000001</v>
      </c>
      <c r="I20" s="34"/>
    </row>
    <row r="21" spans="1:9">
      <c r="A21" s="103" t="s">
        <v>148</v>
      </c>
      <c r="B21" s="178">
        <v>860.06759999999997</v>
      </c>
      <c r="C21" s="178">
        <v>336.41180000000003</v>
      </c>
      <c r="D21" s="178">
        <v>20.8934</v>
      </c>
      <c r="E21" s="178">
        <v>614.32749999999999</v>
      </c>
      <c r="F21" s="178">
        <v>88.580550000000002</v>
      </c>
      <c r="G21" s="178">
        <v>49.210299999999997</v>
      </c>
      <c r="H21" s="179">
        <v>15.4397</v>
      </c>
      <c r="I21" s="34"/>
    </row>
    <row r="22" spans="1:9">
      <c r="A22" s="103" t="s">
        <v>149</v>
      </c>
      <c r="B22" s="178">
        <v>1234.5708999999999</v>
      </c>
      <c r="C22" s="178">
        <v>160.6559</v>
      </c>
      <c r="D22" s="178">
        <v>96.942099999999996</v>
      </c>
      <c r="E22" s="178">
        <v>191.26849999999999</v>
      </c>
      <c r="F22" s="178">
        <v>34.620640000000002</v>
      </c>
      <c r="G22" s="178">
        <v>15.21</v>
      </c>
      <c r="H22" s="179">
        <v>9.4619</v>
      </c>
      <c r="I22" s="34"/>
    </row>
    <row r="23" spans="1:9">
      <c r="A23" s="103" t="s">
        <v>150</v>
      </c>
      <c r="B23" s="178">
        <v>1530.6505</v>
      </c>
      <c r="C23" s="178">
        <v>745.0412</v>
      </c>
      <c r="D23" s="178">
        <v>144.953</v>
      </c>
      <c r="E23" s="178">
        <v>581.8836</v>
      </c>
      <c r="F23" s="178">
        <v>119.63057000000001</v>
      </c>
      <c r="G23" s="178">
        <v>22.7441</v>
      </c>
      <c r="H23" s="179">
        <v>8.4055</v>
      </c>
      <c r="I23" s="34"/>
    </row>
    <row r="24" spans="1:9">
      <c r="A24" s="103" t="s">
        <v>151</v>
      </c>
      <c r="B24" s="178">
        <v>873.90070000000003</v>
      </c>
      <c r="C24" s="178">
        <v>320.46949999999998</v>
      </c>
      <c r="D24" s="178">
        <v>59.079799999999999</v>
      </c>
      <c r="E24" s="178">
        <v>237.1003</v>
      </c>
      <c r="F24" s="178">
        <v>72.756550000000004</v>
      </c>
      <c r="G24" s="178">
        <v>8.1469000000000005</v>
      </c>
      <c r="H24" s="179">
        <v>4.0023999999999997</v>
      </c>
      <c r="I24" s="34"/>
    </row>
    <row r="25" spans="1:9">
      <c r="A25" s="103" t="s">
        <v>152</v>
      </c>
      <c r="B25" s="178">
        <v>706.59829999999999</v>
      </c>
      <c r="C25" s="178">
        <v>251.82480000000001</v>
      </c>
      <c r="D25" s="178">
        <v>27.1327</v>
      </c>
      <c r="E25" s="178">
        <v>361.15210000000002</v>
      </c>
      <c r="F25" s="178">
        <v>324.15030000000002</v>
      </c>
      <c r="G25" s="178">
        <v>518.42330000000004</v>
      </c>
      <c r="H25" s="179">
        <v>27.595400000000001</v>
      </c>
      <c r="I25" s="34"/>
    </row>
    <row r="26" spans="1:9">
      <c r="A26" s="103" t="s">
        <v>153</v>
      </c>
      <c r="B26" s="178">
        <v>1521.1206999999999</v>
      </c>
      <c r="C26" s="178">
        <v>664.05960000000005</v>
      </c>
      <c r="D26" s="178">
        <v>95.269099999999995</v>
      </c>
      <c r="E26" s="178">
        <v>222.06379999999999</v>
      </c>
      <c r="F26" s="178">
        <v>68.914569999999998</v>
      </c>
      <c r="G26" s="178">
        <v>14.8217</v>
      </c>
      <c r="H26" s="179">
        <v>13.7959</v>
      </c>
      <c r="I26" s="34"/>
    </row>
    <row r="27" spans="1:9">
      <c r="A27" s="103" t="s">
        <v>154</v>
      </c>
      <c r="B27" s="178">
        <v>4504.1372000000001</v>
      </c>
      <c r="C27" s="178">
        <v>1020.0685999999999</v>
      </c>
      <c r="D27" s="178">
        <v>460.70389999999998</v>
      </c>
      <c r="E27" s="178">
        <v>975.56920000000002</v>
      </c>
      <c r="F27" s="178">
        <v>547.66936999999996</v>
      </c>
      <c r="G27" s="178">
        <v>142.65780000000001</v>
      </c>
      <c r="H27" s="179">
        <v>15.0144</v>
      </c>
      <c r="I27" s="34"/>
    </row>
    <row r="28" spans="1:9">
      <c r="A28" s="103" t="s">
        <v>155</v>
      </c>
      <c r="B28" s="178">
        <v>1718.9250999999999</v>
      </c>
      <c r="C28" s="178">
        <v>805.53030000000001</v>
      </c>
      <c r="D28" s="178">
        <v>221.4572</v>
      </c>
      <c r="E28" s="178">
        <v>506.20670000000001</v>
      </c>
      <c r="F28" s="178">
        <v>79.330160000000006</v>
      </c>
      <c r="G28" s="178">
        <v>38.997199999999999</v>
      </c>
      <c r="H28" s="179">
        <v>19.339400000000001</v>
      </c>
      <c r="I28" s="34"/>
    </row>
    <row r="29" spans="1:9">
      <c r="B29" s="376">
        <v>29849.222399999995</v>
      </c>
      <c r="C29" s="376">
        <v>10827.9017</v>
      </c>
      <c r="D29" s="376">
        <v>2199.5775999999996</v>
      </c>
      <c r="E29" s="376">
        <v>8872.4452000000019</v>
      </c>
      <c r="F29" s="376">
        <v>4547.2633999999998</v>
      </c>
      <c r="G29" s="376">
        <v>4064.7428999999997</v>
      </c>
      <c r="H29" s="376">
        <v>578.96940000000006</v>
      </c>
    </row>
    <row r="32" spans="1:9" ht="24.75" customHeight="1">
      <c r="A32" s="438" t="s">
        <v>0</v>
      </c>
      <c r="B32" s="439" t="s">
        <v>156</v>
      </c>
      <c r="C32" s="439"/>
      <c r="D32" s="439"/>
      <c r="E32" s="439"/>
      <c r="F32" s="439"/>
      <c r="G32" s="439" t="s">
        <v>631</v>
      </c>
      <c r="H32" s="440"/>
      <c r="I32" s="212"/>
    </row>
    <row r="33" spans="1:9" ht="24.75" customHeight="1">
      <c r="A33" s="438"/>
      <c r="B33" s="439" t="s">
        <v>584</v>
      </c>
      <c r="C33" s="439"/>
      <c r="D33" s="439" t="s">
        <v>629</v>
      </c>
      <c r="E33" s="439"/>
      <c r="F33" s="439" t="s">
        <v>585</v>
      </c>
      <c r="G33" s="439"/>
      <c r="H33" s="440"/>
      <c r="I33" s="212"/>
    </row>
    <row r="34" spans="1:9" ht="24.75" customHeight="1">
      <c r="A34" s="438"/>
      <c r="B34" s="262" t="s">
        <v>133</v>
      </c>
      <c r="C34" s="262" t="s">
        <v>157</v>
      </c>
      <c r="D34" s="262" t="s">
        <v>133</v>
      </c>
      <c r="E34" s="262" t="s">
        <v>158</v>
      </c>
      <c r="F34" s="439"/>
      <c r="G34" s="262" t="s">
        <v>159</v>
      </c>
      <c r="H34" s="265" t="s">
        <v>632</v>
      </c>
      <c r="I34" s="212"/>
    </row>
    <row r="35" spans="1:9" ht="18.75" customHeight="1">
      <c r="A35" s="438"/>
      <c r="B35" s="439" t="s">
        <v>160</v>
      </c>
      <c r="C35" s="439"/>
      <c r="D35" s="439"/>
      <c r="E35" s="439"/>
      <c r="F35" s="439"/>
      <c r="G35" s="439" t="s">
        <v>137</v>
      </c>
      <c r="H35" s="440"/>
      <c r="I35" s="31"/>
    </row>
    <row r="36" spans="1:9" ht="6" customHeight="1">
      <c r="A36" s="119"/>
      <c r="B36" s="172"/>
      <c r="C36" s="172"/>
      <c r="D36" s="172"/>
      <c r="E36" s="172"/>
      <c r="F36" s="172"/>
      <c r="G36" s="172"/>
      <c r="H36" s="263"/>
      <c r="I36" s="17"/>
    </row>
    <row r="37" spans="1:9" s="68" customFormat="1" ht="14.25">
      <c r="A37" s="60" t="s">
        <v>633</v>
      </c>
      <c r="B37" s="344">
        <v>5939.0460000000003</v>
      </c>
      <c r="C37" s="344">
        <v>2332.19</v>
      </c>
      <c r="D37" s="344">
        <v>10865.317999999999</v>
      </c>
      <c r="E37" s="344">
        <v>853.69799999999998</v>
      </c>
      <c r="F37" s="344">
        <v>239.13800000000001</v>
      </c>
      <c r="G37" s="344">
        <v>1910.72</v>
      </c>
      <c r="H37" s="380">
        <v>1006.18</v>
      </c>
      <c r="I37" s="30"/>
    </row>
    <row r="38" spans="1:9">
      <c r="A38" s="98" t="s">
        <v>139</v>
      </c>
      <c r="B38" s="180"/>
      <c r="C38" s="180"/>
      <c r="D38" s="180"/>
      <c r="E38" s="180"/>
      <c r="F38" s="180"/>
      <c r="G38" s="180"/>
      <c r="H38" s="256"/>
      <c r="I38" s="20"/>
    </row>
    <row r="39" spans="1:9">
      <c r="A39" s="103" t="s">
        <v>140</v>
      </c>
      <c r="B39" s="180">
        <v>103.182</v>
      </c>
      <c r="C39" s="180">
        <v>41.097000000000001</v>
      </c>
      <c r="D39" s="180">
        <v>196.88900000000001</v>
      </c>
      <c r="E39" s="180">
        <v>29.079000000000001</v>
      </c>
      <c r="F39" s="180">
        <v>11.996</v>
      </c>
      <c r="G39" s="180">
        <v>150.27099999999999</v>
      </c>
      <c r="H39" s="256">
        <v>78.283000000000001</v>
      </c>
      <c r="I39" s="20"/>
    </row>
    <row r="40" spans="1:9">
      <c r="A40" s="103" t="s">
        <v>141</v>
      </c>
      <c r="B40" s="180">
        <v>501.50200000000001</v>
      </c>
      <c r="C40" s="180">
        <v>159.958</v>
      </c>
      <c r="D40" s="180">
        <v>1154.894</v>
      </c>
      <c r="E40" s="180">
        <v>105.47199999999999</v>
      </c>
      <c r="F40" s="180">
        <v>9.1630000000000003</v>
      </c>
      <c r="G40" s="180">
        <v>186.249</v>
      </c>
      <c r="H40" s="256">
        <v>81.88</v>
      </c>
      <c r="I40" s="20"/>
    </row>
    <row r="41" spans="1:9" s="68" customFormat="1">
      <c r="A41" s="264" t="s">
        <v>142</v>
      </c>
      <c r="B41" s="381">
        <v>361.77699999999999</v>
      </c>
      <c r="C41" s="381">
        <v>138.91200000000001</v>
      </c>
      <c r="D41" s="381">
        <v>558.35299999999995</v>
      </c>
      <c r="E41" s="381">
        <v>45.317999999999998</v>
      </c>
      <c r="F41" s="381">
        <v>13.542</v>
      </c>
      <c r="G41" s="381">
        <v>190.55600000000001</v>
      </c>
      <c r="H41" s="382">
        <v>62.317</v>
      </c>
      <c r="I41" s="37"/>
    </row>
    <row r="42" spans="1:9">
      <c r="A42" s="103" t="s">
        <v>143</v>
      </c>
      <c r="B42" s="180">
        <v>75.325000000000003</v>
      </c>
      <c r="C42" s="180">
        <v>28.08</v>
      </c>
      <c r="D42" s="180">
        <v>147.54900000000001</v>
      </c>
      <c r="E42" s="180">
        <v>10.802</v>
      </c>
      <c r="F42" s="180">
        <v>4.3970000000000002</v>
      </c>
      <c r="G42" s="180">
        <v>43.686999999999998</v>
      </c>
      <c r="H42" s="256">
        <v>19.684999999999999</v>
      </c>
      <c r="I42" s="20"/>
    </row>
    <row r="43" spans="1:9">
      <c r="A43" s="103" t="s">
        <v>144</v>
      </c>
      <c r="B43" s="180">
        <v>456.17700000000002</v>
      </c>
      <c r="C43" s="180">
        <v>182.86799999999999</v>
      </c>
      <c r="D43" s="180">
        <v>1079.6099999999999</v>
      </c>
      <c r="E43" s="180">
        <v>72.632000000000005</v>
      </c>
      <c r="F43" s="180">
        <v>12.189</v>
      </c>
      <c r="G43" s="180">
        <v>133.34899999999999</v>
      </c>
      <c r="H43" s="256">
        <v>41.883000000000003</v>
      </c>
      <c r="I43" s="20"/>
    </row>
    <row r="44" spans="1:9">
      <c r="A44" s="103" t="s">
        <v>145</v>
      </c>
      <c r="B44" s="180">
        <v>181.17500000000001</v>
      </c>
      <c r="C44" s="180">
        <v>85.881</v>
      </c>
      <c r="D44" s="180">
        <v>178.7</v>
      </c>
      <c r="E44" s="180">
        <v>21.396000000000001</v>
      </c>
      <c r="F44" s="180">
        <v>76.323999999999998</v>
      </c>
      <c r="G44" s="180">
        <v>43.155999999999999</v>
      </c>
      <c r="H44" s="256">
        <v>9.2240000000000002</v>
      </c>
      <c r="I44" s="20"/>
    </row>
    <row r="45" spans="1:9">
      <c r="A45" s="103" t="s">
        <v>146</v>
      </c>
      <c r="B45" s="180">
        <v>1070.694</v>
      </c>
      <c r="C45" s="180">
        <v>478.75900000000001</v>
      </c>
      <c r="D45" s="180">
        <v>917.90800000000002</v>
      </c>
      <c r="E45" s="180">
        <v>60.417999999999999</v>
      </c>
      <c r="F45" s="180">
        <v>6.157</v>
      </c>
      <c r="G45" s="180">
        <v>217.541</v>
      </c>
      <c r="H45" s="256">
        <v>78.263000000000005</v>
      </c>
      <c r="I45" s="20"/>
    </row>
    <row r="46" spans="1:9">
      <c r="A46" s="103" t="s">
        <v>147</v>
      </c>
      <c r="B46" s="180">
        <v>121.622</v>
      </c>
      <c r="C46" s="180">
        <v>42.615000000000002</v>
      </c>
      <c r="D46" s="180">
        <v>378.67500000000001</v>
      </c>
      <c r="E46" s="180">
        <v>32.488999999999997</v>
      </c>
      <c r="F46" s="180">
        <v>2.5329999999999999</v>
      </c>
      <c r="G46" s="180">
        <v>104.45</v>
      </c>
      <c r="H46" s="256">
        <v>70.361999999999995</v>
      </c>
      <c r="I46" s="20"/>
    </row>
    <row r="47" spans="1:9">
      <c r="A47" s="103" t="s">
        <v>148</v>
      </c>
      <c r="B47" s="180">
        <v>89.510999999999996</v>
      </c>
      <c r="C47" s="180">
        <v>50.042999999999999</v>
      </c>
      <c r="D47" s="180">
        <v>171.476</v>
      </c>
      <c r="E47" s="180">
        <v>17.006</v>
      </c>
      <c r="F47" s="180">
        <v>18.45</v>
      </c>
      <c r="G47" s="180">
        <v>40.957000000000001</v>
      </c>
      <c r="H47" s="256">
        <v>12.412000000000001</v>
      </c>
      <c r="I47" s="20"/>
    </row>
    <row r="48" spans="1:9">
      <c r="A48" s="103" t="s">
        <v>149</v>
      </c>
      <c r="B48" s="180">
        <v>946.95</v>
      </c>
      <c r="C48" s="180">
        <v>437.483</v>
      </c>
      <c r="D48" s="180">
        <v>307.863</v>
      </c>
      <c r="E48" s="180">
        <v>25.904</v>
      </c>
      <c r="F48" s="180">
        <v>19.382000000000001</v>
      </c>
      <c r="G48" s="180">
        <v>104.941</v>
      </c>
      <c r="H48" s="256">
        <v>18.375</v>
      </c>
      <c r="I48" s="20"/>
    </row>
    <row r="49" spans="1:10">
      <c r="A49" s="103" t="s">
        <v>150</v>
      </c>
      <c r="B49" s="180">
        <v>205.58799999999999</v>
      </c>
      <c r="C49" s="180">
        <v>68.028999999999996</v>
      </c>
      <c r="D49" s="180">
        <v>749.45100000000002</v>
      </c>
      <c r="E49" s="180">
        <v>66.206000000000003</v>
      </c>
      <c r="F49" s="180">
        <v>14.819000000000001</v>
      </c>
      <c r="G49" s="180">
        <v>104.542</v>
      </c>
      <c r="H49" s="256">
        <v>45.119</v>
      </c>
      <c r="I49" s="20"/>
    </row>
    <row r="50" spans="1:10">
      <c r="A50" s="103" t="s">
        <v>151</v>
      </c>
      <c r="B50" s="180">
        <v>122.809</v>
      </c>
      <c r="C50" s="180">
        <v>45.475000000000001</v>
      </c>
      <c r="D50" s="180">
        <v>247.98099999999999</v>
      </c>
      <c r="E50" s="180">
        <v>21.152000000000001</v>
      </c>
      <c r="F50" s="180">
        <v>13.805999999999999</v>
      </c>
      <c r="G50" s="180">
        <v>45.66</v>
      </c>
      <c r="H50" s="256">
        <v>18.847000000000001</v>
      </c>
      <c r="I50" s="20"/>
    </row>
    <row r="51" spans="1:10">
      <c r="A51" s="103" t="s">
        <v>152</v>
      </c>
      <c r="B51" s="180">
        <v>166.375</v>
      </c>
      <c r="C51" s="180">
        <v>58.188000000000002</v>
      </c>
      <c r="D51" s="180">
        <v>210.78200000000001</v>
      </c>
      <c r="E51" s="180">
        <v>22.234999999999999</v>
      </c>
      <c r="F51" s="180">
        <v>4.7380000000000004</v>
      </c>
      <c r="G51" s="180">
        <v>47.055</v>
      </c>
      <c r="H51" s="256">
        <v>10.387</v>
      </c>
      <c r="I51" s="20"/>
    </row>
    <row r="52" spans="1:10">
      <c r="A52" s="103" t="s">
        <v>153</v>
      </c>
      <c r="B52" s="180">
        <v>442.50700000000001</v>
      </c>
      <c r="C52" s="180">
        <v>193.07599999999999</v>
      </c>
      <c r="D52" s="180">
        <v>454.517</v>
      </c>
      <c r="E52" s="180">
        <v>40.289000000000001</v>
      </c>
      <c r="F52" s="180">
        <v>9.1649999999999991</v>
      </c>
      <c r="G52" s="180">
        <v>107.17700000000001</v>
      </c>
      <c r="H52" s="256">
        <v>46.344999999999999</v>
      </c>
      <c r="I52" s="20"/>
    </row>
    <row r="53" spans="1:10">
      <c r="A53" s="103" t="s">
        <v>154</v>
      </c>
      <c r="B53" s="180">
        <v>996.60299999999995</v>
      </c>
      <c r="C53" s="180">
        <v>282.79399999999998</v>
      </c>
      <c r="D53" s="180">
        <v>3836.192</v>
      </c>
      <c r="E53" s="180">
        <v>255.709</v>
      </c>
      <c r="F53" s="180">
        <v>17.579999999999998</v>
      </c>
      <c r="G53" s="180">
        <v>278.45800000000003</v>
      </c>
      <c r="H53" s="256">
        <v>357.52800000000002</v>
      </c>
      <c r="I53" s="20"/>
    </row>
    <row r="54" spans="1:10">
      <c r="A54" s="103" t="s">
        <v>155</v>
      </c>
      <c r="B54" s="180">
        <v>97.251000000000005</v>
      </c>
      <c r="C54" s="180">
        <v>38.932000000000002</v>
      </c>
      <c r="D54" s="180">
        <v>274.47800000000001</v>
      </c>
      <c r="E54" s="180">
        <v>27.591999999999999</v>
      </c>
      <c r="F54" s="180">
        <v>4.8979999999999997</v>
      </c>
      <c r="G54" s="180">
        <v>112.673</v>
      </c>
      <c r="H54" s="256">
        <v>55.268999999999998</v>
      </c>
      <c r="I54" s="20"/>
    </row>
    <row r="55" spans="1:10">
      <c r="A55" s="20"/>
      <c r="B55" s="379"/>
      <c r="C55" s="379"/>
      <c r="D55" s="379"/>
      <c r="E55" s="379"/>
      <c r="F55" s="379"/>
      <c r="G55" s="379"/>
      <c r="H55" s="379"/>
      <c r="I55" s="20"/>
      <c r="J55" s="20"/>
    </row>
    <row r="56" spans="1:10">
      <c r="A56" s="2"/>
    </row>
    <row r="57" spans="1:10">
      <c r="A57" s="39"/>
    </row>
    <row r="58" spans="1:10" ht="21.75" customHeight="1">
      <c r="A58" s="438" t="s">
        <v>0</v>
      </c>
      <c r="B58" s="439" t="s">
        <v>129</v>
      </c>
      <c r="C58" s="439"/>
      <c r="D58" s="439"/>
      <c r="E58" s="439"/>
      <c r="F58" s="439"/>
      <c r="G58" s="439"/>
      <c r="H58" s="440"/>
      <c r="I58" s="212"/>
    </row>
    <row r="59" spans="1:10" ht="15.75" customHeight="1">
      <c r="A59" s="438"/>
      <c r="B59" s="439" t="s">
        <v>130</v>
      </c>
      <c r="C59" s="439"/>
      <c r="D59" s="439"/>
      <c r="E59" s="439" t="s">
        <v>582</v>
      </c>
      <c r="F59" s="439" t="s">
        <v>161</v>
      </c>
      <c r="G59" s="439" t="s">
        <v>131</v>
      </c>
      <c r="H59" s="440" t="s">
        <v>132</v>
      </c>
      <c r="I59" s="212"/>
    </row>
    <row r="60" spans="1:10">
      <c r="A60" s="438"/>
      <c r="B60" s="439" t="s">
        <v>133</v>
      </c>
      <c r="C60" s="439" t="s">
        <v>134</v>
      </c>
      <c r="D60" s="439"/>
      <c r="E60" s="439"/>
      <c r="F60" s="439"/>
      <c r="G60" s="439"/>
      <c r="H60" s="440"/>
      <c r="I60" s="212"/>
    </row>
    <row r="61" spans="1:10">
      <c r="A61" s="438"/>
      <c r="B61" s="439"/>
      <c r="C61" s="262" t="s">
        <v>135</v>
      </c>
      <c r="D61" s="262" t="s">
        <v>136</v>
      </c>
      <c r="E61" s="439"/>
      <c r="F61" s="439"/>
      <c r="G61" s="439"/>
      <c r="H61" s="440"/>
      <c r="I61" s="212"/>
    </row>
    <row r="62" spans="1:10">
      <c r="A62" s="438"/>
      <c r="B62" s="439" t="s">
        <v>162</v>
      </c>
      <c r="C62" s="439"/>
      <c r="D62" s="439"/>
      <c r="E62" s="439"/>
      <c r="F62" s="439"/>
      <c r="G62" s="439"/>
      <c r="H62" s="440"/>
      <c r="I62" s="31"/>
    </row>
    <row r="63" spans="1:10" ht="6" customHeight="1">
      <c r="A63" s="119"/>
      <c r="B63" s="172"/>
      <c r="C63" s="172"/>
      <c r="D63" s="172"/>
      <c r="E63" s="172"/>
      <c r="F63" s="172"/>
      <c r="G63" s="172"/>
      <c r="H63" s="263"/>
      <c r="I63" s="17"/>
    </row>
    <row r="64" spans="1:10">
      <c r="A64" s="60" t="s">
        <v>138</v>
      </c>
      <c r="B64" s="87">
        <v>100</v>
      </c>
      <c r="C64" s="87">
        <v>100</v>
      </c>
      <c r="D64" s="87">
        <v>100</v>
      </c>
      <c r="E64" s="87">
        <v>100</v>
      </c>
      <c r="F64" s="87">
        <v>100</v>
      </c>
      <c r="G64" s="87">
        <v>100</v>
      </c>
      <c r="H64" s="257">
        <v>100</v>
      </c>
      <c r="I64" s="30"/>
    </row>
    <row r="65" spans="1:9">
      <c r="A65" s="98" t="s">
        <v>139</v>
      </c>
      <c r="B65" s="70"/>
      <c r="C65" s="70"/>
      <c r="D65" s="70"/>
      <c r="E65" s="70"/>
      <c r="F65" s="70"/>
      <c r="G65" s="70"/>
      <c r="H65" s="258"/>
      <c r="I65" s="20"/>
    </row>
    <row r="66" spans="1:9">
      <c r="A66" s="103" t="s">
        <v>140</v>
      </c>
      <c r="B66" s="70">
        <v>9.027952768377645</v>
      </c>
      <c r="C66" s="70">
        <v>13.996445867254225</v>
      </c>
      <c r="D66" s="70">
        <v>3.1138933220632912</v>
      </c>
      <c r="E66" s="70">
        <v>8.7504197828125232</v>
      </c>
      <c r="F66" s="70">
        <v>4.2151811570888995</v>
      </c>
      <c r="G66" s="70">
        <v>0.90749159067354535</v>
      </c>
      <c r="H66" s="71">
        <v>2.246267246593689</v>
      </c>
      <c r="I66" s="20"/>
    </row>
    <row r="67" spans="1:9">
      <c r="A67" s="103" t="s">
        <v>141</v>
      </c>
      <c r="B67" s="70">
        <v>8.8183814798471953</v>
      </c>
      <c r="C67" s="70">
        <v>8.7251798748782505</v>
      </c>
      <c r="D67" s="70">
        <v>7.4457341264068146</v>
      </c>
      <c r="E67" s="70">
        <v>6.9232662039997726</v>
      </c>
      <c r="F67" s="70">
        <v>12.654413861312719</v>
      </c>
      <c r="G67" s="70">
        <v>2.0265340767309046</v>
      </c>
      <c r="H67" s="258">
        <v>2.2476317401230532</v>
      </c>
      <c r="I67" s="20"/>
    </row>
    <row r="68" spans="1:9" s="383" customFormat="1">
      <c r="A68" s="264" t="s">
        <v>634</v>
      </c>
      <c r="B68" s="266">
        <v>10.968876026733616</v>
      </c>
      <c r="C68" s="266">
        <v>14.291269378627623</v>
      </c>
      <c r="D68" s="266">
        <v>5.1162777798791907</v>
      </c>
      <c r="E68" s="266">
        <v>7.4807900757730241</v>
      </c>
      <c r="F68" s="266">
        <v>11.073812218575242</v>
      </c>
      <c r="G68" s="266">
        <v>14.639597500742298</v>
      </c>
      <c r="H68" s="267">
        <v>47.187312490090157</v>
      </c>
      <c r="I68" s="37"/>
    </row>
    <row r="69" spans="1:9">
      <c r="A69" s="103" t="s">
        <v>143</v>
      </c>
      <c r="B69" s="70">
        <v>2.7255500632405085</v>
      </c>
      <c r="C69" s="70">
        <v>2.2671114570609743</v>
      </c>
      <c r="D69" s="70">
        <v>4.2814720426321857</v>
      </c>
      <c r="E69" s="70">
        <v>1.701508395904209</v>
      </c>
      <c r="F69" s="70">
        <v>1.9417126793226893</v>
      </c>
      <c r="G69" s="70">
        <v>0.8604111221893026</v>
      </c>
      <c r="H69" s="258">
        <v>1.4934640759943445</v>
      </c>
      <c r="I69" s="20"/>
    </row>
    <row r="70" spans="1:9">
      <c r="A70" s="103" t="s">
        <v>144</v>
      </c>
      <c r="B70" s="70">
        <v>6.4421627948338118</v>
      </c>
      <c r="C70" s="70">
        <v>3.5540717921367904</v>
      </c>
      <c r="D70" s="70">
        <v>11.484168596734209</v>
      </c>
      <c r="E70" s="70">
        <v>11.876135340909178</v>
      </c>
      <c r="F70" s="70">
        <v>12.252437367054657</v>
      </c>
      <c r="G70" s="70">
        <v>11.761400702612704</v>
      </c>
      <c r="H70" s="258">
        <v>9.2874165715839201</v>
      </c>
      <c r="I70" s="20"/>
    </row>
    <row r="71" spans="1:9">
      <c r="A71" s="103" t="s">
        <v>145</v>
      </c>
      <c r="B71" s="70">
        <v>2.8931996566851943</v>
      </c>
      <c r="C71" s="70">
        <v>3.3343422391800988</v>
      </c>
      <c r="D71" s="70">
        <v>0.523445956169039</v>
      </c>
      <c r="E71" s="70">
        <v>6.2642855207491168</v>
      </c>
      <c r="F71" s="70">
        <v>12.415693799483883</v>
      </c>
      <c r="G71" s="70">
        <v>3.3686730838499033</v>
      </c>
      <c r="H71" s="258">
        <v>2.7325278330771887</v>
      </c>
      <c r="I71" s="20"/>
    </row>
    <row r="72" spans="1:9">
      <c r="A72" s="103" t="s">
        <v>146</v>
      </c>
      <c r="B72" s="70">
        <v>8.9992843498663451</v>
      </c>
      <c r="C72" s="70">
        <v>5.025469523795179</v>
      </c>
      <c r="D72" s="70">
        <v>14.813512376194412</v>
      </c>
      <c r="E72" s="70">
        <v>11.654737523766277</v>
      </c>
      <c r="F72" s="70">
        <v>14.969609413872968</v>
      </c>
      <c r="G72" s="70">
        <v>46.342849876187735</v>
      </c>
      <c r="H72" s="258">
        <v>15.017425791414883</v>
      </c>
      <c r="I72" s="20"/>
    </row>
    <row r="73" spans="1:9">
      <c r="A73" s="103" t="s">
        <v>147</v>
      </c>
      <c r="B73" s="70">
        <v>6.7399752430401678</v>
      </c>
      <c r="C73" s="70">
        <v>9.0563797785493367</v>
      </c>
      <c r="D73" s="70">
        <v>2.0102450579602196</v>
      </c>
      <c r="E73" s="70">
        <v>3.7642475379842302</v>
      </c>
      <c r="F73" s="70">
        <v>1.1044686788981699</v>
      </c>
      <c r="G73" s="70">
        <v>0.16038406758764495</v>
      </c>
      <c r="H73" s="258">
        <v>0.26108460999838679</v>
      </c>
      <c r="I73" s="20"/>
    </row>
    <row r="74" spans="1:9">
      <c r="A74" s="103" t="s">
        <v>148</v>
      </c>
      <c r="B74" s="70">
        <v>2.8813735529673297</v>
      </c>
      <c r="C74" s="70">
        <v>3.1068974333226538</v>
      </c>
      <c r="D74" s="70">
        <v>0.94988237741646397</v>
      </c>
      <c r="E74" s="70">
        <v>6.9239931738321694</v>
      </c>
      <c r="F74" s="70">
        <v>1.9479968985302238</v>
      </c>
      <c r="G74" s="70">
        <v>1.2106620568794153</v>
      </c>
      <c r="H74" s="258">
        <v>2.6667557905478256</v>
      </c>
      <c r="I74" s="20"/>
    </row>
    <row r="75" spans="1:9">
      <c r="A75" s="103" t="s">
        <v>149</v>
      </c>
      <c r="B75" s="70">
        <v>4.1360236573532987</v>
      </c>
      <c r="C75" s="70">
        <v>1.4837214490042885</v>
      </c>
      <c r="D75" s="70">
        <v>4.4073052935254475</v>
      </c>
      <c r="E75" s="70">
        <v>2.1557585951615681</v>
      </c>
      <c r="F75" s="70">
        <v>0.76135110185172039</v>
      </c>
      <c r="G75" s="70">
        <v>0.37419340839490733</v>
      </c>
      <c r="H75" s="258">
        <v>1.6342659905687591</v>
      </c>
      <c r="I75" s="20"/>
    </row>
    <row r="76" spans="1:9">
      <c r="A76" s="103" t="s">
        <v>150</v>
      </c>
      <c r="B76" s="70">
        <v>5.1279409543345418</v>
      </c>
      <c r="C76" s="70">
        <v>6.8807532672743044</v>
      </c>
      <c r="D76" s="70">
        <v>6.5900380145715252</v>
      </c>
      <c r="E76" s="70">
        <v>6.5583228397961815</v>
      </c>
      <c r="F76" s="70">
        <v>2.6308256082108641</v>
      </c>
      <c r="G76" s="70">
        <v>0.55954584483067793</v>
      </c>
      <c r="H76" s="258">
        <v>1.4518038431737499</v>
      </c>
      <c r="I76" s="20"/>
    </row>
    <row r="77" spans="1:9">
      <c r="A77" s="103" t="s">
        <v>151</v>
      </c>
      <c r="B77" s="70">
        <v>2.9277168037717463</v>
      </c>
      <c r="C77" s="70">
        <v>2.9596639208499647</v>
      </c>
      <c r="D77" s="70">
        <v>2.685961159087999</v>
      </c>
      <c r="E77" s="70">
        <v>2.6723219434480137</v>
      </c>
      <c r="F77" s="70">
        <v>1.6000073802630392</v>
      </c>
      <c r="G77" s="70">
        <v>0.20042842070035968</v>
      </c>
      <c r="H77" s="258">
        <v>0.69129732935799371</v>
      </c>
      <c r="I77" s="20"/>
    </row>
    <row r="78" spans="1:9">
      <c r="A78" s="103" t="s">
        <v>152</v>
      </c>
      <c r="B78" s="70">
        <v>2.3672251508970632</v>
      </c>
      <c r="C78" s="70">
        <v>2.3257026797722036</v>
      </c>
      <c r="D78" s="70">
        <v>1.2335413854005424</v>
      </c>
      <c r="E78" s="70">
        <v>4.0704911877055041</v>
      </c>
      <c r="F78" s="70">
        <v>7.1284698396842385</v>
      </c>
      <c r="G78" s="70">
        <v>12.754147377931332</v>
      </c>
      <c r="H78" s="258">
        <v>4.7662968025598591</v>
      </c>
      <c r="I78" s="20"/>
    </row>
    <row r="79" spans="1:9">
      <c r="A79" s="103" t="s">
        <v>153</v>
      </c>
      <c r="B79" s="70">
        <v>5.0960144945015386</v>
      </c>
      <c r="C79" s="70">
        <v>6.1328558237650057</v>
      </c>
      <c r="D79" s="70">
        <v>4.3312452354488427</v>
      </c>
      <c r="E79" s="70">
        <v>2.5028478056984782</v>
      </c>
      <c r="F79" s="70">
        <v>1.5155174428646467</v>
      </c>
      <c r="G79" s="70">
        <v>0.36464052867894792</v>
      </c>
      <c r="H79" s="258">
        <v>2.3828375040200744</v>
      </c>
      <c r="I79" s="20"/>
    </row>
    <row r="80" spans="1:9">
      <c r="A80" s="103" t="s">
        <v>154</v>
      </c>
      <c r="B80" s="70">
        <v>15.089629939572564</v>
      </c>
      <c r="C80" s="70">
        <v>9.4207412318861365</v>
      </c>
      <c r="D80" s="70">
        <v>20.945107824338635</v>
      </c>
      <c r="E80" s="70">
        <v>10.995494229707949</v>
      </c>
      <c r="F80" s="70">
        <v>12.043933280838758</v>
      </c>
      <c r="G80" s="70">
        <v>3.5096389491202507</v>
      </c>
      <c r="H80" s="258">
        <v>2.5932976768720422</v>
      </c>
      <c r="I80" s="20"/>
    </row>
    <row r="81" spans="1:10">
      <c r="A81" s="103" t="s">
        <v>155</v>
      </c>
      <c r="B81" s="70">
        <v>5.7586930639774385</v>
      </c>
      <c r="C81" s="70">
        <v>7.4393942826429607</v>
      </c>
      <c r="D81" s="70">
        <v>10.068169452171182</v>
      </c>
      <c r="E81" s="70">
        <v>5.7053798427518041</v>
      </c>
      <c r="F81" s="70">
        <v>1.7445692721472876</v>
      </c>
      <c r="G81" s="70">
        <v>0.95940139289006432</v>
      </c>
      <c r="H81" s="258">
        <v>3.3403147040240819</v>
      </c>
      <c r="I81" s="20"/>
    </row>
    <row r="82" spans="1:10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>
      <c r="A83" s="2"/>
    </row>
    <row r="84" spans="1:10">
      <c r="A84" s="2"/>
    </row>
    <row r="85" spans="1:10" ht="24" customHeight="1">
      <c r="A85" s="438" t="s">
        <v>0</v>
      </c>
      <c r="B85" s="439" t="s">
        <v>156</v>
      </c>
      <c r="C85" s="439"/>
      <c r="D85" s="439"/>
      <c r="E85" s="439"/>
      <c r="F85" s="439"/>
      <c r="G85" s="439" t="s">
        <v>631</v>
      </c>
      <c r="H85" s="440"/>
      <c r="I85" s="212"/>
    </row>
    <row r="86" spans="1:10" ht="27" customHeight="1">
      <c r="A86" s="438"/>
      <c r="B86" s="439" t="s">
        <v>584</v>
      </c>
      <c r="C86" s="439"/>
      <c r="D86" s="439" t="s">
        <v>629</v>
      </c>
      <c r="E86" s="439"/>
      <c r="F86" s="439" t="s">
        <v>585</v>
      </c>
      <c r="G86" s="439"/>
      <c r="H86" s="440"/>
      <c r="I86" s="212"/>
    </row>
    <row r="87" spans="1:10" ht="18">
      <c r="A87" s="438"/>
      <c r="B87" s="262" t="s">
        <v>133</v>
      </c>
      <c r="C87" s="262" t="s">
        <v>157</v>
      </c>
      <c r="D87" s="262" t="s">
        <v>133</v>
      </c>
      <c r="E87" s="262" t="s">
        <v>158</v>
      </c>
      <c r="F87" s="439"/>
      <c r="G87" s="262" t="s">
        <v>159</v>
      </c>
      <c r="H87" s="265" t="s">
        <v>632</v>
      </c>
      <c r="I87" s="212"/>
    </row>
    <row r="88" spans="1:10">
      <c r="A88" s="438"/>
      <c r="B88" s="439" t="s">
        <v>162</v>
      </c>
      <c r="C88" s="439"/>
      <c r="D88" s="439"/>
      <c r="E88" s="439"/>
      <c r="F88" s="439"/>
      <c r="G88" s="439"/>
      <c r="H88" s="440"/>
      <c r="I88" s="31"/>
    </row>
    <row r="89" spans="1:10" ht="6" customHeight="1">
      <c r="A89" s="119"/>
      <c r="B89" s="172"/>
      <c r="C89" s="172"/>
      <c r="D89" s="172"/>
      <c r="E89" s="172"/>
      <c r="F89" s="172"/>
      <c r="G89" s="172"/>
      <c r="H89" s="268"/>
      <c r="I89" s="249"/>
    </row>
    <row r="90" spans="1:10">
      <c r="A90" s="60" t="s">
        <v>138</v>
      </c>
      <c r="B90" s="87">
        <v>100</v>
      </c>
      <c r="C90" s="87">
        <v>100</v>
      </c>
      <c r="D90" s="87">
        <v>100</v>
      </c>
      <c r="E90" s="87">
        <v>100</v>
      </c>
      <c r="F90" s="87">
        <v>100</v>
      </c>
      <c r="G90" s="87">
        <v>100</v>
      </c>
      <c r="H90" s="257">
        <v>100</v>
      </c>
      <c r="I90" s="30"/>
    </row>
    <row r="91" spans="1:10">
      <c r="A91" s="98" t="s">
        <v>139</v>
      </c>
      <c r="B91" s="70"/>
      <c r="C91" s="70"/>
      <c r="D91" s="70"/>
      <c r="E91" s="70"/>
      <c r="F91" s="70"/>
      <c r="G91" s="70"/>
      <c r="H91" s="258"/>
      <c r="I91" s="20"/>
    </row>
    <row r="92" spans="1:10">
      <c r="A92" s="103" t="s">
        <v>140</v>
      </c>
      <c r="B92" s="70">
        <v>1.7373497359676959</v>
      </c>
      <c r="C92" s="70">
        <v>1.7621634600954466</v>
      </c>
      <c r="D92" s="70">
        <v>1.8120868620688324</v>
      </c>
      <c r="E92" s="70">
        <v>3.4062396772629198</v>
      </c>
      <c r="F92" s="70">
        <v>5.016350391823968</v>
      </c>
      <c r="G92" s="70">
        <v>7.8646269469100645</v>
      </c>
      <c r="H92" s="258">
        <v>7.780218251207538</v>
      </c>
      <c r="I92" s="20"/>
    </row>
    <row r="93" spans="1:10">
      <c r="A93" s="103" t="s">
        <v>141</v>
      </c>
      <c r="B93" s="70">
        <v>8.4441507945888947</v>
      </c>
      <c r="C93" s="70">
        <v>6.8587036219175959</v>
      </c>
      <c r="D93" s="70">
        <v>10.629178087562646</v>
      </c>
      <c r="E93" s="70">
        <v>12.354720287502136</v>
      </c>
      <c r="F93" s="70">
        <v>3.8316787796167904</v>
      </c>
      <c r="G93" s="70">
        <v>9.7475820633059769</v>
      </c>
      <c r="H93" s="258">
        <v>8.137708958635633</v>
      </c>
      <c r="I93" s="20"/>
    </row>
    <row r="94" spans="1:10" s="383" customFormat="1">
      <c r="A94" s="264" t="s">
        <v>634</v>
      </c>
      <c r="B94" s="266">
        <v>6.0915002173749784</v>
      </c>
      <c r="C94" s="266">
        <v>5.9562900106766605</v>
      </c>
      <c r="D94" s="266">
        <v>5.1388555769835724</v>
      </c>
      <c r="E94" s="266">
        <v>5.3084345986519823</v>
      </c>
      <c r="F94" s="266">
        <v>5.6628390301834086</v>
      </c>
      <c r="G94" s="266">
        <v>9.9729944732875584</v>
      </c>
      <c r="H94" s="267">
        <v>6.1934246357510583</v>
      </c>
      <c r="I94" s="37"/>
    </row>
    <row r="95" spans="1:10">
      <c r="A95" s="103" t="s">
        <v>143</v>
      </c>
      <c r="B95" s="70">
        <v>1.2683013399795184</v>
      </c>
      <c r="C95" s="70">
        <v>1.2040185405134229</v>
      </c>
      <c r="D95" s="70">
        <v>1.3579814230931853</v>
      </c>
      <c r="E95" s="70">
        <v>1.2653186489835986</v>
      </c>
      <c r="F95" s="70">
        <v>1.8386872851658875</v>
      </c>
      <c r="G95" s="70">
        <v>2.2864155920281357</v>
      </c>
      <c r="H95" s="258">
        <v>1.9564093899699853</v>
      </c>
      <c r="I95" s="20"/>
    </row>
    <row r="96" spans="1:10">
      <c r="A96" s="103" t="s">
        <v>144</v>
      </c>
      <c r="B96" s="70">
        <v>7.6809810868614257</v>
      </c>
      <c r="C96" s="70">
        <v>7.8410421106342101</v>
      </c>
      <c r="D96" s="70">
        <v>9.936294547476658</v>
      </c>
      <c r="E96" s="70">
        <v>8.50792669070327</v>
      </c>
      <c r="F96" s="70">
        <v>5.0970569294716856</v>
      </c>
      <c r="G96" s="70">
        <v>6.9789922123597385</v>
      </c>
      <c r="H96" s="258">
        <v>4.1625752847403055</v>
      </c>
      <c r="I96" s="20"/>
    </row>
    <row r="97" spans="1:9">
      <c r="A97" s="103" t="s">
        <v>145</v>
      </c>
      <c r="B97" s="70">
        <v>3.0505741157754964</v>
      </c>
      <c r="C97" s="70">
        <v>3.6824186708630084</v>
      </c>
      <c r="D97" s="70">
        <v>1.6446826498773437</v>
      </c>
      <c r="E97" s="70">
        <v>2.5062727100215767</v>
      </c>
      <c r="F97" s="70">
        <v>31.916299375256127</v>
      </c>
      <c r="G97" s="70">
        <v>2.2586250209345167</v>
      </c>
      <c r="H97" s="258">
        <v>0.91673458029378441</v>
      </c>
      <c r="I97" s="20"/>
    </row>
    <row r="98" spans="1:9">
      <c r="A98" s="103" t="s">
        <v>146</v>
      </c>
      <c r="B98" s="70">
        <v>18.028046928749159</v>
      </c>
      <c r="C98" s="70">
        <v>20.528301724988101</v>
      </c>
      <c r="D98" s="70">
        <v>8.44805462665704</v>
      </c>
      <c r="E98" s="70">
        <v>7.0772099735503664</v>
      </c>
      <c r="F98" s="70">
        <v>2.5746640015388604</v>
      </c>
      <c r="G98" s="70">
        <v>11.385289315022609</v>
      </c>
      <c r="H98" s="258">
        <v>7.7782305352918968</v>
      </c>
      <c r="I98" s="20"/>
    </row>
    <row r="99" spans="1:9">
      <c r="A99" s="103" t="s">
        <v>147</v>
      </c>
      <c r="B99" s="70">
        <v>2.0478373125919549</v>
      </c>
      <c r="C99" s="70">
        <v>1.8272524965804673</v>
      </c>
      <c r="D99" s="70">
        <v>3.4851718099737168</v>
      </c>
      <c r="E99" s="70">
        <v>3.8056783546406336</v>
      </c>
      <c r="F99" s="70">
        <v>1.0592210355526934</v>
      </c>
      <c r="G99" s="70">
        <v>5.4665257075866691</v>
      </c>
      <c r="H99" s="258">
        <v>6.9929833628177862</v>
      </c>
      <c r="I99" s="20"/>
    </row>
    <row r="100" spans="1:9">
      <c r="A100" s="103" t="s">
        <v>148</v>
      </c>
      <c r="B100" s="70">
        <v>1.5071612511504373</v>
      </c>
      <c r="C100" s="70">
        <v>2.1457514181949153</v>
      </c>
      <c r="D100" s="70">
        <v>1.578195870567249</v>
      </c>
      <c r="E100" s="70">
        <v>1.9920393394385367</v>
      </c>
      <c r="F100" s="70">
        <v>7.7152104642507675</v>
      </c>
      <c r="G100" s="70">
        <v>2.1435375146541618</v>
      </c>
      <c r="H100" s="258">
        <v>1.2335764972470136</v>
      </c>
      <c r="I100" s="20"/>
    </row>
    <row r="101" spans="1:9">
      <c r="A101" s="103" t="s">
        <v>149</v>
      </c>
      <c r="B101" s="70">
        <v>15.944479972035912</v>
      </c>
      <c r="C101" s="70">
        <v>18.758463075478414</v>
      </c>
      <c r="D101" s="70">
        <v>2.833446752317788</v>
      </c>
      <c r="E101" s="70">
        <v>3.0343282987660745</v>
      </c>
      <c r="F101" s="70">
        <v>8.1049435890573651</v>
      </c>
      <c r="G101" s="70">
        <v>5.4922228269971534</v>
      </c>
      <c r="H101" s="258">
        <v>1.8262139974954781</v>
      </c>
      <c r="I101" s="20"/>
    </row>
    <row r="102" spans="1:9">
      <c r="A102" s="103" t="s">
        <v>150</v>
      </c>
      <c r="B102" s="70">
        <v>3.4616334003811384</v>
      </c>
      <c r="C102" s="70">
        <v>2.9169578807901582</v>
      </c>
      <c r="D102" s="70">
        <v>6.8976444131685799</v>
      </c>
      <c r="E102" s="70">
        <v>7.7552014881140643</v>
      </c>
      <c r="F102" s="70">
        <v>6.1968403181426623</v>
      </c>
      <c r="G102" s="70">
        <v>5.4713406464578798</v>
      </c>
      <c r="H102" s="258">
        <v>4.4841877198910733</v>
      </c>
      <c r="I102" s="20"/>
    </row>
    <row r="103" spans="1:9">
      <c r="A103" s="103" t="s">
        <v>151</v>
      </c>
      <c r="B103" s="70">
        <v>2.0678236875080609</v>
      </c>
      <c r="C103" s="70">
        <v>1.9498840145957232</v>
      </c>
      <c r="D103" s="70">
        <v>2.2823170016745022</v>
      </c>
      <c r="E103" s="70">
        <v>2.4776911741622918</v>
      </c>
      <c r="F103" s="70">
        <v>5.773235537639354</v>
      </c>
      <c r="G103" s="70">
        <v>2.3896750962987774</v>
      </c>
      <c r="H103" s="258">
        <v>1.8731240931046136</v>
      </c>
      <c r="I103" s="20"/>
    </row>
    <row r="104" spans="1:9">
      <c r="A104" s="103" t="s">
        <v>152</v>
      </c>
      <c r="B104" s="70">
        <v>2.801375843864486</v>
      </c>
      <c r="C104" s="70">
        <v>2.4949939756194821</v>
      </c>
      <c r="D104" s="70">
        <v>1.9399524247702646</v>
      </c>
      <c r="E104" s="70">
        <v>2.6045510238983809</v>
      </c>
      <c r="F104" s="70">
        <v>1.9812827739631513</v>
      </c>
      <c r="G104" s="70">
        <v>2.4626842237481159</v>
      </c>
      <c r="H104" s="258">
        <v>1.0323202607883282</v>
      </c>
      <c r="I104" s="20"/>
    </row>
    <row r="105" spans="1:9">
      <c r="A105" s="103" t="s">
        <v>153</v>
      </c>
      <c r="B105" s="70">
        <v>7.4508094397652407</v>
      </c>
      <c r="C105" s="70">
        <v>8.2787422980117391</v>
      </c>
      <c r="D105" s="70">
        <v>4.183190956767211</v>
      </c>
      <c r="E105" s="70">
        <v>4.7193504026013882</v>
      </c>
      <c r="F105" s="70">
        <v>3.8325151167944864</v>
      </c>
      <c r="G105" s="70">
        <v>5.609246776084408</v>
      </c>
      <c r="H105" s="258">
        <v>4.6060347055198871</v>
      </c>
      <c r="I105" s="20"/>
    </row>
    <row r="106" spans="1:9">
      <c r="A106" s="103" t="s">
        <v>154</v>
      </c>
      <c r="B106" s="70">
        <v>16.780523336576277</v>
      </c>
      <c r="C106" s="70">
        <v>12.12568444251969</v>
      </c>
      <c r="D106" s="70">
        <v>35.306762305530313</v>
      </c>
      <c r="E106" s="70">
        <v>29.953098168204683</v>
      </c>
      <c r="F106" s="70">
        <v>7.3514037919527624</v>
      </c>
      <c r="G106" s="70">
        <v>14.573459219561213</v>
      </c>
      <c r="H106" s="258">
        <v>35.533204794370796</v>
      </c>
      <c r="I106" s="20"/>
    </row>
    <row r="107" spans="1:9">
      <c r="A107" s="103" t="s">
        <v>155</v>
      </c>
      <c r="B107" s="70">
        <v>1.6374852122714658</v>
      </c>
      <c r="C107" s="70">
        <v>1.6693322585209611</v>
      </c>
      <c r="D107" s="70">
        <v>2.5261846915110997</v>
      </c>
      <c r="E107" s="70">
        <v>3.2320563009401448</v>
      </c>
      <c r="F107" s="70">
        <v>2.0481897481788756</v>
      </c>
      <c r="G107" s="70">
        <v>5.8968870373471773</v>
      </c>
      <c r="H107" s="258">
        <v>5.4929535470790514</v>
      </c>
      <c r="I107" s="20"/>
    </row>
    <row r="108" spans="1:9" ht="6" customHeight="1">
      <c r="A108" s="154"/>
      <c r="B108" s="15"/>
      <c r="C108" s="15"/>
      <c r="D108" s="15"/>
      <c r="E108" s="15"/>
      <c r="F108" s="15"/>
      <c r="G108" s="15"/>
      <c r="H108" s="25"/>
      <c r="I108" s="20"/>
    </row>
    <row r="109" spans="1:9" s="378" customFormat="1" ht="12">
      <c r="A109" s="190" t="s">
        <v>627</v>
      </c>
      <c r="B109" s="377"/>
      <c r="C109" s="377"/>
      <c r="D109" s="377"/>
      <c r="E109" s="377"/>
      <c r="F109" s="377"/>
      <c r="G109" s="377"/>
      <c r="H109" s="377"/>
    </row>
    <row r="110" spans="1:9" s="378" customFormat="1" ht="12">
      <c r="A110" s="190" t="s">
        <v>628</v>
      </c>
    </row>
    <row r="111" spans="1:9" s="378" customFormat="1" ht="12">
      <c r="A111" s="190" t="s">
        <v>693</v>
      </c>
    </row>
    <row r="112" spans="1:9" s="378" customFormat="1" ht="12">
      <c r="A112" s="190" t="s">
        <v>630</v>
      </c>
    </row>
  </sheetData>
  <mergeCells count="35">
    <mergeCell ref="A85:A88"/>
    <mergeCell ref="B85:F85"/>
    <mergeCell ref="G85:H86"/>
    <mergeCell ref="B86:C86"/>
    <mergeCell ref="D86:E86"/>
    <mergeCell ref="F86:F87"/>
    <mergeCell ref="B88:H88"/>
    <mergeCell ref="A58:A62"/>
    <mergeCell ref="B58:H58"/>
    <mergeCell ref="B59:D59"/>
    <mergeCell ref="E59:E61"/>
    <mergeCell ref="F59:F61"/>
    <mergeCell ref="G59:G61"/>
    <mergeCell ref="H59:H61"/>
    <mergeCell ref="B60:B61"/>
    <mergeCell ref="C60:D60"/>
    <mergeCell ref="B62:H62"/>
    <mergeCell ref="A32:A35"/>
    <mergeCell ref="B32:F32"/>
    <mergeCell ref="G32:H33"/>
    <mergeCell ref="B33:C33"/>
    <mergeCell ref="D33:E33"/>
    <mergeCell ref="F33:F34"/>
    <mergeCell ref="B35:F35"/>
    <mergeCell ref="G35:H35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91" orientation="portrait" horizontalDpi="4294967294" verticalDpi="0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16</vt:i4>
      </vt:variant>
    </vt:vector>
  </HeadingPairs>
  <TitlesOfParts>
    <vt:vector size="62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Tabl.5!_Hlk196018957</vt:lpstr>
      <vt:lpstr>Tabl.13!Obszar_wydruku</vt:lpstr>
      <vt:lpstr>Tabl.15!Obszar_wydruku</vt:lpstr>
      <vt:lpstr>Tabl.18!Obszar_wydruku</vt:lpstr>
      <vt:lpstr>Tabl.19!Obszar_wydruku</vt:lpstr>
      <vt:lpstr>Tabl.33!Obszar_wydruku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2017-07-31T10:23:20Z</cp:lastPrinted>
  <dcterms:created xsi:type="dcterms:W3CDTF">2016-04-04T07:18:35Z</dcterms:created>
  <dcterms:modified xsi:type="dcterms:W3CDTF">2017-07-31T10:25:17Z</dcterms:modified>
</cp:coreProperties>
</file>