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kie01\WOBR_zasoby\Biuletyny\2017\II kwartrał\INTERNET\"/>
    </mc:Choice>
  </mc:AlternateContent>
  <bookViews>
    <workbookView xWindow="165" yWindow="135" windowWidth="16305" windowHeight="12705" tabRatio="837"/>
  </bookViews>
  <sheets>
    <sheet name="Spis tablic     List of tables" sheetId="1" r:id="rId1"/>
    <sheet name="Tabl.1CZ.1" sheetId="3" r:id="rId2"/>
    <sheet name="Tabl.1CZ.2" sheetId="85" r:id="rId3"/>
    <sheet name="Tabl.1CZ.3" sheetId="86" r:id="rId4"/>
    <sheet name="Tabl.1CZ.4" sheetId="87" r:id="rId5"/>
    <sheet name="Tabl.1CZ.5" sheetId="88" r:id="rId6"/>
    <sheet name="Tabl. 2" sheetId="194" r:id="rId7"/>
    <sheet name="Tabl.3CZ.1" sheetId="9" r:id="rId8"/>
    <sheet name="Tabl.3CZ.2" sheetId="133" r:id="rId9"/>
    <sheet name="Tabl.3CZ.3" sheetId="134" r:id="rId10"/>
    <sheet name="Tabl.3CZ.4" sheetId="135" r:id="rId11"/>
    <sheet name="Tabl.3CZ.5" sheetId="96" r:id="rId12"/>
    <sheet name="Tabl.3CZ.6" sheetId="136" r:id="rId13"/>
    <sheet name="Tabl.4CZ.1" sheetId="10" r:id="rId14"/>
    <sheet name="Tabl.4CZ.2" sheetId="140" r:id="rId15"/>
    <sheet name="Tabl.5CZ.1" sheetId="168" r:id="rId16"/>
    <sheet name="Tabl.5CZ.2" sheetId="169" r:id="rId17"/>
    <sheet name="Tabl.6" sheetId="170" r:id="rId18"/>
    <sheet name="Tabl.7CZ.1" sheetId="13" r:id="rId19"/>
    <sheet name="Tabl.7CZ.2" sheetId="102" r:id="rId20"/>
    <sheet name="Tabl.8" sheetId="156" r:id="rId21"/>
    <sheet name="Tabl.9" sheetId="157" r:id="rId22"/>
    <sheet name="Tabl.10CZ.1" sheetId="16" r:id="rId23"/>
    <sheet name="Tabl.10CZ.2" sheetId="145" r:id="rId24"/>
    <sheet name="Tabl.11" sheetId="17" r:id="rId25"/>
    <sheet name="Tabl.12CZ.1" sheetId="171" r:id="rId26"/>
    <sheet name="Tabl.12CZ.2" sheetId="172" r:id="rId27"/>
    <sheet name="Tabl. 13CZ.1" sheetId="173" r:id="rId28"/>
    <sheet name="Tabl. 13CZ.2" sheetId="174" r:id="rId29"/>
    <sheet name="Tabl. 13CZ.3" sheetId="175" r:id="rId30"/>
    <sheet name="Tabl. 14CZ.1" sheetId="176" r:id="rId31"/>
    <sheet name="Tabl.14CZ.2" sheetId="177" r:id="rId32"/>
    <sheet name="Tabl.14CZ.3" sheetId="178" r:id="rId33"/>
    <sheet name="Tabl.15" sheetId="179" r:id="rId34"/>
    <sheet name="Tabl.16" sheetId="180" r:id="rId35"/>
    <sheet name="Tabl.17" sheetId="29" r:id="rId36"/>
    <sheet name="Tabl.18CZ.1" sheetId="189" r:id="rId37"/>
    <sheet name="Tabl.18CZ.2" sheetId="190" r:id="rId38"/>
    <sheet name="Tabl.18CZ.3" sheetId="191" r:id="rId39"/>
    <sheet name="Tabl.19" sheetId="31" r:id="rId40"/>
    <sheet name="Tabl.20" sheetId="84" r:id="rId41"/>
    <sheet name="Tabl.21" sheetId="33" r:id="rId42"/>
    <sheet name="Tabl.22" sheetId="79" r:id="rId43"/>
    <sheet name="Tabl.23" sheetId="35" r:id="rId44"/>
    <sheet name="Tabl.24CZ.1" sheetId="221" r:id="rId45"/>
    <sheet name="Tabl.24CZ.2" sheetId="222" r:id="rId46"/>
    <sheet name="Tabl.25CZ.1" sheetId="213" r:id="rId47"/>
    <sheet name="Tabl.25CZ.2" sheetId="193" r:id="rId48"/>
    <sheet name="Tabl.26CZ.1" sheetId="41" r:id="rId49"/>
    <sheet name="Tabl.26CZ.2" sheetId="117" r:id="rId50"/>
    <sheet name="Tabl.26CZ.3" sheetId="120" r:id="rId51"/>
    <sheet name="Tabl.27" sheetId="149" r:id="rId52"/>
    <sheet name="Tabl.28" sheetId="44" r:id="rId53"/>
    <sheet name="Tabl.29CZ.1" sheetId="83" r:id="rId54"/>
    <sheet name="Tabl.29CZ.2" sheetId="122" r:id="rId55"/>
    <sheet name="Tabl.30CZ.1" sheetId="46" r:id="rId56"/>
    <sheet name="Tabl.30CZ.2" sheetId="123" r:id="rId57"/>
    <sheet name="Tabl.31CZ.1" sheetId="197" r:id="rId58"/>
    <sheet name="Tabl.31CZ.2" sheetId="198" r:id="rId59"/>
    <sheet name="Tabl.31CZ.3" sheetId="199" r:id="rId60"/>
    <sheet name="Tabl.31CZ.4" sheetId="200" r:id="rId61"/>
    <sheet name="Tabl.31CZ.5" sheetId="201" r:id="rId62"/>
    <sheet name="Tabl.32" sheetId="47" r:id="rId63"/>
    <sheet name="Tabl.33" sheetId="36" r:id="rId64"/>
    <sheet name="Tabl.34CZ.1" sheetId="37" r:id="rId65"/>
    <sheet name="Tabl.34CZ.2" sheetId="113" r:id="rId66"/>
    <sheet name="Tabl.35CZ.1" sheetId="195" r:id="rId67"/>
    <sheet name="Tabl.35CZ.2" sheetId="211" r:id="rId68"/>
    <sheet name="Tabl.35CZ.3" sheetId="212" r:id="rId69"/>
    <sheet name="Tabl.36" sheetId="196" r:id="rId70"/>
    <sheet name="Tabl.37" sheetId="52" r:id="rId71"/>
    <sheet name="Tabl.38" sheetId="53" r:id="rId72"/>
    <sheet name="Tabl.39" sheetId="54" r:id="rId73"/>
    <sheet name="Tabl.40" sheetId="55" r:id="rId74"/>
    <sheet name="Tabl.41" sheetId="57" r:id="rId75"/>
    <sheet name="Tabl.42" sheetId="59" r:id="rId76"/>
    <sheet name="Tabl. 43" sheetId="60" r:id="rId77"/>
    <sheet name="Tabl.44CZ.1" sheetId="56" r:id="rId78"/>
    <sheet name="Tabl.44CZ.2" sheetId="125" r:id="rId79"/>
    <sheet name="Tabl. 45CZ.1" sheetId="61" r:id="rId80"/>
    <sheet name="Tabl. 45CZ.2" sheetId="62" r:id="rId81"/>
    <sheet name="Tabl. 45CZ.3" sheetId="63" r:id="rId82"/>
    <sheet name="Tabl. 45CZ.4 " sheetId="64" r:id="rId83"/>
    <sheet name="Tabl. 46CZ.1" sheetId="214" r:id="rId84"/>
    <sheet name="Tabl. 46CZ.2" sheetId="215" r:id="rId85"/>
    <sheet name="Tabl. 46CZ.3" sheetId="216" r:id="rId86"/>
    <sheet name="Tabl. 46CZ.4" sheetId="217" r:id="rId87"/>
    <sheet name="Tabl. 46CZ.5" sheetId="218" r:id="rId88"/>
    <sheet name="Tabl. 46CZ.6" sheetId="219" r:id="rId89"/>
    <sheet name="Tabl. 46CZ.7" sheetId="220" r:id="rId90"/>
  </sheets>
  <externalReferences>
    <externalReference r:id="rId91"/>
  </externalReferences>
  <definedNames>
    <definedName name="powiaty">[1]dane!$A$3:$J$385</definedName>
    <definedName name="TABL.14I" localSheetId="27">#REF!</definedName>
  </definedNames>
  <calcPr calcId="152511"/>
</workbook>
</file>

<file path=xl/calcChain.xml><?xml version="1.0" encoding="utf-8"?>
<calcChain xmlns="http://schemas.openxmlformats.org/spreadsheetml/2006/main">
  <c r="F30" i="123" l="1"/>
  <c r="E30" i="123"/>
  <c r="D30" i="123"/>
  <c r="C30" i="123"/>
  <c r="I17" i="123"/>
  <c r="H17" i="123"/>
  <c r="F17" i="123"/>
  <c r="E17" i="123"/>
  <c r="D17" i="123"/>
  <c r="C17" i="123"/>
  <c r="F32" i="46"/>
  <c r="E32" i="46"/>
  <c r="D32" i="46"/>
  <c r="I32" i="46"/>
  <c r="H32" i="46"/>
  <c r="C32" i="46"/>
  <c r="I19" i="46"/>
  <c r="H19" i="46"/>
  <c r="D19" i="46"/>
  <c r="E19" i="46"/>
  <c r="F19" i="46"/>
  <c r="C19" i="46"/>
  <c r="C29" i="17" l="1"/>
  <c r="D41" i="140" l="1"/>
  <c r="E41" i="140"/>
  <c r="F41" i="140"/>
  <c r="G41" i="140"/>
  <c r="C41" i="140"/>
  <c r="D23" i="140"/>
  <c r="E23" i="140"/>
  <c r="F23" i="140"/>
  <c r="G23" i="140"/>
  <c r="C23" i="140"/>
  <c r="D26" i="134"/>
  <c r="E26" i="134"/>
  <c r="F26" i="134"/>
  <c r="G26" i="134"/>
  <c r="H26" i="134"/>
  <c r="I26" i="134"/>
  <c r="J26" i="134"/>
  <c r="D27" i="134"/>
  <c r="E27" i="134"/>
  <c r="F27" i="134"/>
  <c r="G27" i="134"/>
  <c r="H27" i="134"/>
  <c r="I27" i="134"/>
  <c r="J27" i="134"/>
  <c r="C27" i="134"/>
  <c r="C26" i="134"/>
</calcChain>
</file>

<file path=xl/sharedStrings.xml><?xml version="1.0" encoding="utf-8"?>
<sst xmlns="http://schemas.openxmlformats.org/spreadsheetml/2006/main" count="4398" uniqueCount="1755">
  <si>
    <t>BEZROBOTNI  ZAREJESTROWANI  WEDŁUG  POZIOMU  WYKSZTAŁCENIA</t>
  </si>
  <si>
    <t>REGISTERED  UNEMPLOYED  PERSONS  BY  EDUCATIONAL  LEVEL</t>
  </si>
  <si>
    <t>MIESZKANIA  ODDANE  DO  UŻYTKOWANIA</t>
  </si>
  <si>
    <t>WYPADKI  DROGOWE</t>
  </si>
  <si>
    <t>ROAD  TRAFFIC  ACCIDENTS</t>
  </si>
  <si>
    <t>PODMIOTY  GOSPODARKI  NARODOWEJ  W REJESTRZE REGON</t>
  </si>
  <si>
    <t>ENTITIES  OF  THE  NATIONAL  ECONOMY IN THE REGON REGISTER</t>
  </si>
  <si>
    <t xml:space="preserve">Ręcznik frotté z tkaniny bawełnianej, wym. 50x100 cm  </t>
  </si>
  <si>
    <t>Frotté cotton towel, 50x100 cm size</t>
  </si>
  <si>
    <t xml:space="preserve">Bilet do kina  </t>
  </si>
  <si>
    <t>Cinema ticket</t>
  </si>
  <si>
    <r>
      <t xml:space="preserve">Przeciętna miesięczna emerytura i renta brutto w zł                                                                 </t>
    </r>
    <r>
      <rPr>
        <i/>
        <sz val="9"/>
        <color indexed="63"/>
        <rFont val="Arial"/>
        <family val="2"/>
        <charset val="238"/>
      </rPr>
      <t xml:space="preserve">Average monthly gross retirement pay and pension in zl </t>
    </r>
  </si>
  <si>
    <r>
      <t xml:space="preserve">ogółem               </t>
    </r>
    <r>
      <rPr>
        <i/>
        <sz val="9"/>
        <color indexed="63"/>
        <rFont val="Arial"/>
        <family val="2"/>
        <charset val="238"/>
      </rPr>
      <t xml:space="preserve">total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</si>
  <si>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</si>
  <si>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</si>
  <si>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rolników              indywidualnych          </t>
    </r>
    <r>
      <rPr>
        <i/>
        <sz val="9"/>
        <color indexed="63"/>
        <rFont val="Arial"/>
        <family val="2"/>
        <charset val="238"/>
      </rPr>
      <t xml:space="preserve">farmers </t>
    </r>
  </si>
  <si>
    <r>
      <t>A</t>
    </r>
    <r>
      <rPr>
        <sz val="9"/>
        <color indexed="63"/>
        <rFont val="Arial"/>
        <family val="2"/>
        <charset val="238"/>
      </rPr>
      <t xml:space="preserve"> </t>
    </r>
  </si>
  <si>
    <r>
      <t xml:space="preserve">ogółem              </t>
    </r>
    <r>
      <rPr>
        <i/>
        <sz val="9"/>
        <color indexed="63"/>
        <rFont val="Arial"/>
        <family val="2"/>
        <charset val="238"/>
      </rPr>
      <t xml:space="preserve">total </t>
    </r>
  </si>
  <si>
    <r>
      <t>z ogółem   </t>
    </r>
    <r>
      <rPr>
        <i/>
        <sz val="9"/>
        <color indexed="63"/>
        <rFont val="Arial"/>
        <family val="2"/>
        <charset val="238"/>
      </rPr>
      <t xml:space="preserve"> of total </t>
    </r>
  </si>
  <si>
    <r>
      <t xml:space="preserve">ogółem          </t>
    </r>
    <r>
      <rPr>
        <i/>
        <sz val="9"/>
        <color indexed="63"/>
        <rFont val="Arial"/>
        <family val="2"/>
        <charset val="238"/>
      </rPr>
      <t xml:space="preserve">total </t>
    </r>
  </si>
  <si>
    <r>
      <t>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</si>
  <si>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</si>
  <si>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</si>
  <si>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</si>
  <si>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</si>
  <si>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</si>
  <si>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B</t>
    </r>
    <r>
      <rPr>
        <sz val="9"/>
        <color indexed="63"/>
        <rFont val="Arial"/>
        <family val="2"/>
        <charset val="238"/>
      </rPr>
      <t xml:space="preserve"> </t>
    </r>
  </si>
  <si>
    <r>
      <t xml:space="preserve">osoby           w wieku     15–24 lata         </t>
    </r>
    <r>
      <rPr>
        <i/>
        <sz val="9"/>
        <color indexed="63"/>
        <rFont val="Arial"/>
        <family val="2"/>
        <charset val="238"/>
      </rPr>
      <t xml:space="preserve">persons            aged               15–24 years </t>
    </r>
  </si>
  <si>
    <r>
      <t xml:space="preserve">pracujący </t>
    </r>
    <r>
      <rPr>
        <i/>
        <sz val="9"/>
        <color indexed="63"/>
        <rFont val="Arial"/>
        <family val="2"/>
        <charset val="238"/>
      </rPr>
      <t xml:space="preserve">employed       persons </t>
    </r>
  </si>
  <si>
    <r>
      <t xml:space="preserve">W wieku                                                                                                                                    </t>
    </r>
    <r>
      <rPr>
        <i/>
        <sz val="9"/>
        <color indexed="63"/>
        <rFont val="Arial"/>
        <family val="2"/>
        <charset val="238"/>
      </rPr>
      <t xml:space="preserve">At age </t>
    </r>
  </si>
  <si>
    <r>
      <t>Według czasu pozostawania bez pracy</t>
    </r>
    <r>
      <rPr>
        <i/>
        <vertAlign val="superscript"/>
        <sz val="9"/>
        <color indexed="63"/>
        <rFont val="Arial"/>
        <family val="2"/>
        <charset val="238"/>
      </rPr>
      <t xml:space="preserve"> ab                                                                                                                     </t>
    </r>
    <r>
      <rPr>
        <i/>
        <sz val="9"/>
        <color indexed="63"/>
        <rFont val="Arial"/>
        <family val="2"/>
        <charset val="238"/>
      </rPr>
      <t xml:space="preserve">By duration of unemployment </t>
    </r>
    <r>
      <rPr>
        <i/>
        <vertAlign val="superscript"/>
        <sz val="9"/>
        <color indexed="63"/>
        <rFont val="Arial"/>
        <family val="2"/>
        <charset val="238"/>
      </rPr>
      <t xml:space="preserve">ab </t>
    </r>
  </si>
  <si>
    <r>
      <t>Według stażu pracy w latach</t>
    </r>
    <r>
      <rPr>
        <i/>
        <sz val="9"/>
        <color indexed="63"/>
        <rFont val="Arial"/>
        <family val="2"/>
        <charset val="238"/>
      </rPr>
      <t xml:space="preserve"> </t>
    </r>
    <r>
      <rPr>
        <i/>
        <vertAlign val="superscript"/>
        <sz val="9"/>
        <color indexed="63"/>
        <rFont val="Arial"/>
        <family val="2"/>
        <charset val="238"/>
      </rPr>
      <t xml:space="preserve">b                                                                                                                                                                       </t>
    </r>
    <r>
      <rPr>
        <i/>
        <sz val="9"/>
        <color indexed="63"/>
        <rFont val="Arial"/>
        <family val="2"/>
        <charset val="238"/>
      </rPr>
      <t xml:space="preserve">By work seniority in years </t>
    </r>
    <r>
      <rPr>
        <i/>
        <vertAlign val="superscript"/>
        <sz val="9"/>
        <color indexed="63"/>
        <rFont val="Arial"/>
        <family val="2"/>
        <charset val="238"/>
      </rPr>
      <t xml:space="preserve">b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</si>
  <si>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</si>
  <si>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</si>
  <si>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bez stażu      </t>
    </r>
    <r>
      <rPr>
        <i/>
        <sz val="9"/>
        <color indexed="63"/>
        <rFont val="Arial"/>
        <family val="2"/>
        <charset val="238"/>
      </rPr>
      <t xml:space="preserve">no work seniority </t>
    </r>
  </si>
  <si>
    <r>
      <t xml:space="preserve">powyżej       30 lat         </t>
    </r>
    <r>
      <rPr>
        <i/>
        <sz val="9"/>
        <color indexed="63"/>
        <rFont val="Arial"/>
        <family val="2"/>
        <charset val="238"/>
      </rPr>
      <t xml:space="preserve">more than       30 years </t>
    </r>
  </si>
  <si>
    <r>
      <t xml:space="preserve">z ogółem          </t>
    </r>
    <r>
      <rPr>
        <i/>
        <sz val="9"/>
        <rFont val="Arial"/>
        <family val="2"/>
        <charset val="238"/>
      </rPr>
      <t xml:space="preserve">of grand total </t>
    </r>
  </si>
  <si>
    <r>
      <t xml:space="preserve">bez prawa            do zasiłku          </t>
    </r>
    <r>
      <rPr>
        <i/>
        <sz val="9"/>
        <rFont val="Arial"/>
        <family val="2"/>
        <charset val="238"/>
      </rPr>
      <t>without          benefit rights</t>
    </r>
  </si>
  <si>
    <r>
      <t xml:space="preserve">Ogółem
</t>
    </r>
    <r>
      <rPr>
        <i/>
        <sz val="9"/>
        <rFont val="Arial"/>
        <family val="2"/>
        <charset val="238"/>
      </rPr>
      <t>Grand total</t>
    </r>
  </si>
  <si>
    <r>
      <t xml:space="preserve">w tysiącach   </t>
    </r>
    <r>
      <rPr>
        <i/>
        <sz val="9"/>
        <rFont val="Arial"/>
        <family val="2"/>
        <charset val="238"/>
      </rPr>
      <t>in thousand</t>
    </r>
  </si>
  <si>
    <r>
      <t xml:space="preserve">Zgony                                      </t>
    </r>
    <r>
      <rPr>
        <i/>
        <sz val="9"/>
        <color indexed="63"/>
        <rFont val="Arial"/>
        <family val="2"/>
        <charset val="238"/>
      </rPr>
      <t xml:space="preserve">Deaths </t>
    </r>
  </si>
  <si>
    <r>
      <t xml:space="preserve">Urodzenia żywe         </t>
    </r>
    <r>
      <rPr>
        <i/>
        <sz val="9"/>
        <color indexed="63"/>
        <rFont val="Arial"/>
        <family val="2"/>
        <charset val="238"/>
      </rPr>
      <t>Live births</t>
    </r>
  </si>
  <si>
    <r>
      <t xml:space="preserve">Urodzenia żywe            </t>
    </r>
    <r>
      <rPr>
        <i/>
        <sz val="9"/>
        <color indexed="63"/>
        <rFont val="Arial"/>
        <family val="2"/>
        <charset val="238"/>
      </rPr>
      <t xml:space="preserve">Live births </t>
    </r>
  </si>
  <si>
    <r>
      <t xml:space="preserve">razem            </t>
    </r>
    <r>
      <rPr>
        <i/>
        <sz val="9"/>
        <color indexed="63"/>
        <rFont val="Arial"/>
        <family val="2"/>
        <charset val="238"/>
      </rPr>
      <t xml:space="preserve">total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</si>
  <si>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</si>
  <si>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Przeciętne zatrudnienie                                     w sektorze przedsiębiorstw                           </t>
    </r>
    <r>
      <rPr>
        <i/>
        <sz val="9"/>
        <color indexed="63"/>
        <rFont val="Arial"/>
        <family val="2"/>
        <charset val="238"/>
      </rPr>
      <t xml:space="preserve">Average paid employment                                       in enterprise sector </t>
    </r>
  </si>
  <si>
    <r>
      <t xml:space="preserve">Skup mleka                                                      </t>
    </r>
    <r>
      <rPr>
        <i/>
        <sz val="9"/>
        <color indexed="63"/>
        <rFont val="Arial"/>
        <family val="2"/>
        <charset val="238"/>
      </rPr>
      <t xml:space="preserve">Procurement of milk </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</si>
  <si>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</si>
  <si>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</si>
  <si>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</si>
  <si>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w tys.             </t>
    </r>
    <r>
      <rPr>
        <i/>
        <sz val="9"/>
        <color indexed="63"/>
        <rFont val="Arial"/>
        <family val="2"/>
        <charset val="238"/>
      </rPr>
      <t>in thous.</t>
    </r>
  </si>
  <si>
    <r>
      <t xml:space="preserve">w zł                 </t>
    </r>
    <r>
      <rPr>
        <i/>
        <sz val="9"/>
        <color indexed="63"/>
        <rFont val="Arial"/>
        <family val="2"/>
        <charset val="238"/>
      </rPr>
      <t xml:space="preserve">in zl </t>
    </r>
  </si>
  <si>
    <r>
      <t xml:space="preserve">w mln l             </t>
    </r>
    <r>
      <rPr>
        <i/>
        <sz val="9"/>
        <color indexed="63"/>
        <rFont val="Arial"/>
        <family val="2"/>
        <charset val="238"/>
      </rPr>
      <t>in mln l</t>
    </r>
  </si>
  <si>
    <r>
      <t xml:space="preserve">budownictwo
</t>
    </r>
    <r>
      <rPr>
        <i/>
        <sz val="9"/>
        <rFont val="Arial"/>
        <family val="2"/>
        <charset val="238"/>
      </rPr>
      <t>construction</t>
    </r>
  </si>
  <si>
    <t>I-II</t>
  </si>
  <si>
    <r>
      <t>    w tym:     </t>
    </r>
    <r>
      <rPr>
        <i/>
        <sz val="9"/>
        <color indexed="63"/>
        <rFont val="Arial"/>
        <family val="2"/>
        <charset val="238"/>
      </rPr>
      <t xml:space="preserve">of which: </t>
    </r>
  </si>
  <si>
    <r>
      <t xml:space="preserve">Ogółem            </t>
    </r>
    <r>
      <rPr>
        <i/>
        <sz val="9"/>
        <color indexed="63"/>
        <rFont val="Arial"/>
        <family val="2"/>
        <charset val="238"/>
      </rPr>
      <t xml:space="preserve">Grand total </t>
    </r>
  </si>
  <si>
    <r>
      <t xml:space="preserve">Osoby fizyczne prowadzące działalność gospodarczą </t>
    </r>
    <r>
      <rPr>
        <i/>
        <sz val="9"/>
        <color indexed="63"/>
        <rFont val="Arial"/>
        <family val="2"/>
        <charset val="238"/>
      </rPr>
      <t>Natural            persons conducting economic         activity</t>
    </r>
  </si>
  <si>
    <r>
      <t xml:space="preserve">Spółki handlowe                                                                                                                                                                                                                                         </t>
    </r>
    <r>
      <rPr>
        <i/>
        <sz val="9"/>
        <color indexed="63"/>
        <rFont val="Arial"/>
        <family val="2"/>
        <charset val="238"/>
      </rPr>
      <t xml:space="preserve">Commercial companies </t>
    </r>
  </si>
  <si>
    <r>
      <t>przemysł</t>
    </r>
    <r>
      <rPr>
        <i/>
        <vertAlign val="superscript"/>
        <sz val="9"/>
        <color indexed="63"/>
        <rFont val="Arial"/>
        <family val="2"/>
        <charset val="238"/>
      </rPr>
      <t xml:space="preserve"> b </t>
    </r>
    <r>
      <rPr>
        <i/>
        <sz val="9"/>
        <color indexed="63"/>
        <rFont val="Arial"/>
        <family val="2"/>
        <charset val="238"/>
      </rPr>
      <t>industry</t>
    </r>
    <r>
      <rPr>
        <i/>
        <vertAlign val="superscript"/>
        <sz val="9"/>
        <color indexed="63"/>
        <rFont val="Arial"/>
        <family val="2"/>
        <charset val="238"/>
      </rPr>
      <t xml:space="preserve"> b </t>
    </r>
  </si>
  <si>
    <r>
      <t>handel; naprawa pojazdów samocho-dowych</t>
    </r>
    <r>
      <rPr>
        <vertAlign val="superscript"/>
        <sz val="9"/>
        <color indexed="63"/>
        <rFont val="Arial"/>
        <family val="2"/>
        <charset val="238"/>
      </rPr>
      <t xml:space="preserve"> ∆ </t>
    </r>
    <r>
      <rPr>
        <i/>
        <sz val="9"/>
        <color indexed="63"/>
        <rFont val="Arial"/>
        <family val="2"/>
        <charset val="238"/>
      </rPr>
      <t xml:space="preserve">trade;        repair of motor vehicles </t>
    </r>
    <r>
      <rPr>
        <i/>
        <vertAlign val="superscript"/>
        <sz val="9"/>
        <color indexed="63"/>
        <rFont val="Arial"/>
        <family val="2"/>
        <charset val="238"/>
      </rPr>
      <t>∆</t>
    </r>
  </si>
  <si>
    <r>
      <t xml:space="preserve">przemysł </t>
    </r>
    <r>
      <rPr>
        <i/>
        <vertAlign val="superscript"/>
        <sz val="9"/>
        <color indexed="63"/>
        <rFont val="Arial"/>
        <family val="2"/>
        <charset val="238"/>
      </rPr>
      <t xml:space="preserve">b </t>
    </r>
    <r>
      <rPr>
        <i/>
        <sz val="9"/>
        <color indexed="63"/>
        <rFont val="Arial"/>
        <family val="2"/>
        <charset val="238"/>
      </rPr>
      <t>industry</t>
    </r>
    <r>
      <rPr>
        <i/>
        <vertAlign val="superscript"/>
        <sz val="9"/>
        <color indexed="63"/>
        <rFont val="Arial"/>
        <family val="2"/>
        <charset val="238"/>
      </rPr>
      <t xml:space="preserve"> b </t>
    </r>
  </si>
  <si>
    <r>
      <t xml:space="preserve">budow-nictwo </t>
    </r>
    <r>
      <rPr>
        <i/>
        <sz val="9"/>
        <color indexed="63"/>
        <rFont val="Arial"/>
        <family val="2"/>
        <charset val="238"/>
      </rPr>
      <t xml:space="preserve">constru- 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</si>
  <si>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</si>
  <si>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nierucho-mości </t>
    </r>
    <r>
      <rPr>
        <vertAlign val="superscript"/>
        <sz val="9"/>
        <color indexed="63"/>
        <rFont val="Arial"/>
        <family val="2"/>
        <charset val="238"/>
      </rPr>
      <t xml:space="preserve">∆        </t>
    </r>
    <r>
      <rPr>
        <i/>
        <sz val="9"/>
        <color indexed="63"/>
        <rFont val="Arial"/>
        <family val="2"/>
        <charset val="238"/>
      </rPr>
      <t xml:space="preserve">real        estate, activities </t>
    </r>
  </si>
  <si>
    <r>
      <t>przemysł</t>
    </r>
    <r>
      <rPr>
        <i/>
        <vertAlign val="superscript"/>
        <sz val="9"/>
        <color indexed="63"/>
        <rFont val="Arial"/>
        <family val="2"/>
        <charset val="238"/>
      </rPr>
      <t xml:space="preserve"> b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</si>
  <si>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</si>
  <si>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handel; naprawa pojazdów samocho-dowych</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</si>
  <si>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akcyjne                                                      </t>
    </r>
    <r>
      <rPr>
        <i/>
        <sz val="9"/>
        <color indexed="63"/>
        <rFont val="Arial"/>
        <family val="2"/>
        <charset val="238"/>
      </rPr>
      <t xml:space="preserve"> join-stock </t>
    </r>
  </si>
  <si>
    <r>
      <t xml:space="preserve">z udziałem kapitału zagra-nicznego           </t>
    </r>
    <r>
      <rPr>
        <i/>
        <sz val="9"/>
        <color indexed="63"/>
        <rFont val="Arial"/>
        <family val="2"/>
        <charset val="238"/>
      </rPr>
      <t xml:space="preserve">with         foreign capital participa-   tion </t>
    </r>
  </si>
  <si>
    <r>
      <t xml:space="preserve">jedno-osobowe Skarbu Państwa  </t>
    </r>
    <r>
      <rPr>
        <i/>
        <sz val="9"/>
        <color indexed="63"/>
        <rFont val="Arial"/>
        <family val="2"/>
        <charset val="238"/>
      </rPr>
      <t xml:space="preserve">sole-share holder of State Treasury </t>
    </r>
  </si>
  <si>
    <r>
      <t xml:space="preserve">wieprzowy
</t>
    </r>
    <r>
      <rPr>
        <i/>
        <sz val="9"/>
        <rFont val="Arial"/>
        <family val="2"/>
        <charset val="238"/>
      </rPr>
      <t>pigs</t>
    </r>
  </si>
  <si>
    <r>
      <t xml:space="preserve">drobiowy
</t>
    </r>
    <r>
      <rPr>
        <i/>
        <sz val="9"/>
        <rFont val="Arial"/>
        <family val="2"/>
        <charset val="238"/>
      </rPr>
      <t>poultry</t>
    </r>
  </si>
  <si>
    <r>
      <t xml:space="preserve">produkcja artykułów spożywczych
</t>
    </r>
    <r>
      <rPr>
        <i/>
        <sz val="9"/>
        <rFont val="Arial"/>
        <family val="2"/>
        <charset val="238"/>
      </rPr>
      <t>manu- facture of food products</t>
    </r>
  </si>
  <si>
    <r>
      <t xml:space="preserve">Ogółem      </t>
    </r>
    <r>
      <rPr>
        <i/>
        <sz val="9"/>
        <color indexed="63"/>
        <rFont val="Arial"/>
        <family val="2"/>
        <charset val="238"/>
      </rPr>
      <t xml:space="preserve">Grand total </t>
    </r>
  </si>
  <si>
    <r>
      <t>w milionach złotych               </t>
    </r>
    <r>
      <rPr>
        <i/>
        <sz val="9"/>
        <color indexed="63"/>
        <rFont val="Arial"/>
        <family val="2"/>
        <charset val="238"/>
      </rPr>
      <t xml:space="preserve"> in million zloty </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</si>
  <si>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</si>
  <si>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</si>
  <si>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</si>
  <si>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r>
      <t>w liczbach bezwzględnych    </t>
    </r>
    <r>
      <rPr>
        <i/>
        <sz val="9"/>
        <color indexed="63"/>
        <rFont val="Arial"/>
        <family val="2"/>
        <charset val="238"/>
      </rPr>
      <t xml:space="preserve"> in absolute numbers </t>
    </r>
  </si>
  <si>
    <r>
      <t xml:space="preserve">Małżeństwa </t>
    </r>
    <r>
      <rPr>
        <i/>
        <sz val="9"/>
        <color indexed="63"/>
        <rFont val="Arial"/>
        <family val="2"/>
        <charset val="238"/>
      </rPr>
      <t xml:space="preserve">Marriages </t>
    </r>
  </si>
  <si>
    <r>
      <t xml:space="preserve">Zgony                             </t>
    </r>
    <r>
      <rPr>
        <i/>
        <sz val="9"/>
        <color indexed="63"/>
        <rFont val="Arial"/>
        <family val="2"/>
        <charset val="238"/>
      </rPr>
      <t xml:space="preserve">Deaths </t>
    </r>
  </si>
  <si>
    <r>
      <t>Przyrost naturalny</t>
    </r>
    <r>
      <rPr>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a</t>
    </r>
    <r>
      <rPr>
        <i/>
        <sz val="9"/>
        <color indexed="63"/>
        <rFont val="Arial"/>
        <family val="2"/>
        <charset val="238"/>
      </rPr>
      <t xml:space="preserve"> </t>
    </r>
  </si>
  <si>
    <r>
      <t xml:space="preserve">Małżeństwa </t>
    </r>
    <r>
      <rPr>
        <i/>
        <sz val="9"/>
        <color indexed="63"/>
        <rFont val="Arial"/>
        <family val="2"/>
        <charset val="238"/>
      </rPr>
      <t>Marriages</t>
    </r>
  </si>
  <si>
    <r>
      <t xml:space="preserve">Przyrost naturalny </t>
    </r>
    <r>
      <rPr>
        <vertAlign val="superscript"/>
        <sz val="9"/>
        <color indexed="8"/>
        <rFont val="Arial"/>
        <family val="2"/>
        <charset val="238"/>
      </rPr>
      <t>a</t>
    </r>
    <r>
      <rPr>
        <sz val="9"/>
        <color indexed="8"/>
        <rFont val="Arial"/>
        <family val="2"/>
        <charset val="238"/>
      </rPr>
      <t xml:space="preserve"> </t>
    </r>
    <r>
      <rPr>
        <i/>
        <sz val="9"/>
        <color indexed="8"/>
        <rFont val="Arial"/>
        <family val="2"/>
        <charset val="238"/>
      </rPr>
      <t>Natural increase</t>
    </r>
    <r>
      <rPr>
        <i/>
        <vertAlign val="superscript"/>
        <sz val="9"/>
        <color indexed="8"/>
        <rFont val="Arial"/>
        <family val="2"/>
        <charset val="238"/>
      </rPr>
      <t xml:space="preserve"> a </t>
    </r>
  </si>
  <si>
    <r>
      <t xml:space="preserve">Bezrobotni zarejestrowani                                                                                      </t>
    </r>
    <r>
      <rPr>
        <i/>
        <sz val="9"/>
        <color indexed="63"/>
        <rFont val="Arial"/>
        <family val="2"/>
        <charset val="238"/>
      </rPr>
      <t xml:space="preserve">Registered unemployed persons </t>
    </r>
  </si>
  <si>
    <r>
      <t xml:space="preserve">ogółem         </t>
    </r>
    <r>
      <rPr>
        <i/>
        <sz val="9"/>
        <color indexed="63"/>
        <rFont val="Arial"/>
        <family val="2"/>
        <charset val="238"/>
      </rPr>
      <t xml:space="preserve">grand total </t>
    </r>
  </si>
  <si>
    <r>
      <t xml:space="preserve">kobiety </t>
    </r>
    <r>
      <rPr>
        <i/>
        <sz val="9"/>
        <color indexed="63"/>
        <rFont val="Arial"/>
        <family val="2"/>
        <charset val="238"/>
      </rPr>
      <t xml:space="preserve">females </t>
    </r>
  </si>
  <si>
    <r>
      <t xml:space="preserve">dotychczas niepracujący </t>
    </r>
    <r>
      <rPr>
        <i/>
        <sz val="9"/>
        <color indexed="63"/>
        <rFont val="Arial"/>
        <family val="2"/>
        <charset val="238"/>
      </rPr>
      <t xml:space="preserve">previously          not employed </t>
    </r>
  </si>
  <si>
    <r>
      <t xml:space="preserve">absolwenci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graduates </t>
    </r>
    <r>
      <rPr>
        <i/>
        <vertAlign val="superscript"/>
        <sz val="9"/>
        <color indexed="63"/>
        <rFont val="Arial"/>
        <family val="2"/>
        <charset val="238"/>
      </rPr>
      <t>a</t>
    </r>
  </si>
  <si>
    <t>TABL.29</t>
  </si>
  <si>
    <t>TABL.32</t>
  </si>
  <si>
    <r>
      <rPr>
        <b/>
        <sz val="9"/>
        <color indexed="8"/>
        <rFont val="Arial"/>
        <family val="2"/>
        <charset val="238"/>
      </rPr>
      <t>A</t>
    </r>
    <r>
      <rPr>
        <sz val="9"/>
        <color indexed="8"/>
        <rFont val="Arial"/>
        <family val="2"/>
        <charset val="238"/>
      </rPr>
      <t xml:space="preserve"> – analogiczny miesiąc roku poprzedniego = 100</t>
    </r>
  </si>
  <si>
    <r>
      <t xml:space="preserve">       </t>
    </r>
    <r>
      <rPr>
        <i/>
        <sz val="9"/>
        <color indexed="8"/>
        <rFont val="Arial"/>
        <family val="2"/>
        <charset val="238"/>
      </rPr>
      <t>corresponding month of previous year = 100</t>
    </r>
  </si>
  <si>
    <t xml:space="preserve">Mąka pszenna - za 1 kg  </t>
  </si>
  <si>
    <t>Wheat flour - per kg</t>
  </si>
  <si>
    <t>Dried sausage - per kg</t>
  </si>
  <si>
    <t xml:space="preserve">Kiełbasa suszona - za 1 kg </t>
  </si>
  <si>
    <t xml:space="preserve">dojrzewający </t>
  </si>
  <si>
    <t>ripening cheese</t>
  </si>
  <si>
    <t xml:space="preserve">Śmietana o zawartości tłuszczu 18% - za 200 g  </t>
  </si>
  <si>
    <t>Sour cream, fat content 18% - per 200 g</t>
  </si>
  <si>
    <t xml:space="preserve">Jabłka - za 1 kg  </t>
  </si>
  <si>
    <t>Apples - per kg</t>
  </si>
  <si>
    <t>Pomarańcze - za 1 kg</t>
  </si>
  <si>
    <t>Oranges - per  kg</t>
  </si>
  <si>
    <t xml:space="preserve">Herbata czarna, liściasta - za 100 g  </t>
  </si>
  <si>
    <t>Black tea, leaf - per 100 g</t>
  </si>
  <si>
    <t xml:space="preserve">Piwo jasne pełne, butelkowane za 0,5 l </t>
  </si>
  <si>
    <t>Beer, full light, bottled - per 0.5 l</t>
  </si>
  <si>
    <t xml:space="preserve">Papierosy - za 20 szt.  </t>
  </si>
  <si>
    <t>Cigarettes - per 20 pcs</t>
  </si>
  <si>
    <t xml:space="preserve">   beef meat: bone-in (roast beef)</t>
  </si>
  <si>
    <t xml:space="preserve">Kiełbasa wędzona - za 1 kg </t>
  </si>
  <si>
    <t xml:space="preserve">Jaja kurze świeże - za 1 szt.  </t>
  </si>
  <si>
    <t>Women’s tights, plain, 15 den</t>
  </si>
  <si>
    <r>
      <t>Cold water by municipal water-system - per m</t>
    </r>
    <r>
      <rPr>
        <i/>
        <vertAlign val="superscript"/>
        <sz val="9"/>
        <color indexed="8"/>
        <rFont val="Arial"/>
        <family val="2"/>
        <charset val="238"/>
      </rPr>
      <t>3</t>
    </r>
  </si>
  <si>
    <t xml:space="preserve">Mikser elektryczny </t>
  </si>
  <si>
    <t xml:space="preserve">Kuchnia mikrofalowa, poj. 16-20 l </t>
  </si>
  <si>
    <t>Consultation of a specialist doctor</t>
  </si>
  <si>
    <t>Unleaded 95 octane motor petrol - per l</t>
  </si>
  <si>
    <t xml:space="preserve">Bilet normalny na przejazd autobusem miejskim, jednorazowy </t>
  </si>
  <si>
    <t>Single ticket for intra-urban bus</t>
  </si>
  <si>
    <r>
      <t>Zimna woda z miejskiej sieci wodociągowej  - za 1 m</t>
    </r>
    <r>
      <rPr>
        <i/>
        <vertAlign val="superscript"/>
        <sz val="9"/>
        <color indexed="8"/>
        <rFont val="Arial"/>
        <family val="2"/>
        <charset val="238"/>
      </rPr>
      <t xml:space="preserve">3 </t>
    </r>
    <r>
      <rPr>
        <i/>
        <sz val="9"/>
        <color indexed="8"/>
        <rFont val="Arial"/>
        <family val="2"/>
        <charset val="238"/>
      </rPr>
      <t>………..</t>
    </r>
  </si>
  <si>
    <r>
      <t>Hot water  - per  m</t>
    </r>
    <r>
      <rPr>
        <i/>
        <vertAlign val="superscript"/>
        <sz val="9"/>
        <color indexed="8"/>
        <rFont val="Arial"/>
        <family val="2"/>
        <charset val="238"/>
      </rPr>
      <t>3</t>
    </r>
  </si>
  <si>
    <r>
      <t>Ciepła woda - za 1 m</t>
    </r>
    <r>
      <rPr>
        <vertAlign val="superscript"/>
        <sz val="9"/>
        <color indexed="8"/>
        <rFont val="Arial"/>
        <family val="2"/>
        <charset val="238"/>
      </rPr>
      <t>3</t>
    </r>
    <r>
      <rPr>
        <sz val="9"/>
        <color indexed="8"/>
        <rFont val="Arial"/>
        <family val="2"/>
        <charset val="238"/>
      </rPr>
      <t xml:space="preserve">  ...…………………………………………….</t>
    </r>
  </si>
  <si>
    <r>
      <t xml:space="preserve">ogółem
</t>
    </r>
    <r>
      <rPr>
        <i/>
        <sz val="9"/>
        <rFont val="Arial"/>
        <family val="2"/>
        <charset val="238"/>
      </rPr>
      <t>grand total</t>
    </r>
  </si>
  <si>
    <r>
      <t xml:space="preserve">miasta
</t>
    </r>
    <r>
      <rPr>
        <i/>
        <sz val="9"/>
        <rFont val="Arial"/>
        <family val="2"/>
        <charset val="238"/>
      </rPr>
      <t>urban areas</t>
    </r>
  </si>
  <si>
    <r>
      <t xml:space="preserve">wieś
</t>
    </r>
    <r>
      <rPr>
        <i/>
        <sz val="9"/>
        <rFont val="Arial"/>
        <family val="2"/>
        <charset val="238"/>
      </rPr>
      <t>rural areas</t>
    </r>
  </si>
  <si>
    <r>
      <t xml:space="preserve">w tysiącach
</t>
    </r>
    <r>
      <rPr>
        <i/>
        <sz val="9"/>
        <rFont val="Arial"/>
        <family val="2"/>
        <charset val="238"/>
      </rPr>
      <t>in thousand</t>
    </r>
  </si>
  <si>
    <r>
      <t xml:space="preserve">                ECONOMIC RELATIONS AND COMPOSITION OF ENTERPRISES BY OBTAINED FINANCIAL RESULT</t>
    </r>
    <r>
      <rPr>
        <i/>
        <vertAlign val="superscript"/>
        <sz val="10"/>
        <color indexed="8"/>
        <rFont val="Czcionka tekstu podstawowego"/>
        <charset val="238"/>
      </rPr>
      <t>a</t>
    </r>
    <r>
      <rPr>
        <i/>
        <sz val="10"/>
        <color indexed="8"/>
        <rFont val="Czcionka tekstu podstawowego"/>
        <charset val="238"/>
      </rPr>
      <t xml:space="preserve">  (cont.)</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</si>
  <si>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</si>
  <si>
    <r>
      <rPr>
        <sz val="9"/>
        <color indexed="63"/>
        <rFont val="Arial"/>
        <family val="2"/>
        <charset val="238"/>
      </rPr>
      <t>WYSZCZEGÓLNIENIE</t>
    </r>
    <r>
      <rPr>
        <i/>
        <sz val="9"/>
        <color indexed="63"/>
        <rFont val="Arial"/>
        <family val="2"/>
        <charset val="238"/>
      </rPr>
      <t xml:space="preserve">
SPECIFICATION</t>
    </r>
  </si>
  <si>
    <t>of which crimes:</t>
  </si>
  <si>
    <t>w tym przestępstwa:</t>
  </si>
  <si>
    <t xml:space="preserve">o charakterze kryminalnym </t>
  </si>
  <si>
    <t xml:space="preserve">criminal </t>
  </si>
  <si>
    <t xml:space="preserve">o charakterze gospodarczym </t>
  </si>
  <si>
    <t xml:space="preserve">commercial </t>
  </si>
  <si>
    <t xml:space="preserve">drogowe </t>
  </si>
  <si>
    <t xml:space="preserve">przeciwko życiu i zdrowiu </t>
  </si>
  <si>
    <t xml:space="preserve">against life and health </t>
  </si>
  <si>
    <t xml:space="preserve">przeciwko bezpieczeństwu powszechnemu </t>
  </si>
  <si>
    <t xml:space="preserve">i bezpieczeństwu w komunikacji </t>
  </si>
  <si>
    <t>przeciwko działalności instytucji państwowych</t>
  </si>
  <si>
    <t>against the activities of state institutions and local</t>
  </si>
  <si>
    <t xml:space="preserve">przeciwko wymiarowi sprawiedliwości </t>
  </si>
  <si>
    <t>against the judiciary</t>
  </si>
  <si>
    <t xml:space="preserve">przeciwko wiarygodności dokumentów </t>
  </si>
  <si>
    <t>against the reliability of documents</t>
  </si>
  <si>
    <t xml:space="preserve">przeciwko obrotowi pieniędzmi i papierami wartościowymi </t>
  </si>
  <si>
    <t>against money and securities trading</t>
  </si>
  <si>
    <t xml:space="preserve">przeciwko rodzinie i opiece </t>
  </si>
  <si>
    <t>against the family and guardianship</t>
  </si>
  <si>
    <t xml:space="preserve">przeciwko mieniu </t>
  </si>
  <si>
    <r>
      <t xml:space="preserve">w %     </t>
    </r>
    <r>
      <rPr>
        <i/>
        <sz val="9"/>
        <color indexed="8"/>
        <rFont val="Czcionka tekstu podstawowego"/>
        <family val="2"/>
        <charset val="238"/>
      </rPr>
      <t>in %</t>
    </r>
  </si>
  <si>
    <r>
      <rPr>
        <sz val="9"/>
        <color indexed="63"/>
        <rFont val="Arial"/>
        <family val="2"/>
        <charset val="238"/>
      </rPr>
      <t>Ogółem</t>
    </r>
    <r>
      <rPr>
        <i/>
        <sz val="9"/>
        <color indexed="63"/>
        <rFont val="Arial"/>
        <family val="2"/>
        <charset val="238"/>
      </rPr>
      <t xml:space="preserve">
Grand total</t>
    </r>
  </si>
  <si>
    <r>
      <rPr>
        <sz val="9"/>
        <color indexed="63"/>
        <rFont val="Arial"/>
        <family val="2"/>
        <charset val="238"/>
      </rPr>
      <t>o charakterze kryminalnym</t>
    </r>
    <r>
      <rPr>
        <i/>
        <sz val="9"/>
        <color indexed="63"/>
        <rFont val="Arial"/>
        <family val="2"/>
        <charset val="238"/>
      </rPr>
      <t xml:space="preserve">
criminal</t>
    </r>
  </si>
  <si>
    <r>
      <rPr>
        <sz val="9"/>
        <color indexed="63"/>
        <rFont val="Arial"/>
        <family val="2"/>
        <charset val="238"/>
      </rPr>
      <t>o charakterze gospodarczym</t>
    </r>
    <r>
      <rPr>
        <i/>
        <sz val="9"/>
        <color indexed="63"/>
        <rFont val="Arial"/>
        <family val="2"/>
        <charset val="238"/>
      </rPr>
      <t xml:space="preserve">
commercial </t>
    </r>
  </si>
  <si>
    <r>
      <rPr>
        <sz val="9"/>
        <color indexed="63"/>
        <rFont val="Arial"/>
        <family val="2"/>
        <charset val="238"/>
      </rPr>
      <t>drogowe</t>
    </r>
    <r>
      <rPr>
        <i/>
        <sz val="9"/>
        <color indexed="63"/>
        <rFont val="Arial"/>
        <family val="2"/>
        <charset val="238"/>
      </rPr>
      <t xml:space="preserve">
traffic </t>
    </r>
  </si>
  <si>
    <r>
      <rPr>
        <sz val="9"/>
        <color indexed="63"/>
        <rFont val="Arial"/>
        <family val="2"/>
        <charset val="238"/>
      </rPr>
      <t>przeciwko życiu 
i zdrowiu</t>
    </r>
    <r>
      <rPr>
        <i/>
        <sz val="9"/>
        <color indexed="63"/>
        <rFont val="Arial"/>
        <family val="2"/>
        <charset val="238"/>
      </rPr>
      <t xml:space="preserve">
against life 
and health </t>
    </r>
  </si>
  <si>
    <r>
      <rPr>
        <sz val="9"/>
        <color indexed="63"/>
        <rFont val="Arial"/>
        <family val="2"/>
        <charset val="238"/>
      </rPr>
      <t>przeciwko mieniu</t>
    </r>
    <r>
      <rPr>
        <i/>
        <sz val="9"/>
        <color indexed="63"/>
        <rFont val="Arial"/>
        <family val="2"/>
        <charset val="238"/>
      </rPr>
      <t xml:space="preserve">
against property </t>
    </r>
  </si>
  <si>
    <r>
      <rPr>
        <sz val="9"/>
        <color indexed="63"/>
        <rFont val="Arial"/>
        <family val="2"/>
        <charset val="238"/>
      </rPr>
      <t>Z liczby ogółem</t>
    </r>
    <r>
      <rPr>
        <i/>
        <sz val="9"/>
        <color indexed="63"/>
        <rFont val="Arial"/>
        <family val="2"/>
        <charset val="238"/>
      </rPr>
      <t xml:space="preserve">      Of grand total number</t>
    </r>
  </si>
  <si>
    <r>
      <t xml:space="preserve">w zł                     </t>
    </r>
    <r>
      <rPr>
        <i/>
        <sz val="9"/>
        <color indexed="63"/>
        <rFont val="Arial"/>
        <family val="2"/>
        <charset val="238"/>
      </rPr>
      <t xml:space="preserve">in zl </t>
    </r>
  </si>
  <si>
    <t xml:space="preserve">Wizyta u lekarza specjalisty  </t>
  </si>
  <si>
    <t xml:space="preserve">Pasta do zębów - za 100 ml  </t>
  </si>
  <si>
    <t>Tooth-paste - per 100 ml</t>
  </si>
  <si>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</si>
  <si>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</si>
  <si>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</si>
  <si>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</si>
  <si>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</si>
  <si>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</si>
  <si>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</si>
  <si>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Aktywni zawodowo                                                                         </t>
    </r>
    <r>
      <rPr>
        <i/>
        <sz val="9"/>
        <color indexed="63"/>
        <rFont val="Arial"/>
        <family val="2"/>
        <charset val="238"/>
      </rPr>
      <t>Econominally active population</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</si>
  <si>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</si>
  <si>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</si>
  <si>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</si>
  <si>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   </t>
    </r>
    <r>
      <rPr>
        <i/>
        <sz val="9"/>
        <color indexed="63"/>
        <rFont val="Arial"/>
        <family val="2"/>
        <charset val="238"/>
      </rPr>
      <t>in %</t>
    </r>
  </si>
  <si>
    <t xml:space="preserve">   Stopa bezrobocia     </t>
  </si>
  <si>
    <t xml:space="preserve">Unemployment rate </t>
  </si>
  <si>
    <r>
      <t xml:space="preserve">osoby z  wykształ-ceniem zasadni-czym zawodowym           i niższym oraz bez wykształcenia szkolnego      </t>
    </r>
    <r>
      <rPr>
        <i/>
        <sz val="9"/>
        <color indexed="63"/>
        <rFont val="Arial"/>
        <family val="2"/>
        <charset val="238"/>
      </rPr>
      <t>persons with basic vocational or lower educational attainment and without school education</t>
    </r>
  </si>
  <si>
    <r>
      <t xml:space="preserve">w tysiącach </t>
    </r>
    <r>
      <rPr>
        <i/>
        <sz val="9"/>
        <color indexed="63"/>
        <rFont val="Arial"/>
        <family val="2"/>
        <charset val="238"/>
      </rPr>
      <t xml:space="preserve">   in thousands</t>
    </r>
  </si>
  <si>
    <r>
      <t xml:space="preserve">w %   </t>
    </r>
    <r>
      <rPr>
        <i/>
        <sz val="9"/>
        <color indexed="63"/>
        <rFont val="Arial"/>
        <family val="2"/>
        <charset val="238"/>
      </rPr>
      <t xml:space="preserve">  in %</t>
    </r>
  </si>
  <si>
    <r>
      <t xml:space="preserve">budow-            nictwo
</t>
    </r>
    <r>
      <rPr>
        <i/>
        <sz val="9"/>
        <rFont val="Arial"/>
        <family val="2"/>
        <charset val="238"/>
      </rPr>
      <t>constru-   ction</t>
    </r>
  </si>
  <si>
    <r>
      <t xml:space="preserve">budow-               nictwo
</t>
    </r>
    <r>
      <rPr>
        <i/>
        <sz val="9"/>
        <rFont val="Arial"/>
        <family val="2"/>
        <charset val="238"/>
      </rPr>
      <t>constru-   ction</t>
    </r>
  </si>
  <si>
    <r>
      <t xml:space="preserve">budow-              nictwo
</t>
    </r>
    <r>
      <rPr>
        <i/>
        <sz val="9"/>
        <rFont val="Arial"/>
        <family val="2"/>
        <charset val="238"/>
      </rPr>
      <t>constru-   ction</t>
    </r>
  </si>
  <si>
    <r>
      <t xml:space="preserve">należ-ności krótko-termi-nowe
</t>
    </r>
    <r>
      <rPr>
        <i/>
        <sz val="9"/>
        <rFont val="Arial"/>
        <family val="2"/>
        <charset val="238"/>
      </rPr>
      <t>short-         -term      dues</t>
    </r>
  </si>
  <si>
    <r>
      <t xml:space="preserve">z tytułu podat-       ków, ceł, ubezpie-czeń                i innych świad-czeń
</t>
    </r>
    <r>
      <rPr>
        <i/>
        <sz val="9"/>
        <rFont val="Arial"/>
        <family val="2"/>
        <charset val="238"/>
      </rPr>
      <t>on account of taxes, customs duties, insu-          rance         and other benefits</t>
    </r>
  </si>
  <si>
    <r>
      <t xml:space="preserve">budow-nictwo indywi-    dualne </t>
    </r>
    <r>
      <rPr>
        <i/>
        <sz val="9"/>
        <color indexed="63"/>
        <rFont val="Arial"/>
        <family val="2"/>
        <charset val="238"/>
      </rPr>
      <t xml:space="preserve">private constru-ction </t>
    </r>
  </si>
  <si>
    <r>
      <t xml:space="preserve">miesz-        kania                                              </t>
    </r>
    <r>
      <rPr>
        <i/>
        <sz val="9"/>
        <color indexed="63"/>
        <rFont val="Arial"/>
        <family val="2"/>
        <charset val="238"/>
      </rPr>
      <t xml:space="preserve">dwellings </t>
    </r>
  </si>
  <si>
    <r>
      <t xml:space="preserve">Mleko krowie                w tys. l
</t>
    </r>
    <r>
      <rPr>
        <i/>
        <sz val="9"/>
        <rFont val="Arial"/>
        <family val="2"/>
        <charset val="238"/>
      </rPr>
      <t>Cow milk                           in thous. l</t>
    </r>
  </si>
  <si>
    <r>
      <t xml:space="preserve">Przet-         wórstwo przemys-      łowe         </t>
    </r>
    <r>
      <rPr>
        <i/>
        <sz val="9"/>
        <rFont val="Arial"/>
        <family val="2"/>
        <charset val="238"/>
      </rPr>
      <t>Manu-        facturing</t>
    </r>
  </si>
  <si>
    <r>
      <t xml:space="preserve">produkcja wyrobów          z pozos-      tałych mineralnych surowców nieme-talicznych
</t>
    </r>
    <r>
      <rPr>
        <i/>
        <sz val="9"/>
        <rFont val="Arial"/>
        <family val="2"/>
        <charset val="238"/>
      </rPr>
      <t>manu-               facture of other non-metallic mineral products</t>
    </r>
  </si>
  <si>
    <r>
      <t xml:space="preserve">budow-        nictwo </t>
    </r>
    <r>
      <rPr>
        <i/>
        <sz val="9"/>
        <color indexed="63"/>
        <rFont val="Arial"/>
        <family val="2"/>
        <charset val="238"/>
      </rPr>
      <t xml:space="preserve">constru-          ction </t>
    </r>
  </si>
  <si>
    <r>
      <t xml:space="preserve">wytwarzanie i zaopatrywanie                 w energię elektryczną, gaz, parę wodną i gorącą wodę </t>
    </r>
    <r>
      <rPr>
        <vertAlign val="superscript"/>
        <sz val="9"/>
        <color indexed="63"/>
        <rFont val="Arial"/>
        <family val="2"/>
        <charset val="238"/>
      </rPr>
      <t xml:space="preserve">∆                                           </t>
    </r>
    <r>
      <rPr>
        <i/>
        <sz val="9"/>
        <color indexed="63"/>
        <rFont val="Arial"/>
        <family val="2"/>
        <charset val="238"/>
      </rPr>
      <t xml:space="preserve">electricity, gas, steam and                     air conditioning supply </t>
    </r>
  </si>
  <si>
    <r>
      <t xml:space="preserve">Mieszkania, których budowę rozpoczęto  </t>
    </r>
    <r>
      <rPr>
        <i/>
        <sz val="9"/>
        <rFont val="Arial"/>
        <family val="2"/>
        <charset val="238"/>
      </rPr>
      <t xml:space="preserve">Dwellings, which constru-ction      was started </t>
    </r>
  </si>
  <si>
    <r>
      <t xml:space="preserve">obsługa rynku              nierucho-mości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</si>
  <si>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jedno-osobowe Skarbu Państwa              </t>
    </r>
    <r>
      <rPr>
        <i/>
        <sz val="9"/>
        <color indexed="63"/>
        <rFont val="Arial"/>
        <family val="2"/>
        <charset val="238"/>
      </rPr>
      <t xml:space="preserve">sole-share holder           of State Treasury </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</si>
  <si>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</si>
  <si>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</si>
  <si>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dotychczas niepracujący </t>
    </r>
    <r>
      <rPr>
        <i/>
        <sz val="9"/>
        <rFont val="Arial"/>
        <family val="2"/>
        <charset val="238"/>
      </rPr>
      <t>previously            not employed</t>
    </r>
  </si>
  <si>
    <t>              CZASU  POZOSTAWANIA  BEZ  PRACY  I  STAŻU  PRACY   (dok.)</t>
  </si>
  <si>
    <r>
      <t xml:space="preserve">średnim ogólno-      kształ-     cącym  </t>
    </r>
    <r>
      <rPr>
        <i/>
        <sz val="9"/>
        <color indexed="63"/>
        <rFont val="Arial"/>
        <family val="2"/>
        <charset val="238"/>
      </rPr>
      <t xml:space="preserve">general secon-    dary </t>
    </r>
  </si>
  <si>
    <r>
      <t xml:space="preserve">zasadni-czym zawo-     dowym        </t>
    </r>
    <r>
      <rPr>
        <i/>
        <sz val="9"/>
        <color indexed="63"/>
        <rFont val="Arial"/>
        <family val="2"/>
        <charset val="238"/>
      </rPr>
      <t xml:space="preserve">basic          voca-      tional </t>
    </r>
  </si>
  <si>
    <t xml:space="preserve">              POZOSTAWANIA  BEZ  PRACY  I  STAŻU  PRACY</t>
  </si>
  <si>
    <t xml:space="preserve">              REGISTERED  UNEMPLOYED  PERSONS  BY  EDUCATIONAL  LEVEL,  AGE,  DURATION OF </t>
  </si>
  <si>
    <t xml:space="preserve">              UNEMPLOYMENT  AND  WORK  SENIORITY </t>
  </si>
  <si>
    <t xml:space="preserve">              REGISTERED UNEMPLOYED  PERSONS  BY  EDUCATIONAL  LEVEL, AGE, DURATION OF UNEMPLOYMENT </t>
  </si>
  <si>
    <t xml:space="preserve">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</si>
  <si>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 xml:space="preserve">Przedziały zostały domknięte prawostronnie.  </t>
    </r>
    <r>
      <rPr>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</si>
  <si>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From the date of registering in a labour office.  b  Intervals were shifted upward.  </t>
    </r>
  </si>
  <si>
    <r>
      <t xml:space="preserve">Aktywa obrotowe                                                                                                                                                                                         </t>
    </r>
    <r>
      <rPr>
        <i/>
        <sz val="9"/>
        <color indexed="63"/>
        <rFont val="Arial"/>
        <family val="2"/>
        <charset val="238"/>
      </rPr>
      <t xml:space="preserve">Current assets </t>
    </r>
  </si>
  <si>
    <r>
      <t xml:space="preserve">zapasy                                                                            </t>
    </r>
    <r>
      <rPr>
        <i/>
        <sz val="9"/>
        <color indexed="63"/>
        <rFont val="Arial"/>
        <family val="2"/>
        <charset val="238"/>
      </rPr>
      <t xml:space="preserve">stocks </t>
    </r>
  </si>
  <si>
    <r>
      <t xml:space="preserve">towary                </t>
    </r>
    <r>
      <rPr>
        <i/>
        <sz val="9"/>
        <color indexed="63"/>
        <rFont val="Arial"/>
        <family val="2"/>
        <charset val="238"/>
      </rPr>
      <t xml:space="preserve">goods </t>
    </r>
  </si>
  <si>
    <r>
      <t>Trade; repair of motor vehicles</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</si>
  <si>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</si>
  <si>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</si>
  <si>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</si>
  <si>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 xml:space="preserve">                RETAIL  PRICES  OF  SELECTED  CONSUMER  GOODS AND  SERVICES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</si>
  <si>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</si>
  <si>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</si>
  <si>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</si>
  <si>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</si>
  <si>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t>EMPLOYED PERSONS IN ENTERPRISE SECTOR  (cont.)</t>
  </si>
  <si>
    <t xml:space="preserve">               AVERAGE  PAID  EMPLOYMENT  IN  ENTERPRISE  SECTOR  (cont.)</t>
  </si>
  <si>
    <r>
      <t>Sprzedaż detaliczna towarów</t>
    </r>
    <r>
      <rPr>
        <i/>
        <vertAlign val="superscript"/>
        <sz val="9"/>
        <color indexed="63"/>
        <rFont val="Arial"/>
        <family val="2"/>
        <charset val="238"/>
      </rPr>
      <t xml:space="preserve"> b                                 </t>
    </r>
    <r>
      <rPr>
        <i/>
        <sz val="9"/>
        <color indexed="63"/>
        <rFont val="Arial"/>
        <family val="2"/>
        <charset val="238"/>
      </rPr>
      <t>Retail sales of goods</t>
    </r>
    <r>
      <rPr>
        <i/>
        <vertAlign val="superscript"/>
        <sz val="9"/>
        <color indexed="63"/>
        <rFont val="Arial"/>
        <family val="2"/>
        <charset val="238"/>
      </rPr>
      <t>b</t>
    </r>
    <r>
      <rPr>
        <i/>
        <sz val="9"/>
        <color indexed="63"/>
        <rFont val="Arial"/>
        <family val="2"/>
        <charset val="238"/>
      </rPr>
      <t xml:space="preserve"> </t>
    </r>
  </si>
  <si>
    <t xml:space="preserve">               AVERAGE MONTHLY  GROSS WAGES  AND SALARIES  IN  ENTERPRISE  SECTOR  (cont.)</t>
  </si>
  <si>
    <r>
      <t>w milionach  złotych    </t>
    </r>
    <r>
      <rPr>
        <i/>
        <sz val="9"/>
        <color indexed="63"/>
        <rFont val="Arial"/>
        <family val="2"/>
        <charset val="238"/>
      </rPr>
      <t xml:space="preserve"> in million zloty </t>
    </r>
  </si>
  <si>
    <r>
      <t xml:space="preserve">ogółem                   </t>
    </r>
    <r>
      <rPr>
        <i/>
        <sz val="9"/>
        <color indexed="63"/>
        <rFont val="Arial"/>
        <family val="2"/>
        <charset val="238"/>
      </rPr>
      <t xml:space="preserve">total </t>
    </r>
  </si>
  <si>
    <r>
      <t xml:space="preserve">WYSZCZEGÓLNIENIE                                 </t>
    </r>
    <r>
      <rPr>
        <i/>
        <sz val="9"/>
        <color indexed="63"/>
        <rFont val="Arial"/>
        <family val="2"/>
        <charset val="238"/>
      </rPr>
      <t>SPECIFICATION</t>
    </r>
  </si>
  <si>
    <r>
      <t xml:space="preserve">produkty       gotowe       </t>
    </r>
    <r>
      <rPr>
        <i/>
        <sz val="9"/>
        <color indexed="63"/>
        <rFont val="Arial"/>
        <family val="2"/>
        <charset val="238"/>
      </rPr>
      <t>finished products</t>
    </r>
    <r>
      <rPr>
        <sz val="9"/>
        <color indexed="63"/>
        <rFont val="Arial"/>
        <family val="2"/>
        <charset val="238"/>
      </rPr>
      <t xml:space="preserve"> </t>
    </r>
  </si>
  <si>
    <r>
      <t xml:space="preserve">inwestycje krótko-       terminowe  </t>
    </r>
    <r>
      <rPr>
        <i/>
        <sz val="9"/>
        <color indexed="63"/>
        <rFont val="Arial"/>
        <family val="2"/>
        <charset val="238"/>
      </rPr>
      <t xml:space="preserve">short-term      investments </t>
    </r>
  </si>
  <si>
    <r>
      <t xml:space="preserve">budynki              i budowle
</t>
    </r>
    <r>
      <rPr>
        <i/>
        <sz val="9"/>
        <rFont val="Arial"/>
        <family val="2"/>
        <charset val="238"/>
      </rPr>
      <t>buldings and structures</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</si>
  <si>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</si>
  <si>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</si>
  <si>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                </t>
    </r>
    <r>
      <rPr>
        <i/>
        <sz val="10"/>
        <rFont val="Arial"/>
        <family val="2"/>
        <charset val="238"/>
      </rPr>
      <t xml:space="preserve"> INVESTMENT OUTLAYS </t>
    </r>
    <r>
      <rPr>
        <i/>
        <vertAlign val="superscript"/>
        <sz val="10"/>
        <rFont val="Arial"/>
        <family val="2"/>
        <charset val="238"/>
      </rPr>
      <t>a</t>
    </r>
  </si>
  <si>
    <t xml:space="preserve">               REGISTERED  UNEMPLOYED  PERSONS  AND  JOB  OFFERS (cont.)</t>
  </si>
  <si>
    <r>
      <t xml:space="preserve">kobiety           </t>
    </r>
    <r>
      <rPr>
        <i/>
        <sz val="9"/>
        <rFont val="Arial"/>
        <family val="2"/>
        <charset val="238"/>
      </rPr>
      <t>females</t>
    </r>
  </si>
  <si>
    <r>
      <t xml:space="preserve">uprzednio pracujący                 </t>
    </r>
    <r>
      <rPr>
        <i/>
        <sz val="9"/>
        <rFont val="Arial"/>
        <family val="2"/>
        <charset val="238"/>
      </rPr>
      <t>previously working</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</si>
  <si>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</si>
  <si>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</si>
  <si>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t xml:space="preserve">1–3 </t>
  </si>
  <si>
    <t xml:space="preserve"> 3–6 </t>
  </si>
  <si>
    <t xml:space="preserve">6–12 </t>
  </si>
  <si>
    <t xml:space="preserve">12–24 </t>
  </si>
  <si>
    <t xml:space="preserve">1–5 </t>
  </si>
  <si>
    <t xml:space="preserve">5–10 </t>
  </si>
  <si>
    <t xml:space="preserve">10–20 </t>
  </si>
  <si>
    <t xml:space="preserve">20–30 </t>
  </si>
  <si>
    <r>
      <t xml:space="preserve">Przychody z całokształtu działalności                                                                                                                    </t>
    </r>
    <r>
      <rPr>
        <i/>
        <sz val="9"/>
        <color indexed="63"/>
        <rFont val="Arial"/>
        <family val="2"/>
        <charset val="238"/>
      </rPr>
      <t>Revenues  from total activity</t>
    </r>
    <r>
      <rPr>
        <sz val="9"/>
        <color indexed="63"/>
        <rFont val="Arial"/>
        <family val="2"/>
        <charset val="238"/>
      </rPr>
      <t xml:space="preserve"> </t>
    </r>
  </si>
  <si>
    <r>
      <t xml:space="preserve">Koszty uzyskania przychodów z całokształtu działalności                                                         </t>
    </r>
    <r>
      <rPr>
        <i/>
        <sz val="9"/>
        <color indexed="63"/>
        <rFont val="Arial"/>
        <family val="2"/>
        <charset val="238"/>
      </rPr>
      <t xml:space="preserve">Cost of obtaining revenues from total activity </t>
    </r>
  </si>
  <si>
    <r>
      <t xml:space="preserve">przychody netto ze sprzedaży produktów             </t>
    </r>
    <r>
      <rPr>
        <i/>
        <sz val="9"/>
        <color indexed="63"/>
        <rFont val="Arial"/>
        <family val="2"/>
        <charset val="238"/>
      </rPr>
      <t>net revenues           from sale                 of products</t>
    </r>
    <r>
      <rPr>
        <sz val="9"/>
        <color indexed="63"/>
        <rFont val="Arial"/>
        <family val="2"/>
        <charset val="238"/>
      </rPr>
      <t xml:space="preserve">  </t>
    </r>
  </si>
  <si>
    <r>
      <t xml:space="preserve">przychody netto ze sprzedaży towarów                 i materiałów        </t>
    </r>
    <r>
      <rPr>
        <i/>
        <sz val="9"/>
        <color indexed="63"/>
        <rFont val="Arial"/>
        <family val="2"/>
        <charset val="238"/>
      </rPr>
      <t xml:space="preserve">net revenues from sale      of goods         and  materials </t>
    </r>
  </si>
  <si>
    <r>
      <t xml:space="preserve">pozostałe przychody operacyjne                      </t>
    </r>
    <r>
      <rPr>
        <i/>
        <sz val="9"/>
        <color indexed="63"/>
        <rFont val="Arial"/>
        <family val="2"/>
        <charset val="238"/>
      </rPr>
      <t>other operational revenues</t>
    </r>
  </si>
  <si>
    <r>
      <t xml:space="preserve">przychody finansowe         </t>
    </r>
    <r>
      <rPr>
        <i/>
        <sz val="9"/>
        <color indexed="63"/>
        <rFont val="Arial"/>
        <family val="2"/>
        <charset val="238"/>
      </rPr>
      <t xml:space="preserve">financial        revenues </t>
    </r>
  </si>
  <si>
    <t xml:space="preserve"> Net revenues from the sale of products, goods and materials  in mln  zl</t>
  </si>
  <si>
    <r>
      <t xml:space="preserve">przezna-czone na sprzedaż lub wynajem </t>
    </r>
    <r>
      <rPr>
        <i/>
        <sz val="9"/>
        <color indexed="8"/>
        <rFont val="Arial"/>
        <family val="2"/>
        <charset val="238"/>
      </rPr>
      <t>for sale     or rent</t>
    </r>
  </si>
  <si>
    <r>
      <t xml:space="preserve">przezna-czone na sprzedaż lub wynajem </t>
    </r>
    <r>
      <rPr>
        <i/>
        <sz val="9"/>
        <color indexed="63"/>
        <rFont val="Arial"/>
        <family val="2"/>
        <charset val="238"/>
      </rPr>
      <t>for sale     or rent</t>
    </r>
  </si>
  <si>
    <r>
      <t xml:space="preserve">55 lat i więcej             </t>
    </r>
    <r>
      <rPr>
        <i/>
        <sz val="9"/>
        <color indexed="63"/>
        <rFont val="Arial"/>
        <family val="2"/>
        <charset val="238"/>
      </rPr>
      <t xml:space="preserve">55 years and more </t>
    </r>
  </si>
  <si>
    <r>
      <t xml:space="preserve">WYSZCZEGÓLNIENIE                                         </t>
    </r>
    <r>
      <rPr>
        <i/>
        <sz val="9"/>
        <color indexed="63"/>
        <rFont val="Arial"/>
        <family val="2"/>
        <charset val="238"/>
      </rPr>
      <t xml:space="preserve">SPECIFICATION </t>
    </r>
  </si>
  <si>
    <r>
      <t xml:space="preserve">średnim zawodowym </t>
    </r>
    <r>
      <rPr>
        <vertAlign val="superscript"/>
        <sz val="9"/>
        <color indexed="63"/>
        <rFont val="Arial"/>
        <family val="2"/>
        <charset val="238"/>
      </rPr>
      <t xml:space="preserve">a </t>
    </r>
    <r>
      <rPr>
        <i/>
        <sz val="9"/>
        <color indexed="63"/>
        <rFont val="Arial"/>
        <family val="2"/>
        <charset val="238"/>
      </rPr>
      <t>vocational secondary</t>
    </r>
    <r>
      <rPr>
        <sz val="9"/>
        <color indexed="63"/>
        <rFont val="Arial"/>
        <family val="2"/>
        <charset val="238"/>
      </rPr>
      <t xml:space="preserve"> </t>
    </r>
    <r>
      <rPr>
        <vertAlign val="superscript"/>
        <sz val="9"/>
        <color indexed="63"/>
        <rFont val="Arial"/>
        <family val="2"/>
        <charset val="238"/>
      </rPr>
      <t xml:space="preserve">a </t>
    </r>
  </si>
  <si>
    <r>
      <t xml:space="preserve">średnim ogólnokształcącym </t>
    </r>
    <r>
      <rPr>
        <i/>
        <sz val="9"/>
        <color indexed="63"/>
        <rFont val="Arial"/>
        <family val="2"/>
        <charset val="238"/>
      </rPr>
      <t xml:space="preserve">general secondary </t>
    </r>
  </si>
  <si>
    <r>
      <t xml:space="preserve">Mieszkania                                                                                </t>
    </r>
    <r>
      <rPr>
        <i/>
        <sz val="9"/>
        <color indexed="63"/>
        <rFont val="Arial"/>
        <family val="2"/>
        <charset val="238"/>
      </rPr>
      <t xml:space="preserve">Dwellings </t>
    </r>
  </si>
  <si>
    <r>
      <t xml:space="preserve">WYSZCZEGÓLNIENIE                     </t>
    </r>
    <r>
      <rPr>
        <i/>
        <sz val="9"/>
        <color indexed="63"/>
        <rFont val="Arial"/>
        <family val="2"/>
        <charset val="238"/>
      </rPr>
      <t xml:space="preserve">SPECIFICATION </t>
    </r>
  </si>
  <si>
    <r>
      <t xml:space="preserve">brutto                                    </t>
    </r>
    <r>
      <rPr>
        <i/>
        <sz val="9"/>
        <color indexed="63"/>
        <rFont val="Arial"/>
        <family val="2"/>
        <charset val="238"/>
      </rPr>
      <t xml:space="preserve">gross </t>
    </r>
  </si>
  <si>
    <r>
      <t xml:space="preserve">brutto                                 </t>
    </r>
    <r>
      <rPr>
        <i/>
        <sz val="9"/>
        <color indexed="63"/>
        <rFont val="Arial"/>
        <family val="2"/>
        <charset val="238"/>
      </rPr>
      <t xml:space="preserve">gross </t>
    </r>
  </si>
  <si>
    <r>
      <t xml:space="preserve">w sektorze przedsiębiorstw                                                   </t>
    </r>
    <r>
      <rPr>
        <i/>
        <sz val="9"/>
        <color indexed="63"/>
        <rFont val="Arial"/>
        <family val="2"/>
        <charset val="238"/>
      </rPr>
      <t xml:space="preserve">in enterprise sector </t>
    </r>
  </si>
  <si>
    <r>
      <t xml:space="preserve">brutto bez wypłat z zysku </t>
    </r>
    <r>
      <rPr>
        <i/>
        <sz val="9"/>
        <color indexed="63"/>
        <rFont val="Arial"/>
        <family val="2"/>
        <charset val="238"/>
      </rPr>
      <t xml:space="preserve">gross exclusive            payment from profit </t>
    </r>
  </si>
  <si>
    <r>
      <t>A</t>
    </r>
    <r>
      <rPr>
        <sz val="9"/>
        <rFont val="Arial"/>
        <family val="2"/>
        <charset val="238"/>
      </rPr>
      <t xml:space="preserve"> - analogiczny okres roku</t>
    </r>
  </si>
  <si>
    <r>
      <t xml:space="preserve">      </t>
    </r>
    <r>
      <rPr>
        <i/>
        <sz val="9"/>
        <rFont val="Arial"/>
        <family val="2"/>
        <charset val="238"/>
      </rPr>
      <t xml:space="preserve">corresponding period   </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</si>
  <si>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</si>
  <si>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</si>
  <si>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t xml:space="preserve">OKRESY                                      </t>
    </r>
    <r>
      <rPr>
        <i/>
        <sz val="9"/>
        <color indexed="63"/>
        <rFont val="Arial"/>
        <family val="2"/>
        <charset val="238"/>
      </rPr>
      <t>PERIODS</t>
    </r>
    <r>
      <rPr>
        <sz val="9"/>
        <color indexed="63"/>
        <rFont val="Arial"/>
        <family val="2"/>
        <charset val="238"/>
      </rPr>
      <t xml:space="preserve"> </t>
    </r>
  </si>
  <si>
    <r>
      <t xml:space="preserve">koszt własny sprzedanych produktów       </t>
    </r>
    <r>
      <rPr>
        <i/>
        <sz val="9"/>
        <color indexed="63"/>
        <rFont val="Arial"/>
        <family val="2"/>
        <charset val="238"/>
      </rPr>
      <t xml:space="preserve">cost of products          sold </t>
    </r>
  </si>
  <si>
    <r>
      <t xml:space="preserve">produkty gotowe
</t>
    </r>
    <r>
      <rPr>
        <i/>
        <sz val="9"/>
        <rFont val="Arial"/>
        <family val="2"/>
        <charset val="238"/>
      </rPr>
      <t>finished products</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</si>
  <si>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</si>
  <si>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</si>
  <si>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poligrafia 
i reprodukcja zapisanych nośników informacji   
</t>
    </r>
    <r>
      <rPr>
        <i/>
        <sz val="9"/>
        <rFont val="Arial"/>
        <family val="2"/>
        <charset val="238"/>
      </rPr>
      <t>printing 
and reproduction 
of recorded media</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</si>
  <si>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</si>
  <si>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</si>
  <si>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urządzeń elektrycznych   </t>
    </r>
    <r>
      <rPr>
        <i/>
        <sz val="9"/>
        <rFont val="Arial"/>
        <family val="2"/>
        <charset val="238"/>
      </rPr>
      <t>manufacture 
of electrical equipment</t>
    </r>
  </si>
  <si>
    <r>
      <t xml:space="preserve">produkcja 
maszyn 
i urządzeń </t>
    </r>
    <r>
      <rPr>
        <vertAlign val="superscript"/>
        <sz val="9"/>
        <rFont val="Arial"/>
        <family val="2"/>
        <charset val="238"/>
      </rPr>
      <t>Δ</t>
    </r>
    <r>
      <rPr>
        <sz val="9"/>
        <rFont val="Arial"/>
        <family val="2"/>
        <charset val="238"/>
      </rPr>
      <t xml:space="preserve">   </t>
    </r>
    <r>
      <rPr>
        <i/>
        <sz val="9"/>
        <rFont val="Arial"/>
        <family val="2"/>
        <charset val="238"/>
      </rPr>
      <t>manufacture 
of machinery 
and equipment 
n.e.c.</t>
    </r>
  </si>
  <si>
    <r>
      <t xml:space="preserve">produkcja 
pojazdów samochodowych, przyczep 
i naczep </t>
    </r>
    <r>
      <rPr>
        <vertAlign val="superscript"/>
        <sz val="9"/>
        <rFont val="Arial"/>
        <family val="2"/>
        <charset val="238"/>
      </rPr>
      <t>Δ</t>
    </r>
    <r>
      <rPr>
        <sz val="9"/>
        <rFont val="Arial"/>
        <family val="2"/>
        <charset val="238"/>
      </rPr>
      <t xml:space="preserve">   </t>
    </r>
    <r>
      <rPr>
        <i/>
        <sz val="9"/>
        <rFont val="Arial"/>
        <family val="2"/>
        <charset val="238"/>
      </rPr>
      <t>manufacture 
of motor vehicles, trailers and semitrailers</t>
    </r>
  </si>
  <si>
    <r>
      <t xml:space="preserve">pobór, 
uzdatnianie 
i dostarczanie 
wody
</t>
    </r>
    <r>
      <rPr>
        <i/>
        <sz val="9"/>
        <rFont val="Arial"/>
        <family val="2"/>
        <charset val="238"/>
      </rPr>
      <t>water collection, treatment and supply</t>
    </r>
  </si>
  <si>
    <r>
      <t xml:space="preserve">razem   
</t>
    </r>
    <r>
      <rPr>
        <i/>
        <sz val="9"/>
        <rFont val="Arial"/>
        <family val="2"/>
        <charset val="238"/>
      </rPr>
      <t>total</t>
    </r>
  </si>
  <si>
    <r>
      <t xml:space="preserve">budowa 
budynków </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</si>
  <si>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t>
    </r>
    <r>
      <rPr>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</si>
  <si>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</si>
  <si>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handel; naprawa pojazdów samochodowych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</si>
  <si>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samochodowymi 
oraz ich naprawa </t>
    </r>
    <r>
      <rPr>
        <vertAlign val="superscript"/>
        <sz val="9"/>
        <rFont val="Arial"/>
        <family val="2"/>
        <charset val="238"/>
      </rPr>
      <t>∆</t>
    </r>
    <r>
      <rPr>
        <sz val="9"/>
        <rFont val="Arial"/>
        <family val="2"/>
        <charset val="238"/>
      </rPr>
      <t xml:space="preserve">
</t>
    </r>
    <r>
      <rPr>
        <i/>
        <sz val="9"/>
        <rFont val="Arial"/>
        <family val="2"/>
        <charset val="238"/>
      </rPr>
      <t>wholesale and retail trade and repair 
of motor vehicles 
and motorcycles</t>
    </r>
  </si>
  <si>
    <r>
      <t xml:space="preserve">handel hurtowy </t>
    </r>
    <r>
      <rPr>
        <vertAlign val="superscript"/>
        <sz val="9"/>
        <rFont val="Arial"/>
        <family val="2"/>
        <charset val="238"/>
      </rPr>
      <t>∆</t>
    </r>
    <r>
      <rPr>
        <sz val="9"/>
        <rFont val="Arial"/>
        <family val="2"/>
        <charset val="238"/>
      </rPr>
      <t xml:space="preserve">
</t>
    </r>
    <r>
      <rPr>
        <i/>
        <sz val="9"/>
        <rFont val="Arial"/>
        <family val="2"/>
        <charset val="238"/>
      </rPr>
      <t xml:space="preserve">wholesale trade </t>
    </r>
    <r>
      <rPr>
        <vertAlign val="superscript"/>
        <sz val="9"/>
        <rFont val="Arial"/>
        <family val="2"/>
        <charset val="238"/>
      </rPr>
      <t>∆</t>
    </r>
  </si>
  <si>
    <r>
      <t xml:space="preserve">handel detaliczny </t>
    </r>
    <r>
      <rPr>
        <vertAlign val="superscript"/>
        <sz val="9"/>
        <rFont val="Arial"/>
        <family val="2"/>
        <charset val="238"/>
      </rPr>
      <t>∆</t>
    </r>
    <r>
      <rPr>
        <sz val="9"/>
        <rFont val="Arial"/>
        <family val="2"/>
        <charset val="238"/>
      </rPr>
      <t xml:space="preserve">
</t>
    </r>
    <r>
      <rPr>
        <i/>
        <sz val="9"/>
        <rFont val="Arial"/>
        <family val="2"/>
        <charset val="238"/>
      </rPr>
      <t>retail trade</t>
    </r>
    <r>
      <rPr>
        <sz val="9"/>
        <rFont val="Arial"/>
        <family val="2"/>
        <charset val="238"/>
      </rPr>
      <t xml:space="preserve"> </t>
    </r>
    <r>
      <rPr>
        <vertAlign val="superscript"/>
        <sz val="9"/>
        <rFont val="Arial"/>
        <family val="2"/>
        <charset val="238"/>
      </rPr>
      <t>∆</t>
    </r>
  </si>
  <si>
    <r>
      <t xml:space="preserve">transport i gospodarka magazynowa
</t>
    </r>
    <r>
      <rPr>
        <i/>
        <sz val="9"/>
        <rFont val="Arial"/>
        <family val="2"/>
        <charset val="238"/>
      </rPr>
      <t>transportation and storage</t>
    </r>
  </si>
  <si>
    <r>
      <t xml:space="preserve">na środki trwałe          </t>
    </r>
    <r>
      <rPr>
        <i/>
        <sz val="9"/>
        <rFont val="Arial"/>
        <family val="2"/>
        <charset val="238"/>
      </rPr>
      <t xml:space="preserve"> for fixed assets</t>
    </r>
  </si>
  <si>
    <r>
      <t>produkcja wyrobów          z drewna, korka, słomy    i wikliny</t>
    </r>
    <r>
      <rPr>
        <vertAlign val="superscript"/>
        <sz val="9"/>
        <rFont val="Arial"/>
        <family val="2"/>
        <charset val="238"/>
      </rPr>
      <t xml:space="preserve"> ∆</t>
    </r>
    <r>
      <rPr>
        <sz val="9"/>
        <rFont val="Arial"/>
        <family val="2"/>
        <charset val="238"/>
      </rPr>
      <t xml:space="preserve">
</t>
    </r>
    <r>
      <rPr>
        <i/>
        <sz val="9"/>
        <rFont val="Arial"/>
        <family val="2"/>
        <charset val="238"/>
      </rPr>
      <t>manu-            facture of products of wood, cork, straw and wicker</t>
    </r>
    <r>
      <rPr>
        <i/>
        <vertAlign val="superscript"/>
        <sz val="9"/>
        <rFont val="Arial"/>
        <family val="2"/>
        <charset val="238"/>
      </rPr>
      <t xml:space="preserve"> ∆</t>
    </r>
  </si>
  <si>
    <r>
      <t xml:space="preserve">pobór, uzdatnianie    i dostarcza-nie wody 
</t>
    </r>
    <r>
      <rPr>
        <i/>
        <sz val="9"/>
        <color indexed="8"/>
        <rFont val="Czcionka tekstu podstawowego"/>
        <charset val="238"/>
      </rPr>
      <t>water collection, treatment          and supply</t>
    </r>
  </si>
  <si>
    <r>
      <t>gospodarka odpadami; odzysk surowców</t>
    </r>
    <r>
      <rPr>
        <vertAlign val="superscript"/>
        <sz val="9"/>
        <color indexed="8"/>
        <rFont val="Czcionka tekstu podstawowego"/>
        <charset val="238"/>
      </rPr>
      <t xml:space="preserve"> ∆</t>
    </r>
    <r>
      <rPr>
        <sz val="9"/>
        <color indexed="8"/>
        <rFont val="Czcionka tekstu podstawowego"/>
        <family val="2"/>
        <charset val="238"/>
      </rPr>
      <t xml:space="preserve">
</t>
    </r>
    <r>
      <rPr>
        <i/>
        <sz val="9"/>
        <color indexed="8"/>
        <rFont val="Czcionka tekstu podstawowego"/>
        <charset val="238"/>
      </rPr>
      <t>waste collection, treatment          and disposal activities; materials recovery</t>
    </r>
  </si>
  <si>
    <r>
      <t xml:space="preserve">w tym      </t>
    </r>
    <r>
      <rPr>
        <i/>
        <sz val="9"/>
        <rFont val="Arial"/>
        <family val="2"/>
        <charset val="238"/>
      </rPr>
      <t xml:space="preserve"> of which</t>
    </r>
  </si>
  <si>
    <r>
      <t xml:space="preserve"> 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</si>
  <si>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</si>
  <si>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r>
      <t xml:space="preserve">Podmioty gospo-     darki naro-   dowej </t>
    </r>
    <r>
      <rPr>
        <i/>
        <vertAlign val="superscript"/>
        <sz val="9"/>
        <color indexed="63"/>
        <rFont val="Arial"/>
        <family val="2"/>
        <charset val="238"/>
      </rPr>
      <t>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 </t>
    </r>
    <r>
      <rPr>
        <i/>
        <vertAlign val="superscript"/>
        <sz val="9"/>
        <color indexed="63"/>
        <rFont val="Arial"/>
        <family val="2"/>
        <charset val="238"/>
      </rPr>
      <t>ac</t>
    </r>
    <r>
      <rPr>
        <i/>
        <sz val="9"/>
        <color indexed="63"/>
        <rFont val="Arial"/>
        <family val="2"/>
        <charset val="238"/>
      </rPr>
      <t xml:space="preserve">       in thous.</t>
    </r>
  </si>
  <si>
    <r>
      <t xml:space="preserve">Bezrobotni zarejestrowani </t>
    </r>
    <r>
      <rPr>
        <i/>
        <vertAlign val="superscript"/>
        <sz val="9"/>
        <color indexed="63"/>
        <rFont val="Arial"/>
        <family val="2"/>
        <charset val="238"/>
      </rPr>
      <t xml:space="preserve">a   </t>
    </r>
    <r>
      <rPr>
        <i/>
        <vertAlign val="superscript"/>
        <sz val="9"/>
        <color indexed="63"/>
        <rFont val="Times New Roman"/>
        <family val="1"/>
        <charset val="238"/>
      </rPr>
      <t xml:space="preserve">                                  </t>
    </r>
    <r>
      <rPr>
        <i/>
        <sz val="9"/>
        <color indexed="63"/>
        <rFont val="Arial"/>
        <family val="2"/>
        <charset val="238"/>
      </rPr>
      <t>Registered unemployed persons</t>
    </r>
    <r>
      <rPr>
        <i/>
        <vertAlign val="superscript"/>
        <sz val="9"/>
        <color indexed="63"/>
        <rFont val="Arial"/>
        <family val="2"/>
        <charset val="238"/>
      </rPr>
      <t xml:space="preserve">a </t>
    </r>
  </si>
  <si>
    <r>
      <t>Stopa bezrobocia rejestro- wanego</t>
    </r>
    <r>
      <rPr>
        <i/>
        <sz val="9"/>
        <color indexed="63"/>
        <rFont val="Arial"/>
        <family val="2"/>
        <charset val="238"/>
      </rPr>
      <t> </t>
    </r>
    <r>
      <rPr>
        <i/>
        <vertAlign val="superscript"/>
        <sz val="9"/>
        <color indexed="63"/>
        <rFont val="Arial"/>
        <family val="2"/>
        <charset val="238"/>
      </rPr>
      <t xml:space="preserve">ad  </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Unem-ployment   rate </t>
    </r>
    <r>
      <rPr>
        <i/>
        <vertAlign val="superscript"/>
        <sz val="9"/>
        <color indexed="63"/>
        <rFont val="Arial"/>
        <family val="2"/>
        <charset val="238"/>
      </rPr>
      <t xml:space="preserve">ad                  </t>
    </r>
    <r>
      <rPr>
        <i/>
        <sz val="9"/>
        <color indexed="63"/>
        <rFont val="Arial"/>
        <family val="2"/>
        <charset val="238"/>
      </rPr>
      <t xml:space="preserve">in % </t>
    </r>
  </si>
  <si>
    <r>
      <t>Oferty pracy </t>
    </r>
    <r>
      <rPr>
        <i/>
        <vertAlign val="superscript"/>
        <sz val="9"/>
        <color indexed="63"/>
        <rFont val="Arial"/>
        <family val="2"/>
        <charset val="238"/>
      </rPr>
      <t>de</t>
    </r>
    <r>
      <rPr>
        <i/>
        <vertAlign val="superscript"/>
        <sz val="9"/>
        <color indexed="63"/>
        <rFont val="Times New Roman"/>
        <family val="1"/>
        <charset val="238"/>
      </rPr>
      <t xml:space="preserve">         </t>
    </r>
    <r>
      <rPr>
        <i/>
        <sz val="9"/>
        <color indexed="63"/>
        <rFont val="Arial"/>
        <family val="2"/>
        <charset val="238"/>
      </rPr>
      <t xml:space="preserve">Job         offers </t>
    </r>
    <r>
      <rPr>
        <i/>
        <vertAlign val="superscript"/>
        <sz val="9"/>
        <color indexed="63"/>
        <rFont val="Arial"/>
        <family val="2"/>
        <charset val="238"/>
      </rPr>
      <t>de</t>
    </r>
    <r>
      <rPr>
        <i/>
        <vertAlign val="superscript"/>
        <sz val="9"/>
        <color indexed="63"/>
        <rFont val="Times New Roman"/>
        <family val="1"/>
        <charset val="238"/>
      </rPr>
      <t xml:space="preserve"> </t>
    </r>
  </si>
  <si>
    <r>
      <t xml:space="preserve">Bezrobotni zareje-strowani     na 1 ofertę        pracy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Registered unem-ployed persons per job offer </t>
    </r>
    <r>
      <rPr>
        <i/>
        <vertAlign val="superscript"/>
        <sz val="9"/>
        <color indexed="63"/>
        <rFont val="Arial"/>
        <family val="2"/>
        <charset val="238"/>
      </rPr>
      <t>a</t>
    </r>
  </si>
  <si>
    <r>
      <t>Ludność</t>
    </r>
    <r>
      <rPr>
        <vertAlign val="superscript"/>
        <sz val="9"/>
        <color indexed="63"/>
        <rFont val="Arial"/>
        <family val="2"/>
        <charset val="238"/>
      </rPr>
      <t xml:space="preserve"> </t>
    </r>
    <r>
      <rPr>
        <i/>
        <vertAlign val="superscript"/>
        <sz val="9"/>
        <color indexed="63"/>
        <rFont val="Arial"/>
        <family val="2"/>
        <charset val="238"/>
      </rPr>
      <t>ab</t>
    </r>
    <r>
      <rPr>
        <sz val="9"/>
        <color indexed="63"/>
        <rFont val="Arial"/>
        <family val="2"/>
        <charset val="238"/>
      </rPr>
      <t xml:space="preserve">
w tys. 
</t>
    </r>
    <r>
      <rPr>
        <i/>
        <sz val="9"/>
        <color indexed="63"/>
        <rFont val="Arial"/>
        <family val="2"/>
        <charset val="238"/>
      </rPr>
      <t>Popula-
tion</t>
    </r>
    <r>
      <rPr>
        <i/>
        <vertAlign val="superscript"/>
        <sz val="9"/>
        <color indexed="63"/>
        <rFont val="Arial"/>
        <family val="2"/>
        <charset val="238"/>
      </rPr>
      <t> ab</t>
    </r>
    <r>
      <rPr>
        <i/>
        <sz val="9"/>
        <color indexed="63"/>
        <rFont val="Arial"/>
        <family val="2"/>
        <charset val="238"/>
      </rPr>
      <t xml:space="preserve">
in thous.</t>
    </r>
  </si>
  <si>
    <r>
      <t>Ludność</t>
    </r>
    <r>
      <rPr>
        <vertAlign val="superscript"/>
        <sz val="9"/>
        <color indexed="63"/>
        <rFont val="Arial"/>
        <family val="2"/>
        <charset val="238"/>
      </rPr>
      <t xml:space="preserve">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Population</t>
    </r>
    <r>
      <rPr>
        <i/>
        <vertAlign val="superscript"/>
        <sz val="9"/>
        <color indexed="63"/>
        <rFont val="Arial"/>
        <family val="2"/>
        <charset val="238"/>
      </rPr>
      <t xml:space="preserve"> b</t>
    </r>
  </si>
  <si>
    <r>
      <t>na 1000 ludności</t>
    </r>
    <r>
      <rPr>
        <sz val="9"/>
        <color indexed="63"/>
        <rFont val="Arial"/>
        <family val="2"/>
        <charset val="238"/>
      </rPr>
      <t xml:space="preserve">    </t>
    </r>
    <r>
      <rPr>
        <i/>
        <sz val="9"/>
        <color indexed="63"/>
        <rFont val="Arial"/>
        <family val="2"/>
        <charset val="238"/>
      </rPr>
      <t> per 1000 population</t>
    </r>
  </si>
  <si>
    <r>
      <t xml:space="preserve"> niemowląt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t>
    </r>
    <r>
      <rPr>
        <i/>
        <sz val="9"/>
        <color indexed="63"/>
        <rFont val="Arial"/>
        <family val="2"/>
        <charset val="238"/>
      </rPr>
      <t xml:space="preserve"> </t>
    </r>
  </si>
  <si>
    <r>
      <t xml:space="preserve">Przyrost naturalny </t>
    </r>
    <r>
      <rPr>
        <vertAlign val="superscript"/>
        <sz val="9"/>
        <color indexed="63"/>
        <rFont val="Arial"/>
        <family val="2"/>
        <charset val="238"/>
      </rPr>
      <t>c</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c</t>
    </r>
  </si>
  <si>
    <r>
      <t xml:space="preserve"> niemowląt </t>
    </r>
    <r>
      <rPr>
        <i/>
        <vertAlign val="superscript"/>
        <sz val="9"/>
        <color indexed="63"/>
        <rFont val="Arial"/>
        <family val="2"/>
        <charset val="238"/>
      </rPr>
      <t xml:space="preserve">de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de</t>
    </r>
    <r>
      <rPr>
        <sz val="9"/>
        <color indexed="63"/>
        <rFont val="Arial"/>
        <family val="2"/>
        <charset val="238"/>
      </rPr>
      <t xml:space="preserve"> </t>
    </r>
  </si>
  <si>
    <r>
      <t xml:space="preserve">Płytki ceramiczne 
i płyty chodnikowe
</t>
    </r>
    <r>
      <rPr>
        <i/>
        <sz val="9"/>
        <color indexed="8"/>
        <rFont val="Czcionka tekstu podstawowego"/>
        <charset val="238"/>
      </rPr>
      <t>Ceramic tiles 
and flags</t>
    </r>
  </si>
  <si>
    <r>
      <t xml:space="preserve">Kolizje                      </t>
    </r>
    <r>
      <rPr>
        <i/>
        <sz val="9"/>
        <color indexed="63"/>
        <rFont val="Arial"/>
        <family val="2"/>
        <charset val="238"/>
      </rPr>
      <t xml:space="preserve">Crashes </t>
    </r>
  </si>
  <si>
    <r>
      <t>na 1000 ludności</t>
    </r>
    <r>
      <rPr>
        <i/>
        <sz val="9"/>
        <color indexed="63"/>
        <rFont val="Arial"/>
        <family val="2"/>
        <charset val="238"/>
      </rPr>
      <t xml:space="preserve">
per 1000 population</t>
    </r>
  </si>
  <si>
    <r>
      <t>na 1000 ludności</t>
    </r>
    <r>
      <rPr>
        <sz val="9"/>
        <color indexed="63"/>
        <rFont val="Arial"/>
        <family val="2"/>
        <charset val="238"/>
      </rPr>
      <t xml:space="preserve">   </t>
    </r>
    <r>
      <rPr>
        <i/>
        <sz val="9"/>
        <color indexed="63"/>
        <rFont val="Arial"/>
        <family val="2"/>
        <charset val="238"/>
      </rPr>
      <t>  per 1000 population</t>
    </r>
  </si>
  <si>
    <r>
      <rPr>
        <i/>
        <sz val="8"/>
        <color indexed="8"/>
        <rFont val="Times New Roman"/>
        <family val="1"/>
        <charset val="238"/>
      </rPr>
      <t xml:space="preserve">a </t>
    </r>
    <r>
      <rPr>
        <sz val="8"/>
        <color indexed="8"/>
        <rFont val="Arial"/>
        <family val="2"/>
        <charset val="238"/>
      </rPr>
      <t xml:space="preserve">Różnica między liczbą urodzeń żywych i liczbą zgonów w danym okresie.   </t>
    </r>
    <r>
      <rPr>
        <i/>
        <sz val="8"/>
        <color indexed="8"/>
        <rFont val="Arial"/>
        <family val="2"/>
        <charset val="238"/>
      </rPr>
      <t>b</t>
    </r>
    <r>
      <rPr>
        <sz val="8"/>
        <color indexed="8"/>
        <rFont val="Arial"/>
        <family val="2"/>
        <charset val="238"/>
      </rPr>
      <t xml:space="preserve"> Dzieci w wieku  poniżej 1 roku.   </t>
    </r>
    <r>
      <rPr>
        <i/>
        <sz val="8"/>
        <color indexed="8"/>
        <rFont val="Arial"/>
        <family val="2"/>
        <charset val="238"/>
      </rPr>
      <t xml:space="preserve">c </t>
    </r>
    <r>
      <rPr>
        <sz val="8"/>
        <color indexed="8"/>
        <rFont val="Arial"/>
        <family val="2"/>
        <charset val="238"/>
      </rPr>
      <t xml:space="preserve">Na 1000 urodzeń żywych.   </t>
    </r>
  </si>
  <si>
    <r>
      <rPr>
        <i/>
        <sz val="8"/>
        <color indexed="8"/>
        <rFont val="Times New Roman"/>
        <family val="1"/>
        <charset val="238"/>
      </rPr>
      <t>a</t>
    </r>
    <r>
      <rPr>
        <i/>
        <sz val="8"/>
        <color indexed="8"/>
        <rFont val="Arial"/>
        <family val="2"/>
        <charset val="238"/>
      </rPr>
      <t xml:space="preserve"> Number of live births minus deaths in a given period.   b Infants less than 1 year old.   c Per 1000 live births.   </t>
    </r>
  </si>
  <si>
    <r>
      <t xml:space="preserve">produkcja 
wyrobów 
tekstylnych   
</t>
    </r>
    <r>
      <rPr>
        <i/>
        <sz val="9"/>
        <rFont val="Arial"/>
        <family val="2"/>
        <charset val="238"/>
      </rPr>
      <t>manufacture 
of textiles</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</si>
  <si>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dane prezentowane są w oparciu o wyniki Narodowego Spisu Powszechnego Ludności i Mieszkań 2011.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t>
    </r>
  </si>
  <si>
    <r>
      <t xml:space="preserve">                SOLD  PRODUCTION  OF  CONSTRUCTION </t>
    </r>
    <r>
      <rPr>
        <i/>
        <vertAlign val="superscript"/>
        <sz val="10"/>
        <color indexed="63"/>
        <rFont val="Times New Roman"/>
        <family val="1"/>
        <charset val="238"/>
      </rPr>
      <t>ab</t>
    </r>
  </si>
  <si>
    <r>
      <t xml:space="preserve">Produkcja budowlano-montażowa </t>
    </r>
    <r>
      <rPr>
        <i/>
        <vertAlign val="superscript"/>
        <sz val="9"/>
        <color indexed="63"/>
        <rFont val="Arial"/>
        <family val="2"/>
        <charset val="238"/>
      </rPr>
      <t xml:space="preserve">c                                                                         </t>
    </r>
    <r>
      <rPr>
        <i/>
        <sz val="9"/>
        <color indexed="63"/>
        <rFont val="Arial"/>
        <family val="2"/>
        <charset val="238"/>
      </rPr>
      <t>Construction and assembly production</t>
    </r>
    <r>
      <rPr>
        <i/>
        <vertAlign val="superscript"/>
        <sz val="9"/>
        <color indexed="63"/>
        <rFont val="Arial"/>
        <family val="2"/>
        <charset val="238"/>
      </rPr>
      <t xml:space="preserve"> c </t>
    </r>
  </si>
  <si>
    <r>
      <rPr>
        <i/>
        <sz val="8"/>
        <color indexed="8"/>
        <rFont val="Arial"/>
        <family val="2"/>
        <charset val="238"/>
      </rPr>
      <t xml:space="preserve">a </t>
    </r>
    <r>
      <rPr>
        <sz val="8"/>
        <color indexed="8"/>
        <rFont val="Arial"/>
        <family val="2"/>
        <charset val="238"/>
      </rPr>
      <t xml:space="preserve"> Patrz wyjaśnienia metodyczne pkt 1.   </t>
    </r>
    <r>
      <rPr>
        <i/>
        <sz val="8"/>
        <color indexed="8"/>
        <rFont val="Arial"/>
        <family val="2"/>
        <charset val="238"/>
      </rPr>
      <t>b</t>
    </r>
    <r>
      <rPr>
        <sz val="8"/>
        <color indexed="8"/>
        <rFont val="Arial"/>
        <family val="2"/>
        <charset val="238"/>
      </rPr>
      <t xml:space="preserve"> Dane prezentowane są w oparciu o wyniki Narodowego Spisu Powszechnego Ludności i Mieszkań 2011.</t>
    </r>
    <r>
      <rPr>
        <i/>
        <sz val="8"/>
        <color indexed="8"/>
        <rFont val="Arial"/>
        <family val="2"/>
        <charset val="238"/>
      </rPr>
      <t xml:space="preserve">    c  </t>
    </r>
    <r>
      <rPr>
        <sz val="8"/>
        <color indexed="8"/>
        <rFont val="Arial"/>
        <family val="2"/>
        <charset val="238"/>
      </rPr>
      <t xml:space="preserve">Różnica między liczbą urodzeń żywych i liczbą zgonów w danym okresie.  </t>
    </r>
    <r>
      <rPr>
        <i/>
        <sz val="8"/>
        <color indexed="8"/>
        <rFont val="Arial"/>
        <family val="2"/>
        <charset val="238"/>
      </rPr>
      <t xml:space="preserve">d </t>
    </r>
    <r>
      <rPr>
        <sz val="8"/>
        <color indexed="8"/>
        <rFont val="Arial"/>
        <family val="2"/>
        <charset val="238"/>
      </rPr>
      <t xml:space="preserve"> Dzieci w wieku poniżej 1 roku.  </t>
    </r>
    <r>
      <rPr>
        <i/>
        <sz val="8"/>
        <color indexed="8"/>
        <rFont val="Arial"/>
        <family val="2"/>
        <charset val="238"/>
      </rPr>
      <t xml:space="preserve">e </t>
    </r>
    <r>
      <rPr>
        <sz val="8"/>
        <color indexed="8"/>
        <rFont val="Arial"/>
        <family val="2"/>
        <charset val="238"/>
      </rPr>
      <t xml:space="preserve"> Na 1000 urodzeń żywych. </t>
    </r>
  </si>
  <si>
    <r>
      <t>nie-      mowląt</t>
    </r>
    <r>
      <rPr>
        <i/>
        <sz val="9"/>
        <color indexed="63"/>
        <rFont val="Arial"/>
        <family val="2"/>
        <charset val="238"/>
      </rPr>
      <t xml:space="preserve">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t>
    </r>
    <r>
      <rPr>
        <i/>
        <sz val="9"/>
        <color indexed="63"/>
        <rFont val="Arial"/>
        <family val="2"/>
        <charset val="238"/>
      </rPr>
      <t xml:space="preserve"> </t>
    </r>
  </si>
  <si>
    <r>
      <t xml:space="preserve">nie-          mowląt </t>
    </r>
    <r>
      <rPr>
        <i/>
        <vertAlign val="superscript"/>
        <sz val="9"/>
        <color indexed="63"/>
        <rFont val="Arial"/>
        <family val="2"/>
        <charset val="238"/>
      </rPr>
      <t xml:space="preserve">de </t>
    </r>
    <r>
      <rPr>
        <sz val="9"/>
        <color indexed="63"/>
        <rFont val="Arial"/>
        <family val="2"/>
        <charset val="238"/>
      </rPr>
      <t xml:space="preserve">              </t>
    </r>
    <r>
      <rPr>
        <i/>
        <sz val="9"/>
        <color indexed="63"/>
        <rFont val="Arial"/>
        <family val="2"/>
        <charset val="238"/>
      </rPr>
      <t xml:space="preserve">         infants</t>
    </r>
    <r>
      <rPr>
        <i/>
        <vertAlign val="superscript"/>
        <sz val="9"/>
        <color indexed="63"/>
        <rFont val="Arial"/>
        <family val="2"/>
        <charset val="238"/>
      </rPr>
      <t>de</t>
    </r>
  </si>
  <si>
    <t xml:space="preserve">a  See methodological notes item 1.   b Date are presented on the basis of results of Population and Housing Census 2011.    c  Number of live births minus deaths in a given period.    d  Infants less than 1 year old.    e  Per 1000 live births. </t>
  </si>
  <si>
    <r>
      <rPr>
        <i/>
        <sz val="8"/>
        <color indexed="63"/>
        <rFont val="Arial"/>
        <family val="2"/>
        <charset val="238"/>
      </rPr>
      <t>a</t>
    </r>
    <r>
      <rPr>
        <sz val="8"/>
        <color indexed="63"/>
        <rFont val="Arial"/>
        <family val="2"/>
        <charset val="238"/>
      </rPr>
      <t xml:space="preserve">  Bez osób prowadzących gospodarstwa indywidualne w rolnictwie.</t>
    </r>
  </si>
  <si>
    <r>
      <t xml:space="preserve">w milionach złotych         </t>
    </r>
    <r>
      <rPr>
        <i/>
        <sz val="9"/>
        <rFont val="Arial"/>
        <family val="2"/>
        <charset val="238"/>
      </rPr>
      <t>in million zloty</t>
    </r>
  </si>
  <si>
    <t>TABL.1</t>
  </si>
  <si>
    <t>SELECTED  DATA  ON  VOIVODSHIP</t>
  </si>
  <si>
    <t xml:space="preserve">WYBRANE  DANE  O  WOJEWÓDZTWIE </t>
  </si>
  <si>
    <t>Część 2
Part 2</t>
  </si>
  <si>
    <t>Część 3
Part 3</t>
  </si>
  <si>
    <t>Część 4
Part 4</t>
  </si>
  <si>
    <t>Część 5
Part 5</t>
  </si>
  <si>
    <t>TABL.2</t>
  </si>
  <si>
    <t>TABL.4</t>
  </si>
  <si>
    <t>TABL.5</t>
  </si>
  <si>
    <t>TABL.6</t>
  </si>
  <si>
    <t>TABL.8</t>
  </si>
  <si>
    <t>TABL.11</t>
  </si>
  <si>
    <t>TABL.13</t>
  </si>
  <si>
    <t>TABL.14</t>
  </si>
  <si>
    <t>TABL.15</t>
  </si>
  <si>
    <t>TABL.17</t>
  </si>
  <si>
    <t>TABL.19</t>
  </si>
  <si>
    <t>TABL.23</t>
  </si>
  <si>
    <t>TABL.25</t>
  </si>
  <si>
    <t>TABL.26</t>
  </si>
  <si>
    <t>TABL.27</t>
  </si>
  <si>
    <t>TABL.28</t>
  </si>
  <si>
    <t>TABL.30</t>
  </si>
  <si>
    <t>TABL.31</t>
  </si>
  <si>
    <t>TABL.33</t>
  </si>
  <si>
    <t>TABL.34</t>
  </si>
  <si>
    <t>TABL.35</t>
  </si>
  <si>
    <t>TABL.44</t>
  </si>
  <si>
    <t>TABL.45</t>
  </si>
  <si>
    <t>Część 6
Part 6</t>
  </si>
  <si>
    <t>Część 7
Part 7</t>
  </si>
  <si>
    <t>POPULATION  AND  VITAL  STATISTICS</t>
  </si>
  <si>
    <t>STAN  I  RUCH  NATURALNY  LUDNOŚCI</t>
  </si>
  <si>
    <t>PRACUJĄCY W SEKTORZE PRZEDSIEBIORSTW</t>
  </si>
  <si>
    <t>AVERAGE PAID EMPLOYMENT IN ENTERPRISE SECTOR</t>
  </si>
  <si>
    <t>PRZECIĘTNE ZATRUDNIENIE W SEKTORZE PRZEDSIEBIORSTW</t>
  </si>
  <si>
    <t>REGISTERED UNEMPLOYED PERSONS AND JOB OFFERS</t>
  </si>
  <si>
    <t>BEZROBOTNI ZAREJESTROWANI I OFERTY PRACY</t>
  </si>
  <si>
    <t>REGISTERED UNEMPLOYED PERSONS WITH A SPECIFIC SITUATION ON THE LABOUR MARKET</t>
  </si>
  <si>
    <t>BEZROBOTNI ZAREJESTROWANI, BĘDĄCY W SZCZEGÓLNEJ SYTUACJI NA RYNKU PRACY</t>
  </si>
  <si>
    <t>REGISTERED  UNEMPLOYED  PERSONS  BY  EDUCATIONAL  LEVEL,  AGE,  DURATION  OF  UNEMPLOYMENT  AND  WORK  SENIORITY</t>
  </si>
  <si>
    <t>BEZROBOTNI  ZAREJESTROWANI  WEDŁUG  POZIOMU  WYKSZTAŁCENIA,  WIEKU,  CZASU POZOSTAWANIA  BEZ  PRACY  I  STAŻU  PRACY</t>
  </si>
  <si>
    <t>ECONOMIC  ACTIVITY  OF  POPULATION  AGED  15  AND  MORE  BY  LFS</t>
  </si>
  <si>
    <t>AKTYWNOŚĆ  EKONOMICZNA  LUDNOŚCI  W  WIEKU  15  LAT  I  WIĘCEJ  WEDŁUG  BAEL</t>
  </si>
  <si>
    <t>UNEMPLOYMENT  BY  LFS</t>
  </si>
  <si>
    <t>BEZROBOCIE  WEDŁUG  BAEL</t>
  </si>
  <si>
    <t>AVERAGE MONTHLY GROSS WAGES AND SALARIES IN ENTERPRISE SECTOR</t>
  </si>
  <si>
    <t>PRZECIĘTNE MIESIĘCZNE WYNAGRODZENIA BRUTTO W SEKTORZE PRZEDSIĘBIORSTW</t>
  </si>
  <si>
    <t>SOCIAL  BENEFITS</t>
  </si>
  <si>
    <t>ŚWIADCZENIA  SPOŁECZNE</t>
  </si>
  <si>
    <t>FINANCIAL  RESULTS  OF  ENTERPRISES</t>
  </si>
  <si>
    <t>WYNIKI  FINANSOWE  PRZEDSIĘBIORSTW</t>
  </si>
  <si>
    <t>FINANCIAL  RESULTS  OF  ENTERPRISES  BY  SECTIONS 
I. REVENUES,  COSTS,  FINANCIAL  RESULT  FROM  SALE</t>
  </si>
  <si>
    <t>III. WYNIK  FINANSOWY  NETTO</t>
  </si>
  <si>
    <t>III. NET  FINANCIAL  RESULT</t>
  </si>
  <si>
    <t>II. GROSS  FINANCIAL  RESULT</t>
  </si>
  <si>
    <t>II. WYNIK  FINANSOWY  BRUTTO</t>
  </si>
  <si>
    <t>ECONOMIC  RELATIONS  AND  COMPOSITION  OF  ENTERPRISES  BY  OBTAINED  FINANCIAL  RESULT</t>
  </si>
  <si>
    <t>RELACJE  EKONOMICZNE  ORAZ  STRUKTURA  PRZEDSIĘBIORSTW  WEDŁUG  UZYSKANYCH  WYNIKÓW  FINANSOWYCH</t>
  </si>
  <si>
    <t>CURRENT  ASSETS  AND  SHORT-TERM  AND  LONG-TERM  LIABILITIES  OF  ENTERPRISES</t>
  </si>
  <si>
    <t xml:space="preserve">AKTYWA  OBROTOWE  ORAZ  ZOBOWIĄZANIA  DŁUGO-  I  KRÓTKOTERMINOWE  PRZEDSIĘBIORSTW </t>
  </si>
  <si>
    <t>CURRENT  ASSETS  AND  LIABILITIES  OF  ENTERPRISES  BY  SECTIONS</t>
  </si>
  <si>
    <t xml:space="preserve">AKTYWA  OBROTOWE  ORAZ  ZOBOWIĄZANIA  PRZEDSIĘBIORSTW  WEDŁUG  SEKCJI </t>
  </si>
  <si>
    <t>PRICE  INDICES  OF  CONSUMER  GOODS  AND  SERVICES</t>
  </si>
  <si>
    <t xml:space="preserve">WSKAŹNIKI  CEN  TOWARÓW  I  USŁUG  KONSUMPCYJNYCH </t>
  </si>
  <si>
    <t>CENY  DETALICZNE  WYBRANYCH  TOWARÓW  I  USŁUG  KONSUMPCYJNYCH</t>
  </si>
  <si>
    <t>AVERAGE PROCUREMENT PRICES OF MAJOR AGRICULTURAL PRODUCTS</t>
  </si>
  <si>
    <t>PRZECIĘTNE CENY SKUPU WAŻNIEJSZYCH PRODUKTÓW ROLNYCH</t>
  </si>
  <si>
    <t>AVERAGE MARKETPLACE PRICES RECEIVED BY FARMERS</t>
  </si>
  <si>
    <t>PRZECIĘTNE CENY UZYSKIWANE PRZEZ ROLNIKÓW NA TARGOWISKACH</t>
  </si>
  <si>
    <t>PRICES RELATIONS IN AGRICULTURE</t>
  </si>
  <si>
    <t>RELACJE CEN W ROLNICTWIE</t>
  </si>
  <si>
    <t>INVESTMENT  OUTLAYS</t>
  </si>
  <si>
    <t>NAKŁADY  INWESTYCYJNE</t>
  </si>
  <si>
    <t>DWELLINGS</t>
  </si>
  <si>
    <t>MIESZKANIA</t>
  </si>
  <si>
    <t>LIVESTOCK</t>
  </si>
  <si>
    <t>ZWIERZĘTA  GOSPODARSKIE</t>
  </si>
  <si>
    <t>PROCUREMENT OF MAJOR AGRICULTURAL PRODUCTS</t>
  </si>
  <si>
    <t>SKUP WAŻNIEJSZYCH PRODUKTÓW ROLNYCH</t>
  </si>
  <si>
    <t>SOLD PRODUCTION OF INDUSTRY</t>
  </si>
  <si>
    <t>PRODUKCJA SPRZEDANA PRZEMYSŁU</t>
  </si>
  <si>
    <t>PRODUCTION OF MAJOR PRODUCTS BY PKWiU</t>
  </si>
  <si>
    <t>PRODUKCJA WAŻNIEJSZYCH WYROBÓW WEDŁUG PKWiU</t>
  </si>
  <si>
    <t>SOLD PRODUCTION OF CONSTRUCTION</t>
  </si>
  <si>
    <t>PRODUKCJA SPRZEDANA BUDOWNICTWA</t>
  </si>
  <si>
    <t>RETAIL  SALES  OF  GOODS  BY  TYPE  OF  ENTERPRISE  ACTIVITY</t>
  </si>
  <si>
    <t xml:space="preserve">SPRZEDAŻ  DETALICZNA TOWARÓW  WEDŁUG RODZAJÓW  DZIAŁALNOŚCI  PRZEDSIĘBIORSTWA </t>
  </si>
  <si>
    <t>OCCUPANCY  IN  TOURIST ACCOMMODATION  ESTABLISHMENTS</t>
  </si>
  <si>
    <t xml:space="preserve">WYKORZYSTANIE  TURYSTYCZNYCH OBIEKTÓW  NOCLEGOWYCH </t>
  </si>
  <si>
    <t>NATIONAL  ECONOMY  ENTITIES  IN THE REGON REGISTER BY  SECTIONS</t>
  </si>
  <si>
    <t xml:space="preserve">PODMIOTY  GOSPODARKI  NARODOWEJ W REJESTRZE REGON  WEDŁUG  SEKCJI </t>
  </si>
  <si>
    <t>NATIONAL  ECONOMY  ENTITIES  IN THE REGON REGISTER BY  FORM  OF  LEGAL</t>
  </si>
  <si>
    <t xml:space="preserve">PODMIOTY  GOSPODARKI  NARODOWEJ  W REJESTRZE REGON WEDŁUG  FORMY  PRAWNEJ </t>
  </si>
  <si>
    <t>SELECTED  INDICATORS  FOR  POLAND</t>
  </si>
  <si>
    <t>WYBRANE  WSKAŹNIKI OGÓLNOPOLSKIE</t>
  </si>
  <si>
    <t>BASIC  DATA  ON  VOIVODSHIPS</t>
  </si>
  <si>
    <t>PODSTAWOWE  DANE  O  WOJEWÓDZTWACH</t>
  </si>
  <si>
    <r>
      <t>Przyrost naturalny</t>
    </r>
    <r>
      <rPr>
        <vertAlign val="superscript"/>
        <sz val="9"/>
        <color indexed="63"/>
        <rFont val="Arial"/>
        <family val="2"/>
        <charset val="238"/>
      </rPr>
      <t xml:space="preserve"> </t>
    </r>
    <r>
      <rPr>
        <i/>
        <vertAlign val="superscript"/>
        <sz val="9"/>
        <color indexed="63"/>
        <rFont val="Arial"/>
        <family val="2"/>
        <charset val="238"/>
      </rPr>
      <t>c</t>
    </r>
    <r>
      <rPr>
        <vertAlign val="superscript"/>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 xml:space="preserve">c </t>
    </r>
  </si>
  <si>
    <t>WYNIKI  FINANSOWE  PRZEDSIĘBIORSTW  WEDŁUG  SEKCJI
I. PRZYCHODY,  KOSZTY,  WYNIK  FINANSOWY  ZE  SPRZEDAŻY</t>
  </si>
  <si>
    <t>LUDNOŚĆ</t>
  </si>
  <si>
    <t>POPULATION</t>
  </si>
  <si>
    <t>RUCH NATURALNY LUDNOŚCI</t>
  </si>
  <si>
    <t>VITAL STATISTICS</t>
  </si>
  <si>
    <t>BEZROBOTNI  ZAREJESTROWANI  I  OFERTY  PRACY</t>
  </si>
  <si>
    <t>REGISTERED  UNEMPLOYED  PERSONS  AND  JOB  OFFERS</t>
  </si>
  <si>
    <t>BEZROBOTNI  ZAREJESTROWANI  WEDŁUG  WIEKU</t>
  </si>
  <si>
    <t>REGISTERED  UNEMPLOYED  PERSONS  BY  AGE</t>
  </si>
  <si>
    <r>
      <t xml:space="preserve">Zobowiązania  krótkoterminowe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Short-term liabilities</t>
    </r>
    <r>
      <rPr>
        <i/>
        <vertAlign val="superscript"/>
        <sz val="9"/>
        <color indexed="63"/>
        <rFont val="Arial"/>
        <family val="2"/>
        <charset val="238"/>
      </rPr>
      <t xml:space="preserve"> b </t>
    </r>
  </si>
  <si>
    <t xml:space="preserve">ogółem                   total </t>
  </si>
  <si>
    <r>
      <t xml:space="preserve">ogółem         </t>
    </r>
    <r>
      <rPr>
        <i/>
        <sz val="9"/>
        <color indexed="63"/>
        <rFont val="Arial"/>
        <family val="2"/>
        <charset val="238"/>
      </rPr>
      <t xml:space="preserve">total </t>
    </r>
  </si>
  <si>
    <r>
      <t xml:space="preserve">prosięta          o wadze          do 20 kg          </t>
    </r>
    <r>
      <rPr>
        <i/>
        <sz val="9"/>
        <color indexed="63"/>
        <rFont val="Arial"/>
        <family val="2"/>
        <charset val="238"/>
      </rPr>
      <t xml:space="preserve">piglets             up to              20 kg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</si>
  <si>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</si>
  <si>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</si>
  <si>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</si>
  <si>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 xml:space="preserve">ogółem       </t>
    </r>
    <r>
      <rPr>
        <i/>
        <sz val="9"/>
        <color indexed="63"/>
        <rFont val="Arial"/>
        <family val="2"/>
        <charset val="238"/>
      </rPr>
      <t xml:space="preserve">total </t>
    </r>
  </si>
  <si>
    <r>
      <t xml:space="preserve">ogółem      </t>
    </r>
    <r>
      <rPr>
        <i/>
        <sz val="9"/>
        <color indexed="63"/>
        <rFont val="Arial"/>
        <family val="2"/>
        <charset val="238"/>
      </rPr>
      <t xml:space="preserve">grand total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</si>
  <si>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</si>
  <si>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</si>
  <si>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                        z udziałem kapitału zagra-nicznego         </t>
    </r>
    <r>
      <rPr>
        <i/>
        <sz val="9"/>
        <color indexed="63"/>
        <rFont val="Arial"/>
        <family val="2"/>
        <charset val="238"/>
      </rPr>
      <t xml:space="preserve">with         foreign partici- pation </t>
    </r>
  </si>
  <si>
    <r>
      <t xml:space="preserve">w wadze żywej - w  tonach                                                                                                                            </t>
    </r>
    <r>
      <rPr>
        <i/>
        <sz val="9"/>
        <rFont val="Arial"/>
        <family val="2"/>
        <charset val="238"/>
      </rPr>
      <t>in live weight - in tonnes</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</si>
  <si>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</si>
  <si>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 turyści zagraniczni
</t>
    </r>
    <r>
      <rPr>
        <i/>
        <sz val="9"/>
        <rFont val="Arial"/>
        <family val="2"/>
        <charset val="238"/>
      </rPr>
      <t xml:space="preserve"> foreign tourists</t>
    </r>
  </si>
  <si>
    <r>
      <t xml:space="preserve"> turyści zagraniczni
</t>
    </r>
    <r>
      <rPr>
        <i/>
        <sz val="9"/>
        <rFont val="Arial"/>
        <family val="2"/>
        <charset val="238"/>
      </rPr>
      <t>foreign tourists</t>
    </r>
  </si>
  <si>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</si>
  <si>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</si>
  <si>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</si>
  <si>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</si>
  <si>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</si>
  <si>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</si>
  <si>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</si>
  <si>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</si>
  <si>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</si>
  <si>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</si>
  <si>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</si>
  <si>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</si>
  <si>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Podzelowanie obuwia męskiego - za 1 parę  </t>
  </si>
  <si>
    <t>Resoling men’s shoes - per pair</t>
  </si>
  <si>
    <t xml:space="preserve">Bateria zlewozmywakowa  </t>
  </si>
  <si>
    <t>Sink fixture</t>
  </si>
  <si>
    <t xml:space="preserve">Węgiel kamienny - za 1 t  </t>
  </si>
  <si>
    <t>Hard coal - per t</t>
  </si>
  <si>
    <t xml:space="preserve">Firanka syntetyczna, szer. 300 cm - za 1m  </t>
  </si>
  <si>
    <t>Synthetic net curtain, 300 cm wide - per m</t>
  </si>
  <si>
    <t>Porcelain soup plate ø 22-24 cm, decorated</t>
  </si>
  <si>
    <t xml:space="preserve">Benzyna silnikowa bezołowiowa, 95 oktanowa - za 1 l  </t>
  </si>
  <si>
    <t xml:space="preserve">Przejazd taksówką osobową, taryfa dzienna - za 5 km  </t>
  </si>
  <si>
    <t>Taxi daily fare - for 5 km distance</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</si>
  <si>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</si>
  <si>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</si>
  <si>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</si>
  <si>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</si>
  <si>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</si>
  <si>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</si>
  <si>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</si>
  <si>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</si>
  <si>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</si>
  <si>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</si>
  <si>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</si>
  <si>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</si>
  <si>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</si>
  <si>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</si>
  <si>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</si>
  <si>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</si>
  <si>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</si>
  <si>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</si>
  <si>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</si>
  <si>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</si>
  <si>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</si>
  <si>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</si>
  <si>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</si>
  <si>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</si>
  <si>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</si>
  <si>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</si>
  <si>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</si>
  <si>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</si>
  <si>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</si>
  <si>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</si>
  <si>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</si>
  <si>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</si>
  <si>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</si>
  <si>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</si>
  <si>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</si>
  <si>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</si>
  <si>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</si>
  <si>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</si>
  <si>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</si>
  <si>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</si>
  <si>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</si>
  <si>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</si>
  <si>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</si>
  <si>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</si>
  <si>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</si>
  <si>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</si>
  <si>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</si>
  <si>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</si>
  <si>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</si>
  <si>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</si>
  <si>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</si>
  <si>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</si>
  <si>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r>
      <t xml:space="preserve">                 LIVESTOCK </t>
    </r>
    <r>
      <rPr>
        <i/>
        <vertAlign val="superscript"/>
        <sz val="10"/>
        <color indexed="63"/>
        <rFont val="Times New Roman"/>
        <family val="1"/>
        <charset val="238"/>
      </rPr>
      <t xml:space="preserve">a </t>
    </r>
  </si>
  <si>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</si>
  <si>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</si>
  <si>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</si>
  <si>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</si>
  <si>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</si>
  <si>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</si>
  <si>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</si>
  <si>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</si>
  <si>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</si>
  <si>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</si>
  <si>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</si>
  <si>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</si>
  <si>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r>
      <t xml:space="preserve">Prosię na chów                    w zł za 1 szt.
</t>
    </r>
    <r>
      <rPr>
        <i/>
        <sz val="9"/>
        <rFont val="Arial"/>
        <family val="2"/>
        <charset val="238"/>
      </rPr>
      <t>Piglet                   in zl per head</t>
    </r>
  </si>
  <si>
    <t>U w a g a . Patrz uwagi ogólne pkt 9.3.</t>
  </si>
  <si>
    <t>N o t e. See general notes item 9.3.</t>
  </si>
  <si>
    <r>
      <t xml:space="preserve">WOJEWÓDZTWA                                           </t>
    </r>
    <r>
      <rPr>
        <i/>
        <sz val="9"/>
        <color indexed="63"/>
        <rFont val="Arial"/>
        <family val="2"/>
        <charset val="238"/>
      </rPr>
      <t>VOIVODSHIPS</t>
    </r>
  </si>
  <si>
    <r>
      <t>                  REGISTERED  UNEMPLOYED  PERSONS  WITH  A  SPECIFIC  SITUATION  ON  THE  LABOUR  MARKET</t>
    </r>
    <r>
      <rPr>
        <i/>
        <vertAlign val="superscript"/>
        <sz val="10"/>
        <color indexed="63"/>
        <rFont val="Times New Roman"/>
        <family val="1"/>
        <charset val="238"/>
      </rPr>
      <t xml:space="preserve"> a</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</si>
  <si>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</si>
  <si>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</si>
  <si>
    <t xml:space="preserve">Total </t>
  </si>
  <si>
    <t xml:space="preserve">X–XII </t>
  </si>
  <si>
    <t xml:space="preserve">IV–VI </t>
  </si>
  <si>
    <t xml:space="preserve">VII–IX </t>
  </si>
  <si>
    <r>
      <t xml:space="preserve">                 SOCIAL  BENEFITS </t>
    </r>
    <r>
      <rPr>
        <i/>
        <vertAlign val="superscript"/>
        <sz val="10"/>
        <color indexed="63"/>
        <rFont val="Times New Roman"/>
        <family val="1"/>
        <charset val="238"/>
      </rPr>
      <t xml:space="preserve">a </t>
    </r>
  </si>
  <si>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</si>
  <si>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</si>
  <si>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</si>
  <si>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</si>
  <si>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</si>
  <si>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</si>
  <si>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</si>
  <si>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</si>
  <si>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</si>
  <si>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</si>
  <si>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</si>
  <si>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</si>
  <si>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</si>
  <si>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</si>
  <si>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</si>
  <si>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</si>
  <si>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</si>
  <si>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</si>
  <si>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</si>
  <si>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</si>
  <si>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</si>
  <si>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</si>
  <si>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</si>
  <si>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</si>
  <si>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       wołowe: z kością (rostbef) </t>
  </si>
  <si>
    <t xml:space="preserve"> bez kości (z udźca)  </t>
  </si>
  <si>
    <t xml:space="preserve"> boneless (gammon)</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</si>
  <si>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</si>
  <si>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</si>
  <si>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</si>
  <si>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</si>
  <si>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</si>
  <si>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</si>
  <si>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</si>
  <si>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</si>
  <si>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</si>
  <si>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</si>
  <si>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2-2,5%  </t>
  </si>
  <si>
    <t xml:space="preserve">      fat content 2-2.5%</t>
  </si>
  <si>
    <t>Ser - za 1 kg:</t>
  </si>
  <si>
    <t>Cheese - per kg:</t>
  </si>
  <si>
    <t>semi-fat cottage cheese</t>
  </si>
  <si>
    <t>Hen eggs, fresh - per piece</t>
  </si>
  <si>
    <t xml:space="preserve">Margaryna - za 400 g </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</si>
  <si>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</si>
  <si>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</si>
  <si>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</si>
  <si>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</si>
  <si>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</si>
  <si>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</si>
  <si>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</si>
  <si>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</si>
  <si>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</si>
  <si>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</si>
  <si>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</si>
  <si>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</si>
  <si>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</si>
  <si>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</si>
  <si>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</si>
  <si>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</si>
  <si>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</si>
  <si>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</si>
  <si>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</si>
  <si>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</si>
  <si>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</si>
  <si>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</si>
  <si>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</si>
  <si>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</si>
  <si>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</si>
  <si>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</si>
  <si>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</si>
  <si>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</si>
  <si>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</si>
  <si>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</si>
  <si>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</si>
  <si>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</si>
  <si>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</si>
  <si>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</si>
  <si>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</si>
  <si>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</si>
  <si>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</si>
  <si>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</si>
  <si>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</si>
  <si>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</si>
  <si>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</si>
  <si>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</si>
  <si>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</si>
  <si>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</si>
  <si>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</si>
  <si>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</si>
  <si>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</si>
  <si>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r>
      <t xml:space="preserve">Trzoda chlewna                                                                                                                                                               </t>
    </r>
    <r>
      <rPr>
        <i/>
        <sz val="9"/>
        <color indexed="63"/>
        <rFont val="Arial"/>
        <family val="2"/>
        <charset val="238"/>
      </rPr>
      <t xml:space="preserve">Pigs </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</si>
  <si>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</si>
  <si>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</si>
  <si>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na chów o wadze  50 kg i więcej                 </t>
    </r>
    <r>
      <rPr>
        <i/>
        <sz val="9"/>
        <color indexed="63"/>
        <rFont val="Arial"/>
        <family val="2"/>
        <charset val="238"/>
      </rPr>
      <t xml:space="preserve">for breeding  50 kg and more </t>
    </r>
  </si>
  <si>
    <r>
      <t xml:space="preserve">w tysiącach sztuk                                                                                                                                                                                                                                                   </t>
    </r>
    <r>
      <rPr>
        <i/>
        <sz val="9"/>
        <color indexed="63"/>
        <rFont val="Arial"/>
        <family val="2"/>
        <charset val="238"/>
      </rPr>
      <t xml:space="preserve">in thousand heads </t>
    </r>
  </si>
  <si>
    <r>
      <t xml:space="preserve">w  tonach    </t>
    </r>
    <r>
      <rPr>
        <i/>
        <sz val="9"/>
        <rFont val="Arial"/>
        <family val="2"/>
        <charset val="238"/>
      </rPr>
      <t>in tonnes</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</si>
  <si>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</si>
  <si>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</si>
  <si>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</si>
  <si>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</si>
  <si>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</si>
  <si>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</si>
  <si>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</si>
  <si>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</si>
  <si>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I. PRZYCHODY, KOSZTY, WYNIK FINANSOWY ZE SPRZEDAŻY</t>
    </r>
    <r>
      <rPr>
        <vertAlign val="superscript"/>
        <sz val="10"/>
        <rFont val="Arial"/>
        <family val="2"/>
        <charset val="238"/>
      </rPr>
      <t>a</t>
    </r>
  </si>
  <si>
    <r>
      <t xml:space="preserve">                   II. WYNIK FINANSOWY BRUTTO</t>
    </r>
    <r>
      <rPr>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</si>
  <si>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</si>
  <si>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</si>
  <si>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</si>
  <si>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III. WYNIK FINANSOWY NETTO</t>
    </r>
    <r>
      <rPr>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</si>
  <si>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</si>
  <si>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t>OGÓŁEM ……………………………………………..</t>
  </si>
  <si>
    <t>Przetwórstwo przemysłowe …………………………</t>
  </si>
  <si>
    <r>
      <t>    kami i odpadami; rekultywacja</t>
    </r>
    <r>
      <rPr>
        <i/>
        <vertAlign val="superscript"/>
        <sz val="9"/>
        <color indexed="63"/>
        <rFont val="Arial"/>
        <family val="2"/>
        <charset val="238"/>
      </rPr>
      <t>∆</t>
    </r>
    <r>
      <rPr>
        <sz val="9"/>
        <color indexed="63"/>
        <rFont val="Arial"/>
        <family val="2"/>
        <charset val="238"/>
      </rPr>
      <t xml:space="preserve"> ..………………..</t>
    </r>
  </si>
  <si>
    <t>Budownictwo …………………………………………</t>
  </si>
  <si>
    <r>
      <t xml:space="preserve">    dowych </t>
    </r>
    <r>
      <rPr>
        <i/>
        <vertAlign val="superscript"/>
        <sz val="9"/>
        <color indexed="63"/>
        <rFont val="Arial"/>
        <family val="2"/>
        <charset val="238"/>
      </rPr>
      <t>∆</t>
    </r>
    <r>
      <rPr>
        <i/>
        <sz val="9"/>
        <color indexed="63"/>
        <rFont val="Arial"/>
        <family val="2"/>
        <charset val="238"/>
      </rPr>
      <t>…………………………………………...</t>
    </r>
  </si>
  <si>
    <t>Informacja i komunikacja ……………………………</t>
  </si>
  <si>
    <t>Transport i gospodarka magazynowa …………….</t>
  </si>
  <si>
    <r>
      <t xml:space="preserve">Obsługa rynku nieruchomości </t>
    </r>
    <r>
      <rPr>
        <vertAlign val="superscript"/>
        <sz val="9"/>
        <color indexed="63"/>
        <rFont val="Arial"/>
        <family val="2"/>
        <charset val="238"/>
      </rPr>
      <t xml:space="preserve">∆ </t>
    </r>
    <r>
      <rPr>
        <sz val="9"/>
        <color indexed="63"/>
        <rFont val="Arial"/>
        <family val="2"/>
        <charset val="238"/>
      </rPr>
      <t>……………….….</t>
    </r>
  </si>
  <si>
    <r>
      <t xml:space="preserve">edukacja </t>
    </r>
    <r>
      <rPr>
        <i/>
        <sz val="9"/>
        <color indexed="8"/>
        <rFont val="Arial"/>
        <family val="2"/>
        <charset val="238"/>
      </rPr>
      <t>education</t>
    </r>
  </si>
  <si>
    <r>
      <t xml:space="preserve">transport </t>
    </r>
    <r>
      <rPr>
        <i/>
        <sz val="9"/>
        <color indexed="8"/>
        <rFont val="Arial"/>
        <family val="2"/>
        <charset val="238"/>
      </rPr>
      <t>transport</t>
    </r>
  </si>
  <si>
    <r>
      <t xml:space="preserve">mieszkania </t>
    </r>
    <r>
      <rPr>
        <i/>
        <sz val="9"/>
        <color indexed="8"/>
        <rFont val="Arial"/>
        <family val="2"/>
        <charset val="238"/>
      </rPr>
      <t>dwellings</t>
    </r>
  </si>
  <si>
    <r>
      <t xml:space="preserve">odzież                   i obuwie </t>
    </r>
    <r>
      <rPr>
        <i/>
        <sz val="9"/>
        <color indexed="8"/>
        <rFont val="Arial"/>
        <family val="2"/>
        <charset val="238"/>
      </rPr>
      <t>clothing            and          footwear</t>
    </r>
  </si>
  <si>
    <r>
      <t xml:space="preserve">napoje        alkoholowe              i wyroby         tytoniowe           </t>
    </r>
    <r>
      <rPr>
        <i/>
        <sz val="9"/>
        <color indexed="8"/>
        <rFont val="Arial"/>
        <family val="2"/>
        <charset val="238"/>
      </rPr>
      <t>alcoholic beverages       and tobacco</t>
    </r>
  </si>
  <si>
    <r>
      <t xml:space="preserve">rekreacja              i kultura    </t>
    </r>
    <r>
      <rPr>
        <i/>
        <sz val="9"/>
        <color indexed="8"/>
        <rFont val="Arial"/>
        <family val="2"/>
        <charset val="238"/>
      </rPr>
      <t>recreation        and culture</t>
    </r>
  </si>
  <si>
    <r>
      <t xml:space="preserve">Mleko krowie       w zł  za 1 hl
</t>
    </r>
    <r>
      <rPr>
        <i/>
        <sz val="9"/>
        <rFont val="Arial"/>
        <family val="2"/>
        <charset val="238"/>
      </rPr>
      <t>Cows' milk          in zl  per hl</t>
    </r>
  </si>
  <si>
    <r>
      <t xml:space="preserve">Ziemniaki
</t>
    </r>
    <r>
      <rPr>
        <i/>
        <sz val="9"/>
        <rFont val="Arial"/>
        <family val="2"/>
        <charset val="238"/>
      </rPr>
      <t>Patatoes</t>
    </r>
  </si>
  <si>
    <r>
      <t xml:space="preserve">Ziarno zbóż (bez siewnego)
</t>
    </r>
    <r>
      <rPr>
        <i/>
        <sz val="9"/>
        <rFont val="Arial"/>
        <family val="2"/>
        <charset val="238"/>
      </rPr>
      <t>Cereal grain                       (excluding sowing seed)</t>
    </r>
  </si>
  <si>
    <t>                 PRICE  RELATIONS  IN  AGRICULTURE</t>
  </si>
  <si>
    <r>
      <t>a</t>
    </r>
    <r>
      <rPr>
        <sz val="8"/>
        <color indexed="63"/>
        <rFont val="Arial"/>
        <family val="2"/>
        <charset val="238"/>
      </rPr>
      <t xml:space="preserve">  Łącznie z  policealnym.   </t>
    </r>
  </si>
  <si>
    <t xml:space="preserve">a  Including  post-secondary education. </t>
  </si>
  <si>
    <r>
      <t>Mieszkania oddane do użytkowania                                                                                  </t>
    </r>
    <r>
      <rPr>
        <i/>
        <sz val="9"/>
        <color indexed="63"/>
        <rFont val="Arial"/>
        <family val="2"/>
        <charset val="238"/>
      </rPr>
      <t xml:space="preserve"> Dwellings completed </t>
    </r>
  </si>
  <si>
    <r>
      <t xml:space="preserve">spół-      dzielnie mieszka-niowe </t>
    </r>
    <r>
      <rPr>
        <i/>
        <sz val="9"/>
        <color indexed="63"/>
        <rFont val="Arial"/>
        <family val="2"/>
        <charset val="238"/>
      </rPr>
      <t xml:space="preserve">housing coope-ratives </t>
    </r>
  </si>
  <si>
    <r>
      <t xml:space="preserve">rolnictwo, leśnictwo, łowiectwo          i rybactwo </t>
    </r>
    <r>
      <rPr>
        <i/>
        <sz val="9"/>
        <color indexed="63"/>
        <rFont val="Arial"/>
        <family val="2"/>
        <charset val="238"/>
      </rPr>
      <t>agriculture, forestry       and         fishing</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</si>
  <si>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</si>
  <si>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</si>
  <si>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</si>
  <si>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WYSZCZEGÓLNIENIE                  </t>
    </r>
    <r>
      <rPr>
        <i/>
        <sz val="9"/>
        <color indexed="63"/>
        <rFont val="Arial"/>
        <family val="2"/>
        <charset val="238"/>
      </rPr>
      <t xml:space="preserve">SPECIFICATION </t>
    </r>
  </si>
  <si>
    <r>
      <t>z liczby ogółem                                                                                        </t>
    </r>
    <r>
      <rPr>
        <i/>
        <sz val="9"/>
        <color indexed="63"/>
        <rFont val="Arial"/>
        <family val="2"/>
        <charset val="238"/>
      </rPr>
      <t xml:space="preserve"> of grand total number </t>
    </r>
  </si>
  <si>
    <r>
      <t xml:space="preserve">bez prawa          do zasiłku </t>
    </r>
    <r>
      <rPr>
        <i/>
        <sz val="9"/>
        <color indexed="63"/>
        <rFont val="Arial"/>
        <family val="2"/>
        <charset val="238"/>
      </rPr>
      <t xml:space="preserve">without        benefit           rights </t>
    </r>
  </si>
  <si>
    <r>
      <t>Produkt Krajowy Brutto</t>
    </r>
    <r>
      <rPr>
        <vertAlign val="superscript"/>
        <sz val="9"/>
        <color indexed="63"/>
        <rFont val="Arial"/>
        <family val="2"/>
        <charset val="238"/>
      </rPr>
      <t xml:space="preserve"> </t>
    </r>
    <r>
      <rPr>
        <i/>
        <vertAlign val="superscript"/>
        <sz val="9"/>
        <color indexed="63"/>
        <rFont val="Arial"/>
        <family val="2"/>
        <charset val="238"/>
      </rPr>
      <t xml:space="preserve">a </t>
    </r>
    <r>
      <rPr>
        <i/>
        <sz val="9"/>
        <color indexed="63"/>
        <rFont val="Arial"/>
        <family val="2"/>
        <charset val="238"/>
      </rPr>
      <t xml:space="preserve">Gross Domestic           Produkt </t>
    </r>
    <r>
      <rPr>
        <i/>
        <vertAlign val="superscript"/>
        <sz val="9"/>
        <color indexed="63"/>
        <rFont val="Arial"/>
        <family val="2"/>
        <charset val="238"/>
      </rPr>
      <t xml:space="preserve">a </t>
    </r>
  </si>
  <si>
    <r>
      <t xml:space="preserve">w  tys. t               </t>
    </r>
    <r>
      <rPr>
        <i/>
        <sz val="9"/>
        <color indexed="63"/>
        <rFont val="Arial"/>
        <family val="2"/>
        <charset val="238"/>
      </rPr>
      <t>in thous. t</t>
    </r>
  </si>
  <si>
    <r>
      <t>                  FINANCIAL  RESULTS  OF  ENTERPRISES</t>
    </r>
    <r>
      <rPr>
        <i/>
        <vertAlign val="superscript"/>
        <sz val="10"/>
        <color indexed="63"/>
        <rFont val="Times New Roman"/>
        <family val="1"/>
        <charset val="238"/>
      </rPr>
      <t>a</t>
    </r>
    <r>
      <rPr>
        <i/>
        <sz val="10"/>
        <color indexed="63"/>
        <rFont val="Times New Roman"/>
        <family val="1"/>
        <charset val="238"/>
      </rPr>
      <t xml:space="preserve"> </t>
    </r>
  </si>
  <si>
    <r>
      <t>                  FINANCIAL  RESULTS  OF  ENTERPRISES</t>
    </r>
    <r>
      <rPr>
        <i/>
        <vertAlign val="superscript"/>
        <sz val="10"/>
        <color indexed="63"/>
        <rFont val="Times New Roman"/>
        <family val="1"/>
        <charset val="238"/>
      </rPr>
      <t>a</t>
    </r>
    <r>
      <rPr>
        <i/>
        <sz val="10"/>
        <color indexed="63"/>
        <rFont val="Arial"/>
        <family val="2"/>
        <charset val="238"/>
      </rPr>
      <t xml:space="preserve"> (cont.)</t>
    </r>
  </si>
  <si>
    <r>
      <t xml:space="preserve">  </t>
    </r>
    <r>
      <rPr>
        <i/>
        <sz val="9"/>
        <rFont val="Arial"/>
        <family val="2"/>
        <charset val="238"/>
      </rPr>
      <t>Financial result from the sale of products, goods and materials  in mln zl</t>
    </r>
  </si>
  <si>
    <t xml:space="preserve">                  Cost of products, goods and materials sold  in mln zl</t>
  </si>
  <si>
    <r>
      <t xml:space="preserve">transport                i gospodar- ka magazy-nowa
</t>
    </r>
    <r>
      <rPr>
        <i/>
        <sz val="9"/>
        <rFont val="Arial"/>
        <family val="2"/>
        <charset val="238"/>
      </rPr>
      <t>transpor-      tation and storage</t>
    </r>
  </si>
  <si>
    <r>
      <t xml:space="preserve">transport                i gospodar- ka magazy-nowa
</t>
    </r>
    <r>
      <rPr>
        <i/>
        <sz val="9"/>
        <rFont val="Arial"/>
        <family val="2"/>
        <charset val="238"/>
      </rPr>
      <t>transpor-       tation and storage</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</si>
  <si>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</si>
  <si>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Produkcja 
sprzedana przemysłu</t>
    </r>
    <r>
      <rPr>
        <i/>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Sold production 
of industry</t>
    </r>
    <r>
      <rPr>
        <i/>
        <vertAlign val="superscript"/>
        <sz val="9"/>
        <color indexed="63"/>
        <rFont val="Arial"/>
        <family val="2"/>
        <charset val="238"/>
      </rPr>
      <t> a</t>
    </r>
    <r>
      <rPr>
        <i/>
        <sz val="9"/>
        <color indexed="63"/>
        <rFont val="Arial"/>
        <family val="2"/>
        <charset val="238"/>
      </rPr>
      <t xml:space="preserve"> </t>
    </r>
  </si>
  <si>
    <r>
      <t>przemysł</t>
    </r>
    <r>
      <rPr>
        <i/>
        <vertAlign val="superscript"/>
        <sz val="9"/>
        <rFont val="Arial"/>
        <family val="2"/>
        <charset val="238"/>
      </rPr>
      <t xml:space="preserve"> a</t>
    </r>
    <r>
      <rPr>
        <sz val="9"/>
        <rFont val="Arial"/>
        <family val="2"/>
        <charset val="238"/>
      </rPr>
      <t xml:space="preserve">     </t>
    </r>
    <r>
      <rPr>
        <i/>
        <sz val="9"/>
        <rFont val="Arial"/>
        <family val="2"/>
        <charset val="238"/>
      </rPr>
      <t xml:space="preserve"> industry</t>
    </r>
    <r>
      <rPr>
        <i/>
        <vertAlign val="superscript"/>
        <sz val="9"/>
        <rFont val="Arial"/>
        <family val="2"/>
        <charset val="238"/>
      </rPr>
      <t xml:space="preserve"> a</t>
    </r>
  </si>
  <si>
    <r>
      <t>przemysł</t>
    </r>
    <r>
      <rPr>
        <vertAlign val="superscript"/>
        <sz val="9"/>
        <color indexed="8"/>
        <rFont val="Czcionka tekstu podstawowego"/>
        <charset val="238"/>
      </rPr>
      <t xml:space="preserve"> a</t>
    </r>
    <r>
      <rPr>
        <sz val="9"/>
        <color indexed="8"/>
        <rFont val="Czcionka tekstu podstawowego"/>
        <family val="2"/>
        <charset val="238"/>
      </rPr>
      <t xml:space="preserve">     </t>
    </r>
    <r>
      <rPr>
        <i/>
        <sz val="9"/>
        <color indexed="8"/>
        <rFont val="Czcionka tekstu podstawowego"/>
        <charset val="238"/>
      </rPr>
      <t xml:space="preserve"> industry</t>
    </r>
    <r>
      <rPr>
        <i/>
        <vertAlign val="superscript"/>
        <sz val="9"/>
        <color indexed="8"/>
        <rFont val="Czcionka tekstu podstawowego"/>
        <charset val="238"/>
      </rPr>
      <t xml:space="preserve"> a</t>
    </r>
  </si>
  <si>
    <r>
      <t xml:space="preserve">Tarcica iglasta
</t>
    </r>
    <r>
      <rPr>
        <i/>
        <sz val="9"/>
        <rFont val="Arial"/>
        <family val="2"/>
        <charset val="238"/>
      </rPr>
      <t>Coniferous</t>
    </r>
    <r>
      <rPr>
        <sz val="9"/>
        <rFont val="Arial"/>
        <family val="2"/>
        <charset val="238"/>
      </rPr>
      <t xml:space="preserve">
s</t>
    </r>
    <r>
      <rPr>
        <i/>
        <sz val="9"/>
        <rFont val="Arial"/>
        <family val="2"/>
        <charset val="238"/>
      </rPr>
      <t>awnwood</t>
    </r>
  </si>
  <si>
    <r>
      <t xml:space="preserve">Mineralne środki dla rolnictwa wapniowe 
i wapniowo - magnezowe (tlenkowe 
i węglanowe)
</t>
    </r>
    <r>
      <rPr>
        <i/>
        <sz val="9"/>
        <color indexed="8"/>
        <rFont val="Czcionka tekstu podstawowego"/>
        <charset val="238"/>
      </rPr>
      <t>Calcium fertilizers 
and calcium-magnesium fertilizers</t>
    </r>
  </si>
  <si>
    <r>
      <t>Dostawa wody; gospoda-
rowanie ściekami 
i odpadami; rekulty-
wacja</t>
    </r>
    <r>
      <rPr>
        <vertAlign val="superscript"/>
        <sz val="9"/>
        <color indexed="8"/>
        <rFont val="Czcionka tekstu podstawowego"/>
        <family val="2"/>
        <charset val="238"/>
      </rPr>
      <t xml:space="preserve"> Δ</t>
    </r>
    <r>
      <rPr>
        <sz val="9"/>
        <color indexed="8"/>
        <rFont val="Czcionka tekstu podstawowego"/>
        <family val="2"/>
        <charset val="238"/>
      </rPr>
      <t xml:space="preserve">
</t>
    </r>
    <r>
      <rPr>
        <i/>
        <sz val="9"/>
        <color indexed="8"/>
        <rFont val="Czcionka tekstu podstawowego"/>
        <family val="2"/>
        <charset val="238"/>
      </rPr>
      <t>Water supply; sewerage, waste manage-
ment and remediation activities</t>
    </r>
  </si>
  <si>
    <t>TABL.41</t>
  </si>
  <si>
    <t>I-IV</t>
  </si>
  <si>
    <t>I-V</t>
  </si>
  <si>
    <t>I-VII</t>
  </si>
  <si>
    <t>I-VIII</t>
  </si>
  <si>
    <t xml:space="preserve">                BASIC  DATA  ON  VOIVODSHIPS  (cont.) </t>
  </si>
  <si>
    <t>Pomorskie</t>
  </si>
  <si>
    <t>Śląskie</t>
  </si>
  <si>
    <t xml:space="preserve">Warmińsko-mazurskie   </t>
  </si>
  <si>
    <t>Zachodniopomorskie</t>
  </si>
  <si>
    <t xml:space="preserve">PRACA </t>
  </si>
  <si>
    <t xml:space="preserve">LABOUR </t>
  </si>
  <si>
    <t>Stan w końcu miesiąca</t>
  </si>
  <si>
    <t>EMPLOYED PERSONS IN ENTERPRISE SECTOR</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</si>
  <si>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</si>
  <si>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</si>
  <si>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</si>
  <si>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</si>
  <si>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</si>
  <si>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</si>
  <si>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</si>
  <si>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</si>
  <si>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</si>
  <si>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</si>
  <si>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t xml:space="preserve">               AVERAGE MONTHLY  GROSS WAGES  AND SALARIES  IN  ENTERPRISE  SECTOR</t>
  </si>
  <si>
    <r>
      <rPr>
        <i/>
        <sz val="8"/>
        <color indexed="63"/>
        <rFont val="Times New Roman"/>
        <family val="1"/>
        <charset val="238"/>
      </rPr>
      <t>a</t>
    </r>
    <r>
      <rPr>
        <sz val="8"/>
        <color indexed="63"/>
        <rFont val="Arial"/>
        <family val="2"/>
        <charset val="238"/>
      </rPr>
      <t xml:space="preserve">  Patrz wyjaśnienia metodyczne pkt 8.  </t>
    </r>
    <r>
      <rPr>
        <i/>
        <sz val="8"/>
        <color indexed="63"/>
        <rFont val="Arial"/>
        <family val="2"/>
        <charset val="238"/>
      </rPr>
      <t>b</t>
    </r>
    <r>
      <rPr>
        <sz val="8"/>
        <color indexed="63"/>
        <rFont val="Arial"/>
        <family val="2"/>
        <charset val="238"/>
      </rPr>
      <t xml:space="preserve">  Przeciętna miesięczna. </t>
    </r>
  </si>
  <si>
    <r>
      <rPr>
        <i/>
        <sz val="8"/>
        <color indexed="63"/>
        <rFont val="Times New Roman"/>
        <family val="1"/>
        <charset val="238"/>
      </rPr>
      <t>a</t>
    </r>
    <r>
      <rPr>
        <i/>
        <sz val="8"/>
        <color indexed="63"/>
        <rFont val="Arial"/>
        <family val="2"/>
        <charset val="238"/>
      </rPr>
      <t xml:space="preserve">  See methodological notes item 8.  b Monthly average.</t>
    </r>
    <r>
      <rPr>
        <sz val="8"/>
        <color indexed="63"/>
        <rFont val="Arial"/>
        <family val="2"/>
        <charset val="238"/>
      </rPr>
      <t xml:space="preserve"> </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</si>
  <si>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</si>
  <si>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</si>
  <si>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</si>
  <si>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</si>
  <si>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</si>
  <si>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</si>
  <si>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</si>
  <si>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</si>
  <si>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</si>
  <si>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</si>
  <si>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</si>
  <si>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</si>
  <si>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</si>
  <si>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</si>
  <si>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</si>
  <si>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</si>
  <si>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</si>
  <si>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</si>
  <si>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</si>
  <si>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</si>
  <si>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</si>
  <si>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</si>
  <si>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</si>
  <si>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</si>
  <si>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</si>
  <si>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</si>
  <si>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</si>
  <si>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</si>
  <si>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</si>
  <si>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</si>
  <si>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Handel; naprawa pojazdów samocho-</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</si>
  <si>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</si>
  <si>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</si>
  <si>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</si>
  <si>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</si>
  <si>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</si>
  <si>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</si>
  <si>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</si>
  <si>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</si>
  <si>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</si>
  <si>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</si>
  <si>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</si>
  <si>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</si>
  <si>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zdrowie          </t>
    </r>
    <r>
      <rPr>
        <i/>
        <sz val="9"/>
        <color indexed="8"/>
        <rFont val="Arial"/>
        <family val="2"/>
        <charset val="238"/>
      </rPr>
      <t>health</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</si>
  <si>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</si>
  <si>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</si>
  <si>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</si>
  <si>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</si>
  <si>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</si>
  <si>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</si>
  <si>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</si>
  <si>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</si>
  <si>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t xml:space="preserve">a  Patrz uwagi ogólne pkt 11.       
</t>
  </si>
  <si>
    <t>a  See general notes item 11.</t>
  </si>
  <si>
    <r>
      <t xml:space="preserve">w liczbach bezwzględnych     </t>
    </r>
    <r>
      <rPr>
        <i/>
        <sz val="9"/>
        <color indexed="63"/>
        <rFont val="Arial"/>
        <family val="2"/>
        <charset val="238"/>
      </rPr>
      <t xml:space="preserve"> in absolute numbers</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</si>
  <si>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</si>
  <si>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i/>
        <sz val="8"/>
        <color indexed="8"/>
        <rFont val="Arial"/>
        <family val="2"/>
        <charset val="238"/>
      </rPr>
      <t>a</t>
    </r>
    <r>
      <rPr>
        <sz val="8"/>
        <color indexed="8"/>
        <rFont val="Arial"/>
        <family val="2"/>
        <charset val="238"/>
      </rPr>
      <t xml:space="preserve">  Patrz uwagi ogólne pkt 9.2 oraz wyjaśnienia metodyczne pkt 10 - 12.</t>
    </r>
  </si>
  <si>
    <r>
      <t xml:space="preserve">Ogółem
</t>
    </r>
    <r>
      <rPr>
        <i/>
        <sz val="9"/>
        <rFont val="Arial"/>
        <family val="2"/>
        <charset val="238"/>
      </rPr>
      <t>Total</t>
    </r>
  </si>
  <si>
    <r>
      <rPr>
        <i/>
        <sz val="8"/>
        <rFont val="Arial"/>
        <family val="2"/>
        <charset val="238"/>
      </rPr>
      <t>a</t>
    </r>
    <r>
      <rPr>
        <sz val="8"/>
        <rFont val="Arial"/>
        <family val="2"/>
        <charset val="238"/>
      </rPr>
      <t xml:space="preserve">   Patrz uwagi ogólne  pkt 9.2 oraz wyjaśnienia metodyczne pkt 10 - 12.    </t>
    </r>
    <r>
      <rPr>
        <i/>
        <sz val="8"/>
        <rFont val="Arial"/>
        <family val="2"/>
        <charset val="238"/>
      </rPr>
      <t>a  See general notes item 9.2 and methodological notes item 10 - 12.</t>
    </r>
  </si>
  <si>
    <r>
      <rPr>
        <i/>
        <sz val="8"/>
        <rFont val="Arial"/>
        <family val="2"/>
        <charset val="238"/>
      </rPr>
      <t xml:space="preserve">a </t>
    </r>
    <r>
      <rPr>
        <sz val="8"/>
        <rFont val="Arial"/>
        <family val="2"/>
        <charset val="238"/>
      </rPr>
      <t xml:space="preserve">  Patrz uwagi ogólne pkt 9.2 oraz wyjaśnienia metodyczne pkt 12.   </t>
    </r>
    <r>
      <rPr>
        <i/>
        <sz val="8"/>
        <rFont val="Arial"/>
        <family val="2"/>
        <charset val="238"/>
      </rPr>
      <t>a  See general notes item 9.2 and methodological notes item 12.</t>
    </r>
  </si>
  <si>
    <r>
      <rPr>
        <i/>
        <sz val="8"/>
        <rFont val="Arial"/>
        <family val="2"/>
        <charset val="238"/>
      </rPr>
      <t>a</t>
    </r>
    <r>
      <rPr>
        <sz val="8"/>
        <rFont val="Arial"/>
        <family val="2"/>
        <charset val="238"/>
      </rPr>
      <t xml:space="preserve">   Patrz uwagi ogólne pkt 9.2 oraz wyjaśnienia metodyczne pkt 12.         </t>
    </r>
    <r>
      <rPr>
        <i/>
        <sz val="8"/>
        <rFont val="Arial"/>
        <family val="2"/>
        <charset val="238"/>
      </rPr>
      <t>a  See general notes item 9.2 and methodological notes  item 12.</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</si>
  <si>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 xml:space="preserve"> a   See general notes item 9.2 and methodological notes item 14.   </t>
    </r>
  </si>
  <si>
    <r>
      <rPr>
        <i/>
        <sz val="8"/>
        <rFont val="Arial"/>
        <family val="2"/>
        <charset val="238"/>
      </rPr>
      <t xml:space="preserve">a </t>
    </r>
    <r>
      <rPr>
        <sz val="8"/>
        <rFont val="Arial"/>
        <family val="2"/>
        <charset val="238"/>
      </rPr>
      <t xml:space="preserve">  Patrz uwagi ogólne pkt 9.2 oraz wyjaśnienia metodyczne  pkt 14. </t>
    </r>
    <r>
      <rPr>
        <i/>
        <sz val="8"/>
        <rFont val="Arial"/>
        <family val="2"/>
        <charset val="238"/>
      </rPr>
      <t xml:space="preserve">       </t>
    </r>
    <r>
      <rPr>
        <sz val="8"/>
        <rFont val="Arial"/>
        <family val="2"/>
        <charset val="238"/>
      </rPr>
      <t xml:space="preserve"> </t>
    </r>
    <r>
      <rPr>
        <i/>
        <sz val="8"/>
        <rFont val="Arial"/>
        <family val="2"/>
        <charset val="238"/>
      </rPr>
      <t xml:space="preserve">a   See general notes item 9.2 and methodological notes item 14.   </t>
    </r>
  </si>
  <si>
    <r>
      <rPr>
        <i/>
        <sz val="8"/>
        <rFont val="Arial"/>
        <family val="2"/>
        <charset val="238"/>
      </rPr>
      <t>a</t>
    </r>
    <r>
      <rPr>
        <sz val="8"/>
        <rFont val="Arial"/>
        <family val="2"/>
        <charset val="238"/>
      </rPr>
      <t xml:space="preserve">   Patrz uwagi ogólne  pkt 9.2 oraz wyjaśnienia metodyczne pkt 9.  </t>
    </r>
    <r>
      <rPr>
        <i/>
        <sz val="8"/>
        <rFont val="Arial"/>
        <family val="2"/>
        <charset val="238"/>
      </rPr>
      <t xml:space="preserve"> b</t>
    </r>
    <r>
      <rPr>
        <sz val="8"/>
        <rFont val="Arial"/>
        <family val="2"/>
        <charset val="238"/>
      </rPr>
      <t xml:space="preserve"> Odpowiednio ogółem, sekcji.     
</t>
    </r>
    <r>
      <rPr>
        <i/>
        <sz val="8"/>
        <rFont val="Arial"/>
        <family val="2"/>
        <charset val="238"/>
      </rPr>
      <t>a   See general notes item 9.2 and methodological notes item 9.   b Of total, section respectively.</t>
    </r>
  </si>
  <si>
    <r>
      <t xml:space="preserve">ogółem
</t>
    </r>
    <r>
      <rPr>
        <i/>
        <sz val="9"/>
        <rFont val="Arial"/>
        <family val="2"/>
        <charset val="238"/>
      </rPr>
      <t>total</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</si>
  <si>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</si>
  <si>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r>
      <t xml:space="preserve">Zobo-wiązania długo-termi-nowe
</t>
    </r>
    <r>
      <rPr>
        <i/>
        <sz val="9"/>
        <rFont val="Arial"/>
        <family val="2"/>
        <charset val="238"/>
      </rPr>
      <t>Long-                -term lia-bilities</t>
    </r>
  </si>
  <si>
    <t>a  See general notes item 9.2 and methodological notes  item 13.   b   Including  liabilities  with  maturity of up to 1 year, apart from delivieries and services; excluding special funds.  c  Regardless the maturity data.</t>
  </si>
  <si>
    <r>
      <t xml:space="preserve">z tytułu   dostaw          i usług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from deliveries  and         services </t>
    </r>
    <r>
      <rPr>
        <i/>
        <vertAlign val="superscript"/>
        <sz val="9"/>
        <color indexed="63"/>
        <rFont val="Arial"/>
        <family val="2"/>
        <charset val="238"/>
      </rPr>
      <t>d</t>
    </r>
    <r>
      <rPr>
        <sz val="9"/>
        <color indexed="63"/>
        <rFont val="Arial"/>
        <family val="2"/>
        <charset val="238"/>
      </rPr>
      <t xml:space="preserve"> </t>
    </r>
  </si>
  <si>
    <r>
      <t>kredyty       bankowe         i pożyczki</t>
    </r>
    <r>
      <rPr>
        <i/>
        <vertAlign val="superscript"/>
        <sz val="9"/>
        <rFont val="Arial"/>
        <family val="2"/>
        <charset val="238"/>
      </rPr>
      <t xml:space="preserve"> c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 c</t>
    </r>
  </si>
  <si>
    <r>
      <t>z tytułu         dostaw             i usług</t>
    </r>
    <r>
      <rPr>
        <i/>
        <sz val="9"/>
        <color indexed="63"/>
        <rFont val="Arial"/>
        <family val="2"/>
        <charset val="238"/>
      </rPr>
      <t xml:space="preserve"> </t>
    </r>
    <r>
      <rPr>
        <i/>
        <vertAlign val="superscript"/>
        <sz val="9"/>
        <color indexed="63"/>
        <rFont val="Arial"/>
        <family val="2"/>
        <charset val="238"/>
      </rPr>
      <t>d</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from          deliveries and            services</t>
    </r>
    <r>
      <rPr>
        <i/>
        <vertAlign val="superscript"/>
        <sz val="9"/>
        <color indexed="63"/>
        <rFont val="Arial"/>
        <family val="2"/>
        <charset val="238"/>
      </rPr>
      <t xml:space="preserve"> d</t>
    </r>
    <r>
      <rPr>
        <i/>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</si>
  <si>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general  notes item 9.2  and  methodological  notes  item 13.   b  Including  liabilities  with  maturity  of  up to 1 year,  apart from deliveries and services; excluding special funds.  c Including towards related entities and other enetities.   d  Regardless the maturity date. </t>
    </r>
  </si>
  <si>
    <r>
      <t xml:space="preserve">Z ogółem      </t>
    </r>
    <r>
      <rPr>
        <i/>
        <sz val="9"/>
        <rFont val="Arial"/>
        <family val="2"/>
        <charset val="238"/>
      </rPr>
      <t xml:space="preserve"> Of grand total</t>
    </r>
  </si>
  <si>
    <r>
      <t>przemysł</t>
    </r>
    <r>
      <rPr>
        <i/>
        <vertAlign val="superscript"/>
        <sz val="9"/>
        <rFont val="Arial"/>
        <family val="2"/>
        <charset val="238"/>
      </rPr>
      <t xml:space="preserve"> b</t>
    </r>
    <r>
      <rPr>
        <sz val="9"/>
        <rFont val="Arial"/>
        <family val="2"/>
        <charset val="238"/>
      </rPr>
      <t xml:space="preserve">              </t>
    </r>
    <r>
      <rPr>
        <i/>
        <sz val="9"/>
        <rFont val="Arial"/>
        <family val="2"/>
        <charset val="238"/>
      </rPr>
      <t xml:space="preserve"> industry</t>
    </r>
    <r>
      <rPr>
        <i/>
        <vertAlign val="superscript"/>
        <sz val="9"/>
        <rFont val="Arial"/>
        <family val="2"/>
        <charset val="238"/>
      </rPr>
      <t xml:space="preserve"> b</t>
    </r>
  </si>
  <si>
    <r>
      <t xml:space="preserve">w tysiącach złotych                                           </t>
    </r>
    <r>
      <rPr>
        <i/>
        <sz val="9"/>
        <rFont val="Arial"/>
        <family val="2"/>
        <charset val="238"/>
      </rPr>
      <t>in thousand in zloty</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</si>
  <si>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</si>
  <si>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numbers are calculated on the basis of value at current prices.  b  See general notes item 11.</t>
  </si>
  <si>
    <r>
      <rPr>
        <i/>
        <sz val="8"/>
        <color indexed="8"/>
        <rFont val="Times New Roman"/>
        <family val="1"/>
        <charset val="238"/>
      </rPr>
      <t>a</t>
    </r>
    <r>
      <rPr>
        <i/>
        <sz val="8"/>
        <color indexed="8"/>
        <rFont val="Arial"/>
        <family val="2"/>
        <charset val="238"/>
      </rPr>
      <t xml:space="preserve">  Excluding persons tending private farms in agriculture.  b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</si>
  <si>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Arial"/>
        <family val="2"/>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</si>
  <si>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</si>
  <si>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b  See general notes item 11.</t>
    </r>
  </si>
  <si>
    <r>
      <t xml:space="preserve">Produkcja sprzedana </t>
    </r>
    <r>
      <rPr>
        <i/>
        <vertAlign val="superscript"/>
        <sz val="9"/>
        <color indexed="63"/>
        <rFont val="Times New Roman"/>
        <family val="1"/>
        <charset val="238"/>
      </rPr>
      <t xml:space="preserve">a                </t>
    </r>
    <r>
      <rPr>
        <i/>
        <sz val="9"/>
        <color indexed="63"/>
        <rFont val="Arial"/>
        <family val="2"/>
        <charset val="238"/>
      </rPr>
      <t xml:space="preserve">Sold production </t>
    </r>
    <r>
      <rPr>
        <i/>
        <vertAlign val="superscript"/>
        <sz val="9"/>
        <color indexed="63"/>
        <rFont val="Arial"/>
        <family val="2"/>
        <charset val="238"/>
      </rPr>
      <t>a</t>
    </r>
    <r>
      <rPr>
        <i/>
        <vertAlign val="superscript"/>
        <sz val="9"/>
        <color indexed="63"/>
        <rFont val="Times New Roman"/>
        <family val="1"/>
        <charset val="238"/>
      </rPr>
      <t xml:space="preserve"> </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</si>
  <si>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
</t>
    </r>
  </si>
  <si>
    <t xml:space="preserve">    Koszt własny sprzedanych produktów, towarów i materiałów w mln zł </t>
  </si>
  <si>
    <r>
      <t xml:space="preserve">budownictwo   </t>
    </r>
    <r>
      <rPr>
        <i/>
        <sz val="9"/>
        <rFont val="Arial"/>
        <family val="2"/>
        <charset val="238"/>
      </rPr>
      <t xml:space="preserve"> construction</t>
    </r>
  </si>
  <si>
    <r>
      <t>handel; naprawa pojazdów samochodowych</t>
    </r>
    <r>
      <rPr>
        <vertAlign val="superscript"/>
        <sz val="9"/>
        <rFont val="Arial"/>
        <family val="2"/>
        <charset val="238"/>
      </rPr>
      <t xml:space="preserve"> ∆</t>
    </r>
    <r>
      <rPr>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</si>
  <si>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color indexed="8"/>
        <rFont val="Czcionka tekstu podstawowego"/>
        <charset val="238"/>
      </rPr>
      <t>transportation and storage</t>
    </r>
  </si>
  <si>
    <r>
      <t xml:space="preserve">przetwórstwo przemysłowe   
</t>
    </r>
    <r>
      <rPr>
        <i/>
        <sz val="9"/>
        <color indexed="8"/>
        <rFont val="Czcionka tekstu podstawowego"/>
        <charset val="238"/>
      </rPr>
      <t>manufacturing</t>
    </r>
  </si>
  <si>
    <r>
      <t xml:space="preserve">transport 
i gospodarka magazynowa
</t>
    </r>
    <r>
      <rPr>
        <i/>
        <sz val="9"/>
        <color indexed="8"/>
        <rFont val="Czcionka tekstu podstawowego"/>
        <charset val="238"/>
      </rPr>
      <t>transportation and storage</t>
    </r>
  </si>
  <si>
    <r>
      <t xml:space="preserve">w tonach
</t>
    </r>
    <r>
      <rPr>
        <i/>
        <sz val="9"/>
        <color indexed="8"/>
        <rFont val="Czcionka tekstu podstawowego"/>
        <charset val="238"/>
      </rPr>
      <t>in tonnes</t>
    </r>
  </si>
  <si>
    <r>
      <t xml:space="preserve">w tysiącach ton                    </t>
    </r>
    <r>
      <rPr>
        <i/>
        <sz val="9"/>
        <color indexed="8"/>
        <rFont val="Czcionka tekstu podstawowego"/>
        <charset val="238"/>
      </rPr>
      <t xml:space="preserve"> in thousand tonnes</t>
    </r>
  </si>
  <si>
    <r>
      <t>w tysiącach m</t>
    </r>
    <r>
      <rPr>
        <vertAlign val="superscript"/>
        <sz val="9"/>
        <color indexed="8"/>
        <rFont val="Czcionka tekstu podstawowego"/>
        <charset val="238"/>
      </rPr>
      <t xml:space="preserve">2 </t>
    </r>
    <r>
      <rPr>
        <sz val="9"/>
        <color indexed="8"/>
        <rFont val="Czcionka tekstu podstawowego"/>
        <family val="2"/>
        <charset val="238"/>
      </rPr>
      <t xml:space="preserve">                                           
</t>
    </r>
    <r>
      <rPr>
        <i/>
        <sz val="9"/>
        <color indexed="8"/>
        <rFont val="Czcionka tekstu podstawowego"/>
        <charset val="238"/>
      </rPr>
      <t>in thous. m</t>
    </r>
    <r>
      <rPr>
        <i/>
        <vertAlign val="superscript"/>
        <sz val="9"/>
        <color indexed="8"/>
        <rFont val="Czcionka tekstu podstawowego"/>
        <charset val="238"/>
      </rPr>
      <t>2</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</si>
  <si>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</si>
  <si>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</si>
  <si>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(cont.)</t>
    </r>
  </si>
  <si>
    <r>
      <t xml:space="preserve">produkcja 
wyrobów z drewna, korka, słomy 
i wikliny </t>
    </r>
    <r>
      <rPr>
        <vertAlign val="superscript"/>
        <sz val="9"/>
        <rFont val="Arial"/>
        <family val="2"/>
        <charset val="238"/>
      </rPr>
      <t>Δ</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 xml:space="preserve"> Δ</t>
    </r>
  </si>
  <si>
    <r>
      <t xml:space="preserve">produkcja 
wyrobów z metali </t>
    </r>
    <r>
      <rPr>
        <vertAlign val="superscript"/>
        <sz val="9"/>
        <rFont val="Arial"/>
        <family val="2"/>
        <charset val="238"/>
      </rPr>
      <t>Δ</t>
    </r>
    <r>
      <rPr>
        <sz val="9"/>
        <rFont val="Arial"/>
        <family val="2"/>
        <charset val="238"/>
      </rPr>
      <t xml:space="preserve">   </t>
    </r>
    <r>
      <rPr>
        <i/>
        <sz val="9"/>
        <rFont val="Arial"/>
        <family val="2"/>
        <charset val="238"/>
      </rPr>
      <t>manufacture 
of metal products</t>
    </r>
    <r>
      <rPr>
        <i/>
        <vertAlign val="superscript"/>
        <sz val="9"/>
        <rFont val="Arial"/>
        <family val="2"/>
        <charset val="238"/>
      </rPr>
      <t xml:space="preserve"> Δ</t>
    </r>
  </si>
  <si>
    <r>
      <t xml:space="preserve">transport lądowy 
i rurociągowy  </t>
    </r>
    <r>
      <rPr>
        <vertAlign val="superscript"/>
        <sz val="9"/>
        <rFont val="Arial"/>
        <family val="2"/>
        <charset val="238"/>
      </rPr>
      <t>∆</t>
    </r>
    <r>
      <rPr>
        <sz val="9"/>
        <rFont val="Arial"/>
        <family val="2"/>
        <charset val="238"/>
      </rPr>
      <t xml:space="preserve">
</t>
    </r>
    <r>
      <rPr>
        <i/>
        <sz val="9"/>
        <rFont val="Arial"/>
        <family val="2"/>
        <charset val="238"/>
      </rPr>
      <t>land and pipeline transport</t>
    </r>
    <r>
      <rPr>
        <i/>
        <vertAlign val="superscript"/>
        <sz val="9"/>
        <rFont val="Arial"/>
        <family val="2"/>
        <charset val="238"/>
      </rPr>
      <t xml:space="preserve"> Δ</t>
    </r>
  </si>
  <si>
    <r>
      <t xml:space="preserve">w tysiącach                </t>
    </r>
    <r>
      <rPr>
        <i/>
        <sz val="9"/>
        <rFont val="Arial"/>
        <family val="2"/>
        <charset val="238"/>
      </rPr>
      <t>in thousand</t>
    </r>
  </si>
  <si>
    <r>
      <t xml:space="preserve">przetwórstwo przemysłowe 
</t>
    </r>
    <r>
      <rPr>
        <i/>
        <sz val="9"/>
        <color indexed="63"/>
        <rFont val="Arial"/>
        <family val="2"/>
        <charset val="238"/>
      </rPr>
      <t xml:space="preserve">manufacturing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</si>
  <si>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</si>
  <si>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Ogółem            </t>
    </r>
    <r>
      <rPr>
        <i/>
        <sz val="9"/>
        <rFont val="Arial"/>
        <family val="2"/>
        <charset val="238"/>
      </rPr>
      <t>Grand total</t>
    </r>
  </si>
  <si>
    <r>
      <t>przemysł</t>
    </r>
    <r>
      <rPr>
        <i/>
        <vertAlign val="superscript"/>
        <sz val="9"/>
        <rFont val="Arial"/>
        <family val="2"/>
        <charset val="238"/>
      </rPr>
      <t xml:space="preserve"> a </t>
    </r>
    <r>
      <rPr>
        <sz val="9"/>
        <rFont val="Arial"/>
        <family val="2"/>
        <charset val="238"/>
      </rPr>
      <t xml:space="preserve">     </t>
    </r>
    <r>
      <rPr>
        <i/>
        <sz val="9"/>
        <rFont val="Arial"/>
        <family val="2"/>
        <charset val="238"/>
      </rPr>
      <t>industry</t>
    </r>
    <r>
      <rPr>
        <i/>
        <vertAlign val="superscript"/>
        <sz val="9"/>
        <rFont val="Arial"/>
        <family val="2"/>
        <charset val="238"/>
      </rPr>
      <t xml:space="preserve"> a</t>
    </r>
  </si>
  <si>
    <r>
      <t>przemysł</t>
    </r>
    <r>
      <rPr>
        <i/>
        <vertAlign val="superscript"/>
        <sz val="9"/>
        <rFont val="Arial"/>
        <family val="2"/>
        <charset val="238"/>
      </rPr>
      <t xml:space="preserve"> a</t>
    </r>
    <r>
      <rPr>
        <sz val="9"/>
        <rFont val="Arial"/>
        <family val="2"/>
        <charset val="238"/>
      </rPr>
      <t xml:space="preserve">      </t>
    </r>
    <r>
      <rPr>
        <i/>
        <sz val="9"/>
        <rFont val="Arial"/>
        <family val="2"/>
        <charset val="238"/>
      </rPr>
      <t>industry</t>
    </r>
    <r>
      <rPr>
        <i/>
        <vertAlign val="superscript"/>
        <sz val="9"/>
        <rFont val="Arial"/>
        <family val="2"/>
        <charset val="238"/>
      </rPr>
      <t xml:space="preserve"> a</t>
    </r>
  </si>
  <si>
    <t xml:space="preserve">25–34 </t>
  </si>
  <si>
    <t xml:space="preserve">35–44 </t>
  </si>
  <si>
    <t xml:space="preserve">45–54 </t>
  </si>
  <si>
    <r>
      <rPr>
        <i/>
        <sz val="8"/>
        <color indexed="8"/>
        <rFont val="Times New Roman"/>
        <family val="1"/>
        <charset val="238"/>
      </rPr>
      <t>a</t>
    </r>
    <r>
      <rPr>
        <sz val="8"/>
        <color indexed="8"/>
        <rFont val="Arial"/>
        <family val="2"/>
        <charset val="238"/>
      </rPr>
      <t xml:space="preserve"> Łącznie z  policealnym.</t>
    </r>
  </si>
  <si>
    <r>
      <t xml:space="preserve">niemowląt </t>
    </r>
    <r>
      <rPr>
        <vertAlign val="superscript"/>
        <sz val="9"/>
        <color indexed="63"/>
        <rFont val="Arial"/>
        <family val="2"/>
        <charset val="238"/>
      </rPr>
      <t xml:space="preserve">b </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 xml:space="preserve">b </t>
    </r>
  </si>
  <si>
    <r>
      <t xml:space="preserve">niemowląt </t>
    </r>
    <r>
      <rPr>
        <i/>
        <vertAlign val="superscript"/>
        <sz val="9"/>
        <color indexed="63"/>
        <rFont val="Arial"/>
        <family val="2"/>
        <charset val="238"/>
      </rPr>
      <t>bc</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bc</t>
    </r>
    <r>
      <rPr>
        <i/>
        <sz val="9"/>
        <color indexed="63"/>
        <rFont val="Arial"/>
        <family val="2"/>
        <charset val="238"/>
      </rPr>
      <t xml:space="preserve"> </t>
    </r>
  </si>
  <si>
    <r>
      <t xml:space="preserve">Urodzenia żywe               </t>
    </r>
    <r>
      <rPr>
        <i/>
        <sz val="9"/>
        <color indexed="63"/>
        <rFont val="Arial"/>
        <family val="2"/>
        <charset val="238"/>
      </rPr>
      <t>Live birth</t>
    </r>
    <r>
      <rPr>
        <sz val="9"/>
        <color indexed="63"/>
        <rFont val="Arial"/>
        <family val="2"/>
        <charset val="238"/>
      </rPr>
      <t xml:space="preserve"> </t>
    </r>
  </si>
  <si>
    <r>
      <t xml:space="preserve">Urodzenia żywe            </t>
    </r>
    <r>
      <rPr>
        <i/>
        <sz val="9"/>
        <color indexed="8"/>
        <rFont val="Arial"/>
        <family val="2"/>
        <charset val="238"/>
      </rPr>
      <t xml:space="preserve">Live birth </t>
    </r>
  </si>
  <si>
    <r>
      <t xml:space="preserve">budownictwo   </t>
    </r>
    <r>
      <rPr>
        <i/>
        <sz val="9"/>
        <rFont val="Arial"/>
        <family val="2"/>
        <charset val="238"/>
      </rPr>
      <t>construction</t>
    </r>
  </si>
  <si>
    <r>
      <t xml:space="preserve">dotacje            </t>
    </r>
    <r>
      <rPr>
        <i/>
        <sz val="9"/>
        <color indexed="63"/>
        <rFont val="Arial"/>
        <family val="2"/>
        <charset val="238"/>
      </rPr>
      <t xml:space="preserve">subsidies </t>
    </r>
  </si>
  <si>
    <r>
      <t xml:space="preserve">wartość dodana brutto              </t>
    </r>
    <r>
      <rPr>
        <i/>
        <sz val="9"/>
        <color indexed="63"/>
        <rFont val="Arial"/>
        <family val="2"/>
        <charset val="238"/>
      </rPr>
      <t xml:space="preserve">gross           value         added </t>
    </r>
  </si>
  <si>
    <r>
      <t xml:space="preserve">                </t>
    </r>
    <r>
      <rPr>
        <i/>
        <sz val="10"/>
        <rFont val="Arial"/>
        <family val="2"/>
        <charset val="238"/>
      </rPr>
      <t xml:space="preserve"> AVERAGE MARKETPLACE PRICES RECEIVED BY FARMERS </t>
    </r>
    <r>
      <rPr>
        <i/>
        <vertAlign val="superscript"/>
        <sz val="10"/>
        <rFont val="Arial"/>
        <family val="2"/>
        <charset val="238"/>
      </rPr>
      <t>a</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</si>
  <si>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</si>
  <si>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</si>
  <si>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</si>
  <si>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Nakłady                           inwestycyjne </t>
    </r>
    <r>
      <rPr>
        <i/>
        <vertAlign val="superscript"/>
        <sz val="9"/>
        <color indexed="63"/>
        <rFont val="Arial"/>
        <family val="2"/>
        <charset val="238"/>
      </rPr>
      <t xml:space="preserve">bc </t>
    </r>
    <r>
      <rPr>
        <i/>
        <sz val="9"/>
        <color indexed="63"/>
        <rFont val="Arial"/>
        <family val="2"/>
        <charset val="238"/>
      </rPr>
      <t xml:space="preserve">Investment           outlays </t>
    </r>
    <r>
      <rPr>
        <i/>
        <vertAlign val="superscript"/>
        <sz val="9"/>
        <color indexed="63"/>
        <rFont val="Arial"/>
        <family val="2"/>
        <charset val="238"/>
      </rPr>
      <t>bc</t>
    </r>
    <r>
      <rPr>
        <i/>
        <sz val="9"/>
        <color indexed="63"/>
        <rFont val="Arial"/>
        <family val="2"/>
        <charset val="238"/>
      </rPr>
      <t xml:space="preserve"> </t>
    </r>
  </si>
  <si>
    <r>
      <t xml:space="preserve">przemysłu </t>
    </r>
    <r>
      <rPr>
        <i/>
        <vertAlign val="superscript"/>
        <sz val="9"/>
        <color indexed="63"/>
        <rFont val="Arial"/>
        <family val="2"/>
        <charset val="238"/>
      </rPr>
      <t xml:space="preserve">d                                                                                 </t>
    </r>
    <r>
      <rPr>
        <i/>
        <sz val="9"/>
        <color indexed="63"/>
        <rFont val="Arial"/>
        <family val="2"/>
        <charset val="238"/>
      </rPr>
      <t xml:space="preserve">industry </t>
    </r>
    <r>
      <rPr>
        <i/>
        <vertAlign val="superscript"/>
        <sz val="9"/>
        <color indexed="63"/>
        <rFont val="Arial"/>
        <family val="2"/>
        <charset val="238"/>
      </rPr>
      <t>d</t>
    </r>
    <r>
      <rPr>
        <i/>
        <sz val="9"/>
        <color indexed="63"/>
        <rFont val="Arial"/>
        <family val="2"/>
        <charset val="238"/>
      </rPr>
      <t xml:space="preserve"> </t>
    </r>
  </si>
  <si>
    <r>
      <t xml:space="preserve">Wskaźniki cen skupu                                                                                                                                                                </t>
    </r>
    <r>
      <rPr>
        <i/>
        <sz val="9"/>
        <color indexed="63"/>
        <rFont val="Arial"/>
        <family val="2"/>
        <charset val="238"/>
      </rPr>
      <t xml:space="preserve">Price indices of procurement </t>
    </r>
  </si>
  <si>
    <r>
      <t xml:space="preserve">Wskaźniki cen skupu  (dok.)                                                                                                                                                              </t>
    </r>
    <r>
      <rPr>
        <i/>
        <sz val="9"/>
        <color indexed="63"/>
        <rFont val="Arial"/>
        <family val="2"/>
        <charset val="238"/>
      </rPr>
      <t>Price indices of procurement (cont.)</t>
    </r>
  </si>
  <si>
    <r>
      <t xml:space="preserve">Oferty pracy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 xml:space="preserve">Job offers </t>
    </r>
    <r>
      <rPr>
        <i/>
        <vertAlign val="superscript"/>
        <sz val="9"/>
        <color indexed="63"/>
        <rFont val="Arial"/>
        <family val="2"/>
        <charset val="238"/>
      </rPr>
      <t>a</t>
    </r>
    <r>
      <rPr>
        <i/>
        <sz val="9"/>
        <color indexed="63"/>
        <rFont val="Arial"/>
        <family val="2"/>
        <charset val="238"/>
      </rPr>
      <t xml:space="preserve"> (declaring during                    a month) </t>
    </r>
  </si>
  <si>
    <r>
      <t xml:space="preserve">budownictwo indywidualne               </t>
    </r>
    <r>
      <rPr>
        <i/>
        <sz val="9"/>
        <color indexed="63"/>
        <rFont val="Arial"/>
        <family val="2"/>
        <charset val="238"/>
      </rPr>
      <t xml:space="preserve"> private construction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</si>
  <si>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</si>
  <si>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private construction </t>
    </r>
  </si>
  <si>
    <r>
      <t xml:space="preserve">w złotych   </t>
    </r>
    <r>
      <rPr>
        <i/>
        <sz val="9"/>
        <rFont val="Arial"/>
        <family val="2"/>
        <charset val="238"/>
      </rPr>
      <t>in zloty</t>
    </r>
  </si>
  <si>
    <r>
      <t xml:space="preserve">Sprzedaż produkcji                          budowlano-montażowej </t>
    </r>
    <r>
      <rPr>
        <i/>
        <vertAlign val="superscript"/>
        <sz val="9"/>
        <color indexed="63"/>
        <rFont val="Arial"/>
        <family val="2"/>
        <charset val="238"/>
      </rPr>
      <t xml:space="preserve">ab         </t>
    </r>
    <r>
      <rPr>
        <i/>
        <sz val="9"/>
        <color indexed="63"/>
        <rFont val="Arial"/>
        <family val="2"/>
        <charset val="238"/>
      </rPr>
      <t xml:space="preserve">                  Sale of construction and assembly                production </t>
    </r>
    <r>
      <rPr>
        <i/>
        <vertAlign val="superscript"/>
        <sz val="9"/>
        <color indexed="63"/>
        <rFont val="Arial"/>
        <family val="2"/>
        <charset val="238"/>
      </rPr>
      <t>ab</t>
    </r>
  </si>
  <si>
    <r>
      <t xml:space="preserve">krótko-termi-nowe        rozli-czenia między-okresowe
</t>
    </r>
    <r>
      <rPr>
        <i/>
        <sz val="9"/>
        <rFont val="Arial"/>
        <family val="2"/>
        <charset val="238"/>
      </rPr>
      <t>short-         -term       inter-                -period settle-ments</t>
    </r>
  </si>
  <si>
    <r>
      <t xml:space="preserve">informacja               i komu-nikacja
</t>
    </r>
    <r>
      <rPr>
        <i/>
        <sz val="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</si>
  <si>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</si>
  <si>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dostawa wody; gospodaro-wanie ściekami                i odpadami; rekultywacja</t>
    </r>
    <r>
      <rPr>
        <vertAlign val="superscript"/>
        <sz val="9"/>
        <rFont val="Arial"/>
        <family val="2"/>
        <charset val="238"/>
      </rPr>
      <t>∆</t>
    </r>
    <r>
      <rPr>
        <sz val="9"/>
        <rFont val="Arial"/>
        <family val="2"/>
        <charset val="238"/>
      </rPr>
      <t xml:space="preserve">
water supply; </t>
    </r>
    <r>
      <rPr>
        <i/>
        <sz val="9"/>
        <rFont val="Arial"/>
        <family val="2"/>
        <charset val="238"/>
      </rPr>
      <t>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</si>
  <si>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</si>
  <si>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</si>
  <si>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</si>
  <si>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</si>
  <si>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</si>
  <si>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</si>
  <si>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 xml:space="preserve">Wynik finansowy brutto                                            </t>
    </r>
    <r>
      <rPr>
        <i/>
        <sz val="9"/>
        <color indexed="63"/>
        <rFont val="Arial"/>
        <family val="2"/>
        <charset val="238"/>
      </rPr>
      <t xml:space="preserve">Gross financial result </t>
    </r>
  </si>
  <si>
    <r>
      <t xml:space="preserve">Wynik finansowy netto                                            </t>
    </r>
    <r>
      <rPr>
        <i/>
        <sz val="9"/>
        <color indexed="63"/>
        <rFont val="Arial"/>
        <family val="2"/>
        <charset val="238"/>
      </rPr>
      <t xml:space="preserve">Net financial result </t>
    </r>
  </si>
  <si>
    <r>
      <t xml:space="preserve">ogółem            </t>
    </r>
    <r>
      <rPr>
        <i/>
        <sz val="9"/>
        <color indexed="63"/>
        <rFont val="Arial"/>
        <family val="2"/>
        <charset val="238"/>
      </rPr>
      <t xml:space="preserve">total </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</si>
  <si>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</si>
  <si>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</si>
  <si>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</si>
  <si>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</si>
  <si>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</si>
  <si>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</si>
  <si>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</si>
  <si>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</si>
  <si>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</si>
  <si>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w milionach złotych   </t>
    </r>
    <r>
      <rPr>
        <i/>
        <sz val="9"/>
        <color indexed="63"/>
        <rFont val="Arial"/>
        <family val="2"/>
        <charset val="238"/>
      </rPr>
      <t xml:space="preserve">  in million zloty </t>
    </r>
  </si>
  <si>
    <r>
      <t>w milionach złotych    </t>
    </r>
    <r>
      <rPr>
        <i/>
        <sz val="9"/>
        <color indexed="63"/>
        <rFont val="Arial"/>
        <family val="2"/>
        <charset val="238"/>
      </rPr>
      <t xml:space="preserve"> in million zloty </t>
    </r>
  </si>
  <si>
    <t>                BASIC  DATA  ON  VOIVODSHIPS  (cont.)</t>
  </si>
  <si>
    <r>
      <t xml:space="preserve">w liczbach bezwzględnych
</t>
    </r>
    <r>
      <rPr>
        <i/>
        <sz val="9"/>
        <color indexed="63"/>
        <rFont val="Arial"/>
        <family val="2"/>
        <charset val="238"/>
      </rPr>
      <t>in absolute numbers</t>
    </r>
  </si>
  <si>
    <t>I-X</t>
  </si>
  <si>
    <t>I-XI</t>
  </si>
  <si>
    <r>
      <rPr>
        <i/>
        <sz val="8"/>
        <color indexed="8"/>
        <rFont val="Times New Roman"/>
        <family val="1"/>
        <charset val="238"/>
      </rPr>
      <t>a</t>
    </r>
    <r>
      <rPr>
        <i/>
        <sz val="8"/>
        <color indexed="8"/>
        <rFont val="Arial"/>
        <family val="2"/>
        <charset val="238"/>
      </rPr>
      <t xml:space="preserve"> Including post-secondary education.</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</si>
  <si>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</si>
  <si>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</si>
  <si>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produkcji sprzedanej przemysłu</t>
    </r>
    <r>
      <rPr>
        <i/>
        <sz val="9"/>
        <color indexed="63"/>
        <rFont val="Arial"/>
        <family val="2"/>
        <charset val="238"/>
      </rPr>
      <t xml:space="preserve"> </t>
    </r>
    <r>
      <rPr>
        <i/>
        <vertAlign val="superscript"/>
        <sz val="9"/>
        <color indexed="63"/>
        <rFont val="Times New Roman"/>
        <family val="1"/>
        <charset val="238"/>
      </rPr>
      <t xml:space="preserve">a </t>
    </r>
    <r>
      <rPr>
        <sz val="9"/>
        <color indexed="63"/>
        <rFont val="Arial"/>
        <family val="2"/>
        <charset val="238"/>
      </rPr>
      <t xml:space="preserve"> (dok.)                                                                  </t>
    </r>
    <r>
      <rPr>
        <i/>
        <sz val="9"/>
        <color indexed="63"/>
        <rFont val="Arial"/>
        <family val="2"/>
        <charset val="238"/>
      </rPr>
      <t xml:space="preserve">of sold production of industry </t>
    </r>
    <r>
      <rPr>
        <i/>
        <vertAlign val="superscript"/>
        <sz val="9"/>
        <color indexed="63"/>
        <rFont val="Arial"/>
        <family val="2"/>
        <charset val="238"/>
      </rPr>
      <t xml:space="preserve">a </t>
    </r>
    <r>
      <rPr>
        <i/>
        <sz val="9"/>
        <color indexed="63"/>
        <rFont val="Arial"/>
        <family val="2"/>
        <charset val="238"/>
      </rPr>
      <t xml:space="preserve">(cont.) </t>
    </r>
  </si>
  <si>
    <r>
      <t xml:space="preserve">produkcji budowlano-                               -montażowej </t>
    </r>
    <r>
      <rPr>
        <vertAlign val="superscript"/>
        <sz val="9"/>
        <color indexed="63"/>
        <rFont val="Arial"/>
        <family val="2"/>
        <charset val="238"/>
      </rPr>
      <t xml:space="preserve">a                                                               </t>
    </r>
    <r>
      <rPr>
        <i/>
        <sz val="9"/>
        <color indexed="63"/>
        <rFont val="Arial"/>
        <family val="2"/>
        <charset val="238"/>
      </rPr>
      <t xml:space="preserve">of construction                                         and assembly production </t>
    </r>
    <r>
      <rPr>
        <i/>
        <vertAlign val="superscript"/>
        <sz val="9"/>
        <color indexed="63"/>
        <rFont val="Arial"/>
        <family val="2"/>
        <charset val="238"/>
      </rPr>
      <t>a</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</si>
  <si>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</si>
  <si>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SELECTED  DATA  ON  VOIVODSHIP  (cont.)</t>
  </si>
  <si>
    <t>SELECTED  DATA  ON  VOIVODSHIP (cont.)</t>
  </si>
  <si>
    <r>
      <t xml:space="preserve">w tysiącach  </t>
    </r>
    <r>
      <rPr>
        <i/>
        <sz val="9"/>
        <rFont val="Arial"/>
        <family val="2"/>
        <charset val="238"/>
      </rPr>
      <t xml:space="preserve"> in thousand</t>
    </r>
  </si>
  <si>
    <r>
      <t xml:space="preserve">55 lat                    i więcej         </t>
    </r>
    <r>
      <rPr>
        <i/>
        <sz val="9"/>
        <color indexed="63"/>
        <rFont val="Arial"/>
        <family val="2"/>
        <charset val="238"/>
      </rPr>
      <t xml:space="preserve">55 years           and more </t>
    </r>
  </si>
  <si>
    <r>
      <t xml:space="preserve">Wynik finansowy        ze sprzedaży produktów, towarów                i materiałów  </t>
    </r>
    <r>
      <rPr>
        <i/>
        <sz val="9"/>
        <color indexed="63"/>
        <rFont val="Arial"/>
        <family val="2"/>
        <charset val="238"/>
      </rPr>
      <t xml:space="preserve">Financial result  from sale of products, goods and materials  </t>
    </r>
  </si>
  <si>
    <r>
      <t xml:space="preserve">materiały
</t>
    </r>
    <r>
      <rPr>
        <i/>
        <sz val="9"/>
        <rFont val="Arial"/>
        <family val="2"/>
        <charset val="238"/>
      </rPr>
      <t>materials</t>
    </r>
  </si>
  <si>
    <r>
      <t xml:space="preserve">inwe-stycje krótko-termi-nowe
</t>
    </r>
    <r>
      <rPr>
        <i/>
        <sz val="9"/>
        <rFont val="Arial"/>
        <family val="2"/>
        <charset val="238"/>
      </rPr>
      <t>short-           -term invest-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</si>
  <si>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</si>
  <si>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żywność               i napoje bezalko-holowe             </t>
    </r>
    <r>
      <rPr>
        <i/>
        <sz val="9"/>
        <color indexed="8"/>
        <rFont val="Arial"/>
        <family val="2"/>
        <charset val="238"/>
      </rPr>
      <t>food               and non-             -alcoholic beverages</t>
    </r>
  </si>
  <si>
    <t>Marchew - za 1 kg</t>
  </si>
  <si>
    <t>Cebula - za 1 kg</t>
  </si>
  <si>
    <t>Onions - per kg</t>
  </si>
  <si>
    <t>Carrots - per  kg</t>
  </si>
  <si>
    <t>Ziemniaki - za 1 kg</t>
  </si>
  <si>
    <t>Talerz głęboki porcelanowy ø 22-24 cm, dekorowany</t>
  </si>
  <si>
    <t>Food mixer, electric</t>
  </si>
  <si>
    <t>Microwave oven, capacity 16-20 l</t>
  </si>
  <si>
    <t xml:space="preserve">                RETAIL  PRICES  OF  SELECTED  CONSUMER  GOODS AND  SERVICES  (cont.)</t>
  </si>
  <si>
    <r>
      <t xml:space="preserve">bydło                   (bez cieląt)
</t>
    </r>
    <r>
      <rPr>
        <i/>
        <sz val="9"/>
        <rFont val="Arial"/>
        <family val="2"/>
        <charset val="238"/>
      </rPr>
      <t>cattle        (exluding calves)</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</si>
  <si>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</si>
  <si>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</si>
  <si>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t xml:space="preserve">Trzoda             chlewna               w zł za 1 kg 
</t>
    </r>
    <r>
      <rPr>
        <i/>
        <sz val="9"/>
        <rFont val="Arial"/>
        <family val="2"/>
        <charset val="238"/>
      </rPr>
      <t>Pigs                          in zl per kg</t>
    </r>
  </si>
  <si>
    <r>
      <t>z ogółem – spółki                                                                                                                                                                                                 </t>
    </r>
    <r>
      <rPr>
        <i/>
        <sz val="9"/>
        <color indexed="63"/>
        <rFont val="Arial"/>
        <family val="2"/>
        <charset val="238"/>
      </rPr>
      <t xml:space="preserve"> of grand total – companies </t>
    </r>
  </si>
  <si>
    <r>
      <t xml:space="preserve">ogółem </t>
    </r>
    <r>
      <rPr>
        <i/>
        <sz val="9"/>
        <color indexed="63"/>
        <rFont val="Arial"/>
        <family val="2"/>
        <charset val="238"/>
      </rPr>
      <t xml:space="preserve">grand        total </t>
    </r>
  </si>
  <si>
    <r>
      <t xml:space="preserve">z udziałem kapitału zagra-nicznego </t>
    </r>
    <r>
      <rPr>
        <i/>
        <sz val="9"/>
        <color indexed="63"/>
        <rFont val="Arial"/>
        <family val="2"/>
        <charset val="238"/>
      </rPr>
      <t xml:space="preserve">with          foreign capital parti-cipation </t>
    </r>
  </si>
  <si>
    <r>
      <t xml:space="preserve">Osoby fizyczne prowa-       dzące działal-      ność         gospo-     darczą </t>
    </r>
    <r>
      <rPr>
        <i/>
        <sz val="9"/>
        <color indexed="63"/>
        <rFont val="Arial"/>
        <family val="2"/>
        <charset val="238"/>
      </rPr>
      <t xml:space="preserve">Natural persons con-           ducting economic activity </t>
    </r>
  </si>
  <si>
    <r>
      <t xml:space="preserve">                 LIVESTOCK </t>
    </r>
    <r>
      <rPr>
        <i/>
        <vertAlign val="superscript"/>
        <sz val="10"/>
        <color indexed="63"/>
        <rFont val="Arial"/>
        <family val="2"/>
        <charset val="238"/>
      </rPr>
      <t xml:space="preserve">a </t>
    </r>
    <r>
      <rPr>
        <i/>
        <sz val="10"/>
        <color indexed="63"/>
        <rFont val="Arial"/>
        <family val="2"/>
        <charset val="238"/>
      </rPr>
      <t xml:space="preserve">  (cont.)</t>
    </r>
  </si>
  <si>
    <r>
      <t xml:space="preserve">produkcja wyrobów tekstylnych
</t>
    </r>
    <r>
      <rPr>
        <i/>
        <sz val="9"/>
        <rFont val="Arial"/>
        <family val="2"/>
        <charset val="238"/>
      </rPr>
      <t>manu-                facture of textiles</t>
    </r>
  </si>
  <si>
    <r>
      <t xml:space="preserve">produkcja odzieży 
</t>
    </r>
    <r>
      <rPr>
        <i/>
        <sz val="9"/>
        <rFont val="Arial"/>
        <family val="2"/>
        <charset val="238"/>
      </rPr>
      <t>manu-           facture of wearing apparel</t>
    </r>
  </si>
  <si>
    <r>
      <t xml:space="preserve">poligrafia         i reprodukcja zapisanych nośników informacji
</t>
    </r>
    <r>
      <rPr>
        <i/>
        <sz val="9"/>
        <rFont val="Arial"/>
        <family val="2"/>
        <charset val="238"/>
      </rPr>
      <t>printing and repro-         duction of recorded media</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</si>
  <si>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</si>
  <si>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produkcja urządzeń elektry-  cznych
</t>
    </r>
    <r>
      <rPr>
        <i/>
        <sz val="9"/>
        <rFont val="Arial"/>
        <family val="2"/>
        <charset val="238"/>
      </rPr>
      <t>manu-                facture of electrical equipment</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</si>
  <si>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</si>
  <si>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budowa budynków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</si>
  <si>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</si>
  <si>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</si>
  <si>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Stopień     wykorzystania miejsc nocle-gowych                       w %
</t>
    </r>
    <r>
      <rPr>
        <i/>
        <sz val="9"/>
        <rFont val="Arial"/>
        <family val="2"/>
        <charset val="238"/>
      </rPr>
      <t>Utilisation           of bed places    in %</t>
    </r>
  </si>
  <si>
    <r>
      <t xml:space="preserve">Stopień     wykorzystania miejsc nocle-gowych                     w %
</t>
    </r>
    <r>
      <rPr>
        <i/>
        <sz val="9"/>
        <rFont val="Arial"/>
        <family val="2"/>
        <charset val="238"/>
      </rPr>
      <t>Utilisation           of bed places    in %</t>
    </r>
  </si>
  <si>
    <r>
      <t xml:space="preserve">Stopa bezrobocia rejestro- wanego </t>
    </r>
    <r>
      <rPr>
        <vertAlign val="superscript"/>
        <sz val="9"/>
        <color indexed="63"/>
        <rFont val="Arial"/>
        <family val="2"/>
        <charset val="238"/>
      </rPr>
      <t>a</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a</t>
    </r>
    <r>
      <rPr>
        <i/>
        <sz val="9"/>
        <color indexed="63"/>
        <rFont val="Arial"/>
        <family val="2"/>
        <charset val="238"/>
      </rPr>
      <t xml:space="preserve"> in %  </t>
    </r>
  </si>
  <si>
    <r>
      <t xml:space="preserve">Przeciętne miesięczne wynagrodzenia                                                                                                                              </t>
    </r>
    <r>
      <rPr>
        <i/>
        <sz val="9"/>
        <color indexed="63"/>
        <rFont val="Arial"/>
        <family val="2"/>
        <charset val="238"/>
      </rPr>
      <t xml:space="preserve">Average monthly wages and salaries </t>
    </r>
  </si>
  <si>
    <r>
      <t xml:space="preserve">Wskaźnik cen                                                                                                                                                                                                                                          </t>
    </r>
    <r>
      <rPr>
        <i/>
        <sz val="9"/>
        <color indexed="63"/>
        <rFont val="Arial"/>
        <family val="2"/>
        <charset val="238"/>
      </rPr>
      <t xml:space="preserve">Price indices </t>
    </r>
  </si>
  <si>
    <r>
      <t>produkcji sprzedanej przemysłu</t>
    </r>
    <r>
      <rPr>
        <i/>
        <vertAlign val="superscript"/>
        <sz val="9"/>
        <color indexed="63"/>
        <rFont val="Arial"/>
        <family val="2"/>
        <charset val="238"/>
      </rPr>
      <t xml:space="preserve"> b                                                                                                                                                                                                                     </t>
    </r>
    <r>
      <rPr>
        <i/>
        <sz val="9"/>
        <color indexed="63"/>
        <rFont val="Arial"/>
        <family val="2"/>
        <charset val="238"/>
      </rPr>
      <t xml:space="preserve">of sold production of industry </t>
    </r>
    <r>
      <rPr>
        <i/>
        <vertAlign val="superscript"/>
        <sz val="9"/>
        <color indexed="63"/>
        <rFont val="Arial"/>
        <family val="2"/>
        <charset val="238"/>
      </rPr>
      <t xml:space="preserve">b </t>
    </r>
  </si>
  <si>
    <r>
      <t xml:space="preserve">towarów i usług konsumpcyjnych </t>
    </r>
    <r>
      <rPr>
        <vertAlign val="superscript"/>
        <sz val="9"/>
        <color indexed="63"/>
        <rFont val="Arial"/>
        <family val="2"/>
        <charset val="238"/>
      </rPr>
      <t xml:space="preserve">a                                     </t>
    </r>
    <r>
      <rPr>
        <i/>
        <sz val="9"/>
        <color indexed="63"/>
        <rFont val="Arial"/>
        <family val="2"/>
        <charset val="238"/>
      </rPr>
      <t xml:space="preserve">of consumer goods                             and services </t>
    </r>
    <r>
      <rPr>
        <i/>
        <vertAlign val="superscript"/>
        <sz val="9"/>
        <color indexed="63"/>
        <rFont val="Arial"/>
        <family val="2"/>
        <charset val="238"/>
      </rPr>
      <t>a</t>
    </r>
    <r>
      <rPr>
        <i/>
        <sz val="9"/>
        <color indexed="63"/>
        <rFont val="Arial"/>
        <family val="2"/>
        <charset val="238"/>
      </rPr>
      <t xml:space="preserve"> </t>
    </r>
  </si>
  <si>
    <r>
      <t xml:space="preserve">ogółem                                                  </t>
    </r>
    <r>
      <rPr>
        <i/>
        <sz val="9"/>
        <color indexed="63"/>
        <rFont val="Arial"/>
        <family val="2"/>
        <charset val="238"/>
      </rPr>
      <t xml:space="preserve">total </t>
    </r>
  </si>
  <si>
    <r>
      <t xml:space="preserve">Wypadki drogowe        </t>
    </r>
    <r>
      <rPr>
        <i/>
        <sz val="9"/>
        <color indexed="63"/>
        <rFont val="Arial"/>
        <family val="2"/>
        <charset val="238"/>
      </rPr>
      <t xml:space="preserve">Road traffic accidents </t>
    </r>
  </si>
  <si>
    <r>
      <t xml:space="preserve">WYSZCZEGÓLNIENIE                                            </t>
    </r>
    <r>
      <rPr>
        <i/>
        <sz val="9"/>
        <color indexed="63"/>
        <rFont val="Arial"/>
        <family val="2"/>
        <charset val="238"/>
      </rPr>
      <t xml:space="preserve">SPECIFICATION </t>
    </r>
  </si>
  <si>
    <r>
      <t xml:space="preserve">zasadniczym zawodowym                   </t>
    </r>
    <r>
      <rPr>
        <i/>
        <sz val="9"/>
        <color indexed="63"/>
        <rFont val="Arial"/>
        <family val="2"/>
        <charset val="238"/>
      </rPr>
      <t xml:space="preserve">basic vocational </t>
    </r>
  </si>
  <si>
    <r>
      <t xml:space="preserve">wyższym                         </t>
    </r>
    <r>
      <rPr>
        <i/>
        <sz val="9"/>
        <color indexed="63"/>
        <rFont val="Arial"/>
        <family val="2"/>
        <charset val="238"/>
      </rPr>
      <t xml:space="preserve">tertiary </t>
    </r>
  </si>
  <si>
    <r>
      <t xml:space="preserve">WYSZCZEGÓLNIENIE                                                            </t>
    </r>
    <r>
      <rPr>
        <i/>
        <sz val="9"/>
        <color indexed="63"/>
        <rFont val="Arial"/>
        <family val="2"/>
        <charset val="238"/>
      </rPr>
      <t xml:space="preserve">SPECIFICATION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</si>
  <si>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</si>
  <si>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Przeciętna miesięczna emerytura i renta </t>
    </r>
    <r>
      <rPr>
        <i/>
        <vertAlign val="superscript"/>
        <sz val="9"/>
        <color indexed="63"/>
        <rFont val="Arial"/>
        <family val="2"/>
        <charset val="238"/>
      </rPr>
      <t>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Arial"/>
        <family val="2"/>
        <charset val="238"/>
      </rPr>
      <t xml:space="preserve"> a </t>
    </r>
    <r>
      <rPr>
        <i/>
        <sz val="9"/>
        <color indexed="63"/>
        <rFont val="Arial"/>
        <family val="2"/>
        <charset val="238"/>
      </rPr>
      <t xml:space="preserve">from  the Social Insurance Fund </t>
    </r>
  </si>
  <si>
    <r>
      <t xml:space="preserve">ziarna zbóż (bez siewnego)                                                                </t>
    </r>
    <r>
      <rPr>
        <i/>
        <sz val="9"/>
        <color indexed="63"/>
        <rFont val="Arial"/>
        <family val="2"/>
        <charset val="238"/>
      </rPr>
      <t xml:space="preserve">cereal grain (excluding sowing seed) </t>
    </r>
  </si>
  <si>
    <r>
      <t xml:space="preserve">żyta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</si>
  <si>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</si>
  <si>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Mieszkania oddane do użytkowania                                     </t>
    </r>
    <r>
      <rPr>
        <i/>
        <sz val="9"/>
        <color indexed="63"/>
        <rFont val="Arial"/>
        <family val="2"/>
        <charset val="238"/>
      </rPr>
      <t xml:space="preserve">Dwellings completed </t>
    </r>
  </si>
  <si>
    <r>
      <t xml:space="preserve">informacja                          i komunikacja
</t>
    </r>
    <r>
      <rPr>
        <i/>
        <sz val="9"/>
        <rFont val="Arial"/>
        <family val="2"/>
        <charset val="238"/>
      </rPr>
      <t>information and               communication</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</si>
  <si>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</si>
  <si>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ogółem                       </t>
    </r>
    <r>
      <rPr>
        <i/>
        <sz val="9"/>
        <color indexed="63"/>
        <rFont val="Arial"/>
        <family val="2"/>
        <charset val="238"/>
      </rPr>
      <t xml:space="preserve">total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</si>
  <si>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</si>
  <si>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</si>
  <si>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Ofiary wypadków                                                                                      </t>
    </r>
    <r>
      <rPr>
        <i/>
        <sz val="9"/>
        <color indexed="63"/>
        <rFont val="Arial"/>
        <family val="2"/>
        <charset val="238"/>
      </rPr>
      <t xml:space="preserve">Road traffic casualties </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</si>
  <si>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</si>
  <si>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pół-produkty
i produkty 
w toku
</t>
    </r>
    <r>
      <rPr>
        <i/>
        <sz val="9"/>
        <rFont val="Arial"/>
        <family val="2"/>
        <charset val="238"/>
      </rPr>
      <t>work in progress and semi-  -finished goods</t>
    </r>
  </si>
  <si>
    <r>
      <t xml:space="preserve">w zł                    </t>
    </r>
    <r>
      <rPr>
        <i/>
        <sz val="9"/>
        <color indexed="63"/>
        <rFont val="Arial"/>
        <family val="2"/>
        <charset val="238"/>
      </rPr>
      <t xml:space="preserve">in zl </t>
    </r>
  </si>
  <si>
    <r>
      <t xml:space="preserve">górnictwo  i wydobywanie                </t>
    </r>
    <r>
      <rPr>
        <i/>
        <sz val="9"/>
        <color indexed="63"/>
        <rFont val="Arial"/>
        <family val="2"/>
        <charset val="238"/>
      </rPr>
      <t xml:space="preserve">mining and quarrying </t>
    </r>
  </si>
  <si>
    <r>
      <t>               POPULATION  AND  VITAL  STATISTICS</t>
    </r>
    <r>
      <rPr>
        <i/>
        <vertAlign val="superscript"/>
        <sz val="10"/>
        <color indexed="63"/>
        <rFont val="Times New Roman"/>
        <family val="1"/>
        <charset val="238"/>
      </rPr>
      <t xml:space="preserve"> </t>
    </r>
    <r>
      <rPr>
        <i/>
        <vertAlign val="superscript"/>
        <sz val="10"/>
        <color indexed="63"/>
        <rFont val="Arial"/>
        <family val="2"/>
        <charset val="238"/>
      </rPr>
      <t xml:space="preserve">a </t>
    </r>
  </si>
  <si>
    <r>
      <t xml:space="preserve">Bezrobotni zarejestrowani </t>
    </r>
    <r>
      <rPr>
        <sz val="9"/>
        <rFont val="Arial"/>
        <family val="2"/>
        <charset val="238"/>
      </rPr>
      <t xml:space="preserve">    </t>
    </r>
    <r>
      <rPr>
        <i/>
        <sz val="9"/>
        <rFont val="Arial"/>
        <family val="2"/>
        <charset val="238"/>
      </rPr>
      <t xml:space="preserve">  Registered unemployed persons</t>
    </r>
  </si>
  <si>
    <r>
      <t xml:space="preserve">Liczba emerytów i rencistów </t>
    </r>
    <r>
      <rPr>
        <i/>
        <vertAlign val="superscript"/>
        <sz val="9"/>
        <color indexed="63"/>
        <rFont val="Arial"/>
        <family val="2"/>
        <charset val="238"/>
      </rPr>
      <t>b</t>
    </r>
    <r>
      <rPr>
        <sz val="9"/>
        <color indexed="63"/>
        <rFont val="Arial"/>
        <family val="2"/>
        <charset val="238"/>
      </rPr>
      <t xml:space="preserve"> w tys.                      </t>
    </r>
    <r>
      <rPr>
        <i/>
        <sz val="9"/>
        <color indexed="63"/>
        <rFont val="Arial"/>
        <family val="2"/>
        <charset val="238"/>
      </rPr>
      <t xml:space="preserve">Number of retirees and pensioners </t>
    </r>
    <r>
      <rPr>
        <i/>
        <vertAlign val="superscript"/>
        <sz val="9"/>
        <color indexed="63"/>
        <rFont val="Arial"/>
        <family val="2"/>
        <charset val="238"/>
      </rPr>
      <t>b</t>
    </r>
    <r>
      <rPr>
        <i/>
        <sz val="9"/>
        <color indexed="63"/>
        <rFont val="Arial"/>
        <family val="2"/>
        <charset val="238"/>
      </rPr>
      <t xml:space="preserve"> in thous. </t>
    </r>
  </si>
  <si>
    <r>
      <t>przetwórstwo przemysłowe  </t>
    </r>
    <r>
      <rPr>
        <i/>
        <sz val="9"/>
        <color indexed="63"/>
        <rFont val="Arial"/>
        <family val="2"/>
        <charset val="238"/>
      </rPr>
      <t xml:space="preserve">manufacturing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</si>
  <si>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Arial"/>
        <family val="2"/>
        <charset val="238"/>
      </rPr>
      <t xml:space="preserve">b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</si>
  <si>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b  See methodological notes item 15. </t>
    </r>
  </si>
  <si>
    <r>
      <t xml:space="preserve">OKRESY                                           </t>
    </r>
    <r>
      <rPr>
        <i/>
        <sz val="9"/>
        <color indexed="63"/>
        <rFont val="Arial"/>
        <family val="2"/>
        <charset val="238"/>
      </rPr>
      <t xml:space="preserve">PERIODS </t>
    </r>
  </si>
  <si>
    <r>
      <t xml:space="preserve">Wskaźnik cen  (dok.)                                                                                                                                                                   </t>
    </r>
    <r>
      <rPr>
        <i/>
        <sz val="9"/>
        <color indexed="63"/>
        <rFont val="Arial"/>
        <family val="2"/>
        <charset val="238"/>
      </rPr>
      <t xml:space="preserve">Price indices  (cont.)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</si>
  <si>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</si>
  <si>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Średnia cena skupu         za 1 dt w zł                       (bez siewnego)         </t>
    </r>
    <r>
      <rPr>
        <i/>
        <sz val="9"/>
        <color indexed="63"/>
        <rFont val="Arial"/>
        <family val="2"/>
        <charset val="238"/>
      </rPr>
      <t xml:space="preserve">Average                  procurement price         per 1 dt in zl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</si>
  <si>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</si>
  <si>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</si>
  <si>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t xml:space="preserve">WOJEWÓDZTWA </t>
    </r>
    <r>
      <rPr>
        <i/>
        <sz val="9"/>
        <color indexed="63"/>
        <rFont val="Arial"/>
        <family val="2"/>
        <charset val="238"/>
      </rPr>
      <t xml:space="preserve">VOIVODSHIPS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</si>
  <si>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</si>
  <si>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</si>
  <si>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</si>
  <si>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 xml:space="preserve">VOIVODSHIPS </t>
    </r>
  </si>
  <si>
    <r>
      <t xml:space="preserve">WOJEWÓDZTWA                                                                                            </t>
    </r>
    <r>
      <rPr>
        <i/>
        <sz val="9"/>
        <color indexed="63"/>
        <rFont val="Arial"/>
        <family val="2"/>
        <charset val="238"/>
      </rPr>
      <t xml:space="preserve">VOIVODSHIPS </t>
    </r>
  </si>
  <si>
    <r>
      <t xml:space="preserve">WOJEWÓDZTWA                                                                                            </t>
    </r>
    <r>
      <rPr>
        <i/>
        <sz val="9"/>
        <color indexed="8"/>
        <rFont val="Arial"/>
        <family val="2"/>
        <charset val="238"/>
      </rPr>
      <t xml:space="preserve">VOIVODSHIPS </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</si>
  <si>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</si>
  <si>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t>Budownictwo ……………………………………………………………………….</t>
  </si>
  <si>
    <t>Informacja i komunikacja ………………………………………………………….</t>
  </si>
  <si>
    <t>Działalność finansowa i ubezpieczeniowa ………………………………………</t>
  </si>
  <si>
    <t>Transport i gospodarka magazynowa …………………………………………..</t>
  </si>
  <si>
    <t>OGÓŁEM ………………………………………………………………………..….</t>
  </si>
  <si>
    <t>Rolnictwo, leśnictwo, łowiectwo i rybactwo …………………………………..…</t>
  </si>
  <si>
    <t>     przetwórstwo przemysłowe ……………………………………………………</t>
  </si>
  <si>
    <t>Działalność profesjonalna, naukowa i techniczna ………………………………</t>
  </si>
  <si>
    <t>    zabezpieczenia społeczne ……………………………………………………..</t>
  </si>
  <si>
    <t>Edukacja ……………………………………………………………………………</t>
  </si>
  <si>
    <t>Opieka zdrowotna i pomoc społeczna …………………………………………..</t>
  </si>
  <si>
    <t>Działalność związana z kulturą, rozrywką i rekreacją …………………………..</t>
  </si>
  <si>
    <t>Pozostała działalność usługowa ………………………………………………….</t>
  </si>
  <si>
    <r>
      <t xml:space="preserve">Bydło                                                                </t>
    </r>
    <r>
      <rPr>
        <i/>
        <sz val="9"/>
        <color indexed="63"/>
        <rFont val="Arial"/>
        <family val="2"/>
        <charset val="238"/>
      </rPr>
      <t xml:space="preserve">Cattle </t>
    </r>
  </si>
  <si>
    <r>
      <t>w m</t>
    </r>
    <r>
      <rPr>
        <vertAlign val="superscript"/>
        <sz val="9"/>
        <rFont val="Arial"/>
        <family val="2"/>
        <charset val="238"/>
      </rPr>
      <t>3</t>
    </r>
    <r>
      <rPr>
        <sz val="9"/>
        <rFont val="Arial"/>
        <family val="2"/>
        <charset val="238"/>
      </rPr>
      <t xml:space="preserve">                                           </t>
    </r>
    <r>
      <rPr>
        <i/>
        <sz val="9"/>
        <rFont val="Arial"/>
        <family val="2"/>
        <charset val="238"/>
      </rPr>
      <t xml:space="preserve"> in m</t>
    </r>
    <r>
      <rPr>
        <i/>
        <vertAlign val="superscript"/>
        <sz val="9"/>
        <rFont val="Arial"/>
        <family val="2"/>
        <charset val="238"/>
      </rPr>
      <t>3</t>
    </r>
  </si>
  <si>
    <t>x</t>
  </si>
  <si>
    <t>.</t>
  </si>
  <si>
    <r>
      <t>gospodarka odpadami; odzysk surowców</t>
    </r>
    <r>
      <rPr>
        <vertAlign val="superscript"/>
        <sz val="9"/>
        <rFont val="Arial"/>
        <family val="2"/>
        <charset val="238"/>
      </rPr>
      <t xml:space="preserve"> ∆</t>
    </r>
    <r>
      <rPr>
        <sz val="9"/>
        <rFont val="Arial"/>
        <family val="2"/>
        <charset val="238"/>
      </rPr>
      <t xml:space="preserve">
</t>
    </r>
    <r>
      <rPr>
        <i/>
        <sz val="9"/>
        <rFont val="Arial"/>
        <family val="2"/>
        <charset val="238"/>
      </rPr>
      <t>waste collection, treatment and disposal activities; materials recovery</t>
    </r>
  </si>
  <si>
    <t>Kielecki</t>
  </si>
  <si>
    <t xml:space="preserve">        kielecki </t>
  </si>
  <si>
    <t xml:space="preserve">        konecki  </t>
  </si>
  <si>
    <t xml:space="preserve">        ostrowiecki </t>
  </si>
  <si>
    <t xml:space="preserve">        skarżyski </t>
  </si>
  <si>
    <t xml:space="preserve">        starachowicki </t>
  </si>
  <si>
    <t xml:space="preserve">    city with powiat status: </t>
  </si>
  <si>
    <t xml:space="preserve">    miasto na prawach powiatu: </t>
  </si>
  <si>
    <t xml:space="preserve">        Kielce </t>
  </si>
  <si>
    <t xml:space="preserve">Sandomiersko-jędrzejowski </t>
  </si>
  <si>
    <t xml:space="preserve">        buski </t>
  </si>
  <si>
    <t xml:space="preserve">        jędrzejowski </t>
  </si>
  <si>
    <t xml:space="preserve">        kazimierski </t>
  </si>
  <si>
    <t xml:space="preserve">        opatowski </t>
  </si>
  <si>
    <t xml:space="preserve">        pińczowski </t>
  </si>
  <si>
    <t xml:space="preserve">        sandomierski </t>
  </si>
  <si>
    <t xml:space="preserve">        staszowski </t>
  </si>
  <si>
    <t xml:space="preserve">        włoszczowski </t>
  </si>
  <si>
    <r>
      <t xml:space="preserve">                 CURRENT  ASSETS  AND  LIABILITIES  OF  ENTERPRISES  BY  SECTIONS</t>
    </r>
    <r>
      <rPr>
        <i/>
        <vertAlign val="superscript"/>
        <sz val="10"/>
        <color indexed="63"/>
        <rFont val="Times New Roman"/>
        <family val="1"/>
        <charset val="238"/>
      </rPr>
      <t xml:space="preserve">a </t>
    </r>
  </si>
  <si>
    <t>WYSZCZEGÓLNIENIE</t>
  </si>
  <si>
    <t>SPECIFICATION</t>
  </si>
  <si>
    <t xml:space="preserve">Spodnie (6-11 lat) z tkaniny typu jeans  </t>
  </si>
  <si>
    <t xml:space="preserve">       damskie  </t>
  </si>
  <si>
    <t xml:space="preserve">       women’s</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</si>
  <si>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</si>
  <si>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</si>
  <si>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</si>
  <si>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</si>
  <si>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r>
      <t xml:space="preserve">transport       i gospo-darka maga-zynowa          </t>
    </r>
    <r>
      <rPr>
        <i/>
        <sz val="9"/>
        <color indexed="63"/>
        <rFont val="Arial"/>
        <family val="2"/>
        <charset val="238"/>
      </rPr>
      <t xml:space="preserve">transpor- tation and    storage </t>
    </r>
  </si>
  <si>
    <t>TABL.43</t>
  </si>
  <si>
    <t>TABL.42</t>
  </si>
  <si>
    <t>TABL.40</t>
  </si>
  <si>
    <t>TABL.39</t>
  </si>
  <si>
    <t>TABL.38</t>
  </si>
  <si>
    <t>TABL.37</t>
  </si>
  <si>
    <t>TABL.36</t>
  </si>
  <si>
    <t>TABL.24</t>
  </si>
  <si>
    <t>TABL.22</t>
  </si>
  <si>
    <t>TABL.21</t>
  </si>
  <si>
    <t>TABL.20</t>
  </si>
  <si>
    <t>TABL.18</t>
  </si>
  <si>
    <t>TABL.16</t>
  </si>
  <si>
    <t>TABL.12</t>
  </si>
  <si>
    <t>TABL.10</t>
  </si>
  <si>
    <t>TABL.9</t>
  </si>
  <si>
    <t>TABL.7</t>
  </si>
  <si>
    <t>TABL.3</t>
  </si>
  <si>
    <t>LIST OF TABLES</t>
  </si>
  <si>
    <t>SPIS TABLIC</t>
  </si>
  <si>
    <t xml:space="preserve">WYBRANE  WSKAŹNIKI  WOJEWÓDZKIE </t>
  </si>
  <si>
    <t xml:space="preserve">SELECTED  VOIVODSHIP’S  INDICATORS </t>
  </si>
  <si>
    <r>
      <rPr>
        <sz val="10"/>
        <color indexed="63"/>
        <rFont val="Arial"/>
        <family val="2"/>
        <charset val="238"/>
      </rPr>
      <t xml:space="preserve">TABL. 1. </t>
    </r>
    <r>
      <rPr>
        <b/>
        <sz val="10"/>
        <color indexed="63"/>
        <rFont val="Arial"/>
        <family val="2"/>
        <charset val="238"/>
      </rPr>
      <t xml:space="preserve"> WYBRANE  DANE  O  WOJEWÓDZTWIE </t>
    </r>
  </si>
  <si>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</si>
  <si>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</si>
  <si>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</si>
  <si>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</si>
  <si>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</si>
  <si>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</si>
  <si>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</si>
  <si>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</si>
  <si>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</si>
  <si>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</si>
  <si>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</si>
  <si>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</si>
  <si>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</si>
  <si>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</si>
  <si>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</si>
  <si>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</si>
  <si>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</si>
  <si>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</si>
  <si>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</si>
  <si>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Stan w końcu miesiąca </t>
  </si>
  <si>
    <t xml:space="preserve">Ogółem </t>
  </si>
  <si>
    <t>A</t>
  </si>
  <si>
    <t>B</t>
  </si>
  <si>
    <t xml:space="preserve">                  End of month </t>
  </si>
  <si>
    <r>
      <t xml:space="preserve">w tys. hl                                                                    </t>
    </r>
    <r>
      <rPr>
        <i/>
        <sz val="9"/>
        <rFont val="Arial"/>
        <family val="2"/>
        <charset val="238"/>
      </rPr>
      <t>in thous. hl</t>
    </r>
  </si>
  <si>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</si>
  <si>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ogółem            </t>
    </r>
    <r>
      <rPr>
        <i/>
        <sz val="9"/>
        <rFont val="Arial"/>
        <family val="2"/>
        <charset val="238"/>
      </rPr>
      <t>grand       total</t>
    </r>
  </si>
  <si>
    <r>
      <t xml:space="preserve">należności                krótko-       terminowe             </t>
    </r>
    <r>
      <rPr>
        <i/>
        <sz val="9"/>
        <color indexed="63"/>
        <rFont val="Arial"/>
        <family val="2"/>
        <charset val="238"/>
      </rPr>
      <t xml:space="preserve">short-term dues </t>
    </r>
  </si>
  <si>
    <r>
      <t>dostawa wody; gospoda-rowanie      ściekami               i odpa-   dami;         rekulty-    wacja</t>
    </r>
    <r>
      <rPr>
        <i/>
        <vertAlign val="superscript"/>
        <sz val="9"/>
        <rFont val="Arial"/>
        <family val="2"/>
        <charset val="238"/>
      </rPr>
      <t>∆</t>
    </r>
    <r>
      <rPr>
        <sz val="9"/>
        <rFont val="Arial"/>
        <family val="2"/>
        <charset val="238"/>
      </rPr>
      <t xml:space="preserve">
</t>
    </r>
    <r>
      <rPr>
        <i/>
        <sz val="9"/>
        <rFont val="Arial"/>
        <family val="2"/>
        <charset val="238"/>
      </rPr>
      <t>water supply; sewerage, waste mana-    gement and remediation activities</t>
    </r>
  </si>
  <si>
    <r>
      <t xml:space="preserve">powie-     rzchnia użytkowa w tys. m </t>
    </r>
    <r>
      <rPr>
        <i/>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usable floor area in thous.       m </t>
    </r>
    <r>
      <rPr>
        <i/>
        <vertAlign val="superscript"/>
        <sz val="9"/>
        <color indexed="63"/>
        <rFont val="Arial"/>
        <family val="2"/>
        <charset val="238"/>
      </rPr>
      <t xml:space="preserve">2 </t>
    </r>
  </si>
  <si>
    <r>
      <t xml:space="preserve">                                                                        Przedsię-biorstwa państwowe </t>
    </r>
    <r>
      <rPr>
        <i/>
        <sz val="9"/>
        <color indexed="63"/>
        <rFont val="Arial"/>
        <family val="2"/>
        <charset val="238"/>
      </rPr>
      <t>State          owned enterprises</t>
    </r>
    <r>
      <rPr>
        <sz val="9"/>
        <color indexed="63"/>
        <rFont val="Arial"/>
        <family val="2"/>
        <charset val="238"/>
      </rPr>
      <t xml:space="preserve"> </t>
    </r>
  </si>
  <si>
    <r>
      <t xml:space="preserve">                                                                                                                     Spół-         dzielnie  </t>
    </r>
    <r>
      <rPr>
        <i/>
        <sz val="9"/>
        <color indexed="63"/>
        <rFont val="Arial"/>
        <family val="2"/>
        <charset val="238"/>
      </rPr>
      <t xml:space="preserve">Coope-      ratives </t>
    </r>
  </si>
  <si>
    <r>
      <t>z ogra-      niczoną odpo-      wiedzial-     nością   </t>
    </r>
    <r>
      <rPr>
        <i/>
        <sz val="9"/>
        <color indexed="63"/>
        <rFont val="Arial"/>
        <family val="2"/>
        <charset val="238"/>
      </rPr>
      <t xml:space="preserve"> limited liability </t>
    </r>
  </si>
  <si>
    <r>
      <t xml:space="preserve">prośne               </t>
    </r>
    <r>
      <rPr>
        <i/>
        <sz val="9"/>
        <color indexed="63"/>
        <rFont val="Arial"/>
        <family val="2"/>
        <charset val="238"/>
      </rPr>
      <t xml:space="preserve">            in farrow </t>
    </r>
  </si>
  <si>
    <r>
      <t xml:space="preserve">lochy                                </t>
    </r>
    <r>
      <rPr>
        <i/>
        <sz val="9"/>
        <color indexed="63"/>
        <rFont val="Arial"/>
        <family val="2"/>
        <charset val="238"/>
      </rPr>
      <t xml:space="preserve"> sows </t>
    </r>
  </si>
  <si>
    <r>
      <t>Heating of dwellings - per m</t>
    </r>
    <r>
      <rPr>
        <i/>
        <vertAlign val="superscript"/>
        <sz val="9"/>
        <color indexed="8"/>
        <rFont val="Arial"/>
        <family val="2"/>
        <charset val="238"/>
      </rPr>
      <t xml:space="preserve"> 2</t>
    </r>
    <r>
      <rPr>
        <i/>
        <sz val="9"/>
        <color indexed="8"/>
        <rFont val="Arial"/>
        <family val="2"/>
        <charset val="238"/>
      </rPr>
      <t xml:space="preserve"> of usable floor space</t>
    </r>
  </si>
  <si>
    <r>
      <t>Centralne ogrzewanie lokali mieszkalnych - za 1m</t>
    </r>
    <r>
      <rPr>
        <vertAlign val="superscript"/>
        <sz val="9"/>
        <color indexed="8"/>
        <rFont val="Arial"/>
        <family val="2"/>
        <charset val="238"/>
      </rPr>
      <t>2</t>
    </r>
    <r>
      <rPr>
        <sz val="9"/>
        <color indexed="8"/>
        <rFont val="Arial"/>
        <family val="2"/>
        <charset val="238"/>
      </rPr>
      <t xml:space="preserve"> p. u. …….</t>
    </r>
  </si>
  <si>
    <t xml:space="preserve">Uwaga. Wskaźniki dynamiki (A,B) obliczono na podstawie danych w cenach stałych (średnie ceny bieżące z 2010 r.). </t>
  </si>
  <si>
    <t xml:space="preserve">Note. Index numbers (A,B) are calculated on the basis of data in constant  prices (average current prices in 2010). </t>
  </si>
  <si>
    <r>
      <t xml:space="preserve">w milionach złotych       </t>
    </r>
    <r>
      <rPr>
        <i/>
        <sz val="9"/>
        <rFont val="Arial"/>
        <family val="2"/>
        <charset val="238"/>
      </rPr>
      <t xml:space="preserve">  in million zloty</t>
    </r>
  </si>
  <si>
    <r>
      <t xml:space="preserve">pobierających świadczenia wypłacane                przez Zakład Ubezpieczeń Społecznych   </t>
    </r>
    <r>
      <rPr>
        <i/>
        <sz val="9"/>
        <color indexed="63"/>
        <rFont val="Arial"/>
        <family val="2"/>
        <charset val="238"/>
      </rPr>
      <t xml:space="preserve">receiving benefits paid by                    the Social Insurance      Institution  </t>
    </r>
  </si>
  <si>
    <t>PRZESTĘPSTWA  STWIERDZONE</t>
  </si>
  <si>
    <t>ASCERTAINED  CRIMES</t>
  </si>
  <si>
    <t>DWELLINGS  COMPLETED</t>
  </si>
  <si>
    <t>WSKAŹNIKI  WYKRYWALNOŚCI  SPRAWCÓW  PRZESTĘPSTW</t>
  </si>
  <si>
    <t>RATE  OF  DETECTABILITY  OF  CRIMES</t>
  </si>
  <si>
    <t xml:space="preserve">traffic </t>
  </si>
  <si>
    <t>Z ogółem rodzaje przestępstw:</t>
  </si>
  <si>
    <t>Of  total type of crimes:</t>
  </si>
  <si>
    <t>against public safety and safety in transport</t>
  </si>
  <si>
    <t>against property</t>
  </si>
  <si>
    <t xml:space="preserve">z ustawy o przeciwdziałaniu narkomanii </t>
  </si>
  <si>
    <t xml:space="preserve">by low on Counteracting Drug Addiction </t>
  </si>
  <si>
    <r>
      <rPr>
        <sz val="9"/>
        <color indexed="63"/>
        <rFont val="Arial"/>
        <family val="2"/>
        <charset val="238"/>
      </rPr>
      <t>Przestępstwa stwierdzone</t>
    </r>
    <r>
      <rPr>
        <i/>
        <sz val="9"/>
        <color indexed="63"/>
        <rFont val="Arial"/>
        <family val="2"/>
        <charset val="238"/>
      </rPr>
      <t xml:space="preserve">
Ascertained 
crimes</t>
    </r>
  </si>
  <si>
    <r>
      <rPr>
        <sz val="9"/>
        <color indexed="63"/>
        <rFont val="Arial"/>
        <family val="2"/>
        <charset val="238"/>
      </rPr>
      <t>Wskaźnik wykrywalności sprawców przestępstw w %</t>
    </r>
    <r>
      <rPr>
        <i/>
        <sz val="9"/>
        <color indexed="63"/>
        <rFont val="Arial"/>
        <family val="2"/>
        <charset val="238"/>
      </rPr>
      <t xml:space="preserve">
Rate of detectability 
of delinquents 
in crimes in %</t>
    </r>
  </si>
  <si>
    <t xml:space="preserve"> ASCERTAINED  CRIMES  AND  RATES  OF  DETECTABILITY  OF  DELINQUENTS  IN  CRIMES</t>
  </si>
  <si>
    <t xml:space="preserve">   (korupcja na stanowisku kierowniczym i korupcja sportowa).</t>
  </si>
  <si>
    <t xml:space="preserve">   (corruption on the managining post and corruption in sport).</t>
  </si>
  <si>
    <r>
      <rPr>
        <sz val="9"/>
        <color indexed="63"/>
        <rFont val="Arial"/>
        <family val="2"/>
        <charset val="238"/>
      </rPr>
      <t>Ogółem</t>
    </r>
    <r>
      <rPr>
        <i/>
        <sz val="9"/>
        <color indexed="63"/>
        <rFont val="Arial"/>
        <family val="2"/>
        <charset val="238"/>
      </rPr>
      <t xml:space="preserve">
Total</t>
    </r>
  </si>
  <si>
    <r>
      <rPr>
        <sz val="9"/>
        <color indexed="63"/>
        <rFont val="Arial"/>
        <family val="2"/>
        <charset val="238"/>
      </rPr>
      <t>Z liczby ogółem</t>
    </r>
    <r>
      <rPr>
        <i/>
        <sz val="9"/>
        <color indexed="63"/>
        <rFont val="Arial"/>
        <family val="2"/>
        <charset val="238"/>
      </rPr>
      <t xml:space="preserve">     Of grand total number</t>
    </r>
  </si>
  <si>
    <r>
      <rPr>
        <sz val="9"/>
        <color indexed="63"/>
        <rFont val="Arial"/>
        <family val="2"/>
        <charset val="238"/>
      </rPr>
      <t>przeciwko 
mieniu</t>
    </r>
    <r>
      <rPr>
        <i/>
        <sz val="9"/>
        <color indexed="63"/>
        <rFont val="Arial"/>
        <family val="2"/>
        <charset val="238"/>
      </rPr>
      <t xml:space="preserve">
against 
property </t>
    </r>
  </si>
  <si>
    <t>―</t>
  </si>
  <si>
    <r>
      <rPr>
        <sz val="10"/>
        <color indexed="63"/>
        <rFont val="Arial"/>
        <family val="2"/>
        <charset val="238"/>
      </rPr>
      <t>TABL. 2.</t>
    </r>
    <r>
      <rPr>
        <b/>
        <sz val="10"/>
        <color indexed="63"/>
        <rFont val="Arial"/>
        <family val="2"/>
        <charset val="238"/>
      </rPr>
      <t xml:space="preserve">  STAN  I  RUCH  NATURALNY  LUDNOŚCI </t>
    </r>
    <r>
      <rPr>
        <i/>
        <vertAlign val="superscript"/>
        <sz val="10"/>
        <color indexed="63"/>
        <rFont val="Arial"/>
        <family val="2"/>
        <charset val="238"/>
      </rPr>
      <t>a</t>
    </r>
    <r>
      <rPr>
        <b/>
        <i/>
        <sz val="10"/>
        <color indexed="63"/>
        <rFont val="Arial"/>
        <family val="2"/>
        <charset val="238"/>
      </rPr>
      <t xml:space="preserve"> </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</si>
  <si>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</si>
  <si>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</si>
  <si>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r>
      <rPr>
        <sz val="10"/>
        <color indexed="63"/>
        <rFont val="Arial"/>
        <family val="2"/>
        <charset val="238"/>
      </rPr>
      <t>TABL. 28.</t>
    </r>
    <r>
      <rPr>
        <b/>
        <sz val="10"/>
        <color indexed="63"/>
        <rFont val="Arial"/>
        <family val="2"/>
        <charset val="238"/>
      </rPr>
      <t xml:space="preserve">  PRODUKCJA  SPRZEDANA  BUDOWNICTWA </t>
    </r>
    <r>
      <rPr>
        <i/>
        <vertAlign val="superscript"/>
        <sz val="10"/>
        <color indexed="63"/>
        <rFont val="Times New Roman"/>
        <family val="1"/>
        <charset val="238"/>
      </rPr>
      <t xml:space="preserve">ab </t>
    </r>
  </si>
  <si>
    <r>
      <rPr>
        <sz val="10"/>
        <rFont val="Arial"/>
        <family val="2"/>
        <charset val="238"/>
      </rPr>
      <t xml:space="preserve">TABL. 26.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</si>
  <si>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</si>
  <si>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</si>
  <si>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</si>
  <si>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25.</t>
    </r>
    <r>
      <rPr>
        <b/>
        <sz val="10"/>
        <rFont val="Arial"/>
        <family val="2"/>
        <charset val="238"/>
      </rPr>
      <t xml:space="preserve"> SKUP WAŻNIEJSZYCH PRODUKTÓW ROLNYCH </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</si>
  <si>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</si>
  <si>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Times New Roman"/>
        <family val="1"/>
        <charset val="238"/>
      </rPr>
      <t xml:space="preserve">a </t>
    </r>
  </si>
  <si>
    <r>
      <rPr>
        <sz val="10"/>
        <color indexed="63"/>
        <rFont val="Arial"/>
        <family val="2"/>
        <charset val="238"/>
      </rPr>
      <t xml:space="preserve">TABL. 23.  </t>
    </r>
    <r>
      <rPr>
        <b/>
        <sz val="10"/>
        <color indexed="63"/>
        <rFont val="Arial"/>
        <family val="2"/>
        <charset val="238"/>
      </rPr>
      <t xml:space="preserve">  MIESZKANIA </t>
    </r>
  </si>
  <si>
    <r>
      <rPr>
        <sz val="10"/>
        <rFont val="Arial"/>
        <family val="2"/>
        <charset val="238"/>
      </rPr>
      <t>TABL. 22.</t>
    </r>
    <r>
      <rPr>
        <b/>
        <sz val="10"/>
        <rFont val="Arial"/>
        <family val="2"/>
        <charset val="238"/>
      </rPr>
      <t xml:space="preserve">  NAKŁADY INWESTYCYJNE </t>
    </r>
    <r>
      <rPr>
        <b/>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</si>
  <si>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</si>
  <si>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 xml:space="preserve">TABL. 20.  </t>
    </r>
    <r>
      <rPr>
        <b/>
        <sz val="10"/>
        <rFont val="Arial"/>
        <family val="2"/>
        <charset val="238"/>
      </rPr>
      <t xml:space="preserve">PRZECIĘTNE CENY UZYSKIWANE PRZEZ ROLNIKÓW NA TARGOWISKACH </t>
    </r>
    <r>
      <rPr>
        <i/>
        <vertAlign val="superscript"/>
        <sz val="10"/>
        <rFont val="Arial"/>
        <family val="2"/>
        <charset val="238"/>
      </rPr>
      <t>a</t>
    </r>
  </si>
  <si>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</si>
  <si>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TABL.18.</t>
    </r>
    <r>
      <rPr>
        <b/>
        <sz val="10"/>
        <color indexed="8"/>
        <rFont val="Arial"/>
        <family val="2"/>
        <charset val="238"/>
      </rPr>
      <t xml:space="preserve"> CENY DETALICZNE WYBRANYCH TOWARÓW  I USŁUG KONSUMPCYJNYCH  (dok.)</t>
    </r>
  </si>
  <si>
    <r>
      <t>TABL.18.</t>
    </r>
    <r>
      <rPr>
        <b/>
        <sz val="10"/>
        <color indexed="8"/>
        <rFont val="Arial"/>
        <family val="2"/>
        <charset val="238"/>
      </rPr>
      <t xml:space="preserve"> CENY DETALICZNE WYBRANYCH TOWARÓW  I USŁUG KONSUMPCYJNYCH  (cd.)</t>
    </r>
  </si>
  <si>
    <r>
      <t>TABL.18.</t>
    </r>
    <r>
      <rPr>
        <b/>
        <sz val="10"/>
        <color indexed="8"/>
        <rFont val="Arial"/>
        <family val="2"/>
        <charset val="238"/>
      </rPr>
      <t xml:space="preserve"> CENY DETALICZNE WYBRANYCH TOWARÓW  I USŁUG KONSUMPCYJNYCH </t>
    </r>
  </si>
  <si>
    <r>
      <rPr>
        <sz val="10"/>
        <color indexed="63"/>
        <rFont val="Arial"/>
        <family val="2"/>
        <charset val="238"/>
      </rPr>
      <t>TABL. 17.  </t>
    </r>
    <r>
      <rPr>
        <b/>
        <sz val="10"/>
        <color indexed="63"/>
        <rFont val="Arial"/>
        <family val="2"/>
        <charset val="238"/>
      </rPr>
      <t xml:space="preserve">WSKAŹNIKI  CEN  TOWARÓW  I  USŁUG  KONSUMPCYJNYCH </t>
    </r>
  </si>
  <si>
    <r>
      <rPr>
        <sz val="10"/>
        <color indexed="63"/>
        <rFont val="Arial"/>
        <family val="2"/>
        <charset val="238"/>
      </rPr>
      <t>TABL. 16.</t>
    </r>
    <r>
      <rPr>
        <b/>
        <sz val="10"/>
        <color indexed="63"/>
        <rFont val="Arial"/>
        <family val="2"/>
        <charset val="238"/>
      </rPr>
      <t xml:space="preserve">  AKTYWA  OBROTOWE  ORAZ  ZOBOWIĄZANIA  PRZEDSIĘBIORSTW    WEDŁUG  SEKCJI </t>
    </r>
    <r>
      <rPr>
        <vertAlign val="superscript"/>
        <sz val="10"/>
        <color indexed="63"/>
        <rFont val="Arial"/>
        <family val="2"/>
        <charset val="238"/>
      </rPr>
      <t>a</t>
    </r>
    <r>
      <rPr>
        <b/>
        <sz val="10"/>
        <color indexed="63"/>
        <rFont val="Arial"/>
        <family val="2"/>
        <charset val="238"/>
      </rPr>
      <t xml:space="preserve"> </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</si>
  <si>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</si>
  <si>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</si>
  <si>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</si>
  <si>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t>
    </r>
  </si>
  <si>
    <r>
      <rPr>
        <sz val="10"/>
        <color indexed="8"/>
        <rFont val="Arial"/>
        <family val="2"/>
        <charset val="238"/>
      </rPr>
      <t>TABL. 12.</t>
    </r>
    <r>
      <rPr>
        <b/>
        <sz val="10"/>
        <color indexed="8"/>
        <rFont val="Arial"/>
        <family val="2"/>
        <charset val="238"/>
      </rPr>
      <t xml:space="preserve">   WYNIKI  FINANSOWE  PRZEDSIĘBIORSTW </t>
    </r>
    <r>
      <rPr>
        <i/>
        <vertAlign val="superscript"/>
        <sz val="10"/>
        <color indexed="8"/>
        <rFont val="Arial"/>
        <family val="2"/>
        <charset val="238"/>
      </rPr>
      <t xml:space="preserve">a   </t>
    </r>
    <r>
      <rPr>
        <b/>
        <sz val="10"/>
        <color indexed="8"/>
        <rFont val="Arial"/>
        <family val="2"/>
        <charset val="238"/>
      </rPr>
      <t>(dok.)</t>
    </r>
  </si>
  <si>
    <r>
      <rPr>
        <sz val="10"/>
        <color indexed="8"/>
        <rFont val="Arial"/>
        <family val="2"/>
        <charset val="238"/>
      </rPr>
      <t>TABL. 12.</t>
    </r>
    <r>
      <rPr>
        <b/>
        <sz val="10"/>
        <color indexed="8"/>
        <rFont val="Arial"/>
        <family val="2"/>
        <charset val="238"/>
      </rPr>
      <t xml:space="preserve">   WYNIKI  FINANSOWE  PRZEDSIĘBIORSTW </t>
    </r>
    <r>
      <rPr>
        <i/>
        <vertAlign val="superscript"/>
        <sz val="10"/>
        <color indexed="8"/>
        <rFont val="Times New Roman"/>
        <family val="1"/>
        <charset val="238"/>
      </rPr>
      <t xml:space="preserve">a </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</si>
  <si>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</si>
  <si>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t xml:space="preserve">TABL. 10. </t>
    </r>
    <r>
      <rPr>
        <b/>
        <sz val="10"/>
        <rFont val="Arial CE"/>
        <charset val="238"/>
      </rPr>
      <t>PRZECIĘTNE MIESIĘCZNE WYNAGRODZENIA  BRUTTO W SEKTORZE PRZEDSIĘBIORSTW  (dok.)</t>
    </r>
  </si>
  <si>
    <r>
      <t xml:space="preserve">TABL. 10. </t>
    </r>
    <r>
      <rPr>
        <b/>
        <sz val="10"/>
        <rFont val="Arial CE"/>
        <charset val="238"/>
      </rPr>
      <t>PRZECIĘTNE MIESIĘCZNE WYNAGRODZENIA BRUTTO W SEKTORZE PRZEDSIĘBIORSTW</t>
    </r>
  </si>
  <si>
    <r>
      <rPr>
        <sz val="10"/>
        <color indexed="63"/>
        <rFont val="Arial"/>
        <family val="2"/>
        <charset val="238"/>
      </rPr>
      <t>TABL. 7.</t>
    </r>
    <r>
      <rPr>
        <b/>
        <sz val="10"/>
        <color indexed="63"/>
        <rFont val="Arial"/>
        <family val="2"/>
        <charset val="238"/>
      </rPr>
      <t xml:space="preserve"> BEZROBOTNI  ZAREJESTROWANI  WEDŁUG  POZIOMU  WYKSZTAŁCENIA,  WIEKU, </t>
    </r>
  </si>
  <si>
    <r>
      <rPr>
        <sz val="10"/>
        <color indexed="63"/>
        <rFont val="Arial"/>
        <family val="2"/>
        <charset val="238"/>
      </rPr>
      <t>TABL. 7.</t>
    </r>
    <r>
      <rPr>
        <b/>
        <sz val="10"/>
        <color indexed="63"/>
        <rFont val="Arial"/>
        <family val="2"/>
        <charset val="238"/>
      </rPr>
      <t xml:space="preserve"> BEZROBOTNI  ZAREJESTROWANI  WEDŁUG  POZIOMU  WYKSZTAŁCENIA,  WIEKU,  CZASU   </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</si>
  <si>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</si>
  <si>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</si>
  <si>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</si>
  <si>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</si>
  <si>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</si>
  <si>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t xml:space="preserve">TABL.3.  </t>
    </r>
    <r>
      <rPr>
        <b/>
        <sz val="10"/>
        <rFont val="Arial"/>
        <family val="2"/>
        <charset val="238"/>
      </rPr>
      <t xml:space="preserve"> PRACUJĄCY W SEKTORZE PRZEDSIĘBIORSTW (dok.)</t>
    </r>
  </si>
  <si>
    <r>
      <t xml:space="preserve">TABL.3.  </t>
    </r>
    <r>
      <rPr>
        <b/>
        <sz val="10"/>
        <rFont val="Arial"/>
        <family val="2"/>
        <charset val="238"/>
      </rPr>
      <t xml:space="preserve"> PRACUJĄCY W SEKTORZE PRZEDSIĘBIORSTW (cd.)</t>
    </r>
  </si>
  <si>
    <r>
      <t xml:space="preserve">TABL.3.   </t>
    </r>
    <r>
      <rPr>
        <b/>
        <sz val="10"/>
        <rFont val="Arial"/>
        <family val="2"/>
        <charset val="238"/>
      </rPr>
      <t>PRACUJĄCY W SEKTORZE PRZEDSIĘBIORSTW  (cd.)</t>
    </r>
  </si>
  <si>
    <r>
      <t xml:space="preserve">TABL.3.   </t>
    </r>
    <r>
      <rPr>
        <b/>
        <sz val="10"/>
        <rFont val="Arial"/>
        <family val="2"/>
        <charset val="238"/>
      </rPr>
      <t>PRACUJĄCY W SEKTORZE PRZEDSIĘBIORSTW</t>
    </r>
  </si>
  <si>
    <t>RETAIL  PRICES  OF  SELECTED  CONSUMER  GOODS  AND  SERVICES</t>
  </si>
  <si>
    <r>
      <t xml:space="preserve">Ziemniaki     jadalne późne      </t>
    </r>
    <r>
      <rPr>
        <i/>
        <sz val="9"/>
        <rFont val="Arial"/>
        <family val="2"/>
        <charset val="238"/>
      </rPr>
      <t xml:space="preserve">Late </t>
    </r>
    <r>
      <rPr>
        <sz val="9"/>
        <rFont val="Arial"/>
        <family val="2"/>
        <charset val="238"/>
      </rPr>
      <t>e</t>
    </r>
    <r>
      <rPr>
        <i/>
        <sz val="9"/>
        <rFont val="Arial"/>
        <family val="2"/>
        <charset val="238"/>
      </rPr>
      <t>dible    potatoes</t>
    </r>
    <r>
      <rPr>
        <i/>
        <strike/>
        <sz val="9"/>
        <color indexed="10"/>
        <rFont val="Arial"/>
        <family val="2"/>
        <charset val="238"/>
      </rPr>
      <t/>
    </r>
  </si>
  <si>
    <t>#</t>
  </si>
  <si>
    <t>WYNIKI  BADAŃ  KONIUNKTURY</t>
  </si>
  <si>
    <t>BUSINESS  AND  CONSUMER  TENDENCY  SURVEYS</t>
  </si>
  <si>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</si>
  <si>
    <r>
      <t xml:space="preserve"> BUSINESS TENDENCY INDICATORS</t>
    </r>
    <r>
      <rPr>
        <i/>
        <vertAlign val="superscript"/>
        <sz val="10"/>
        <color indexed="63"/>
        <rFont val="Arial"/>
        <family val="2"/>
        <charset val="238"/>
      </rPr>
      <t xml:space="preserve"> a</t>
    </r>
  </si>
  <si>
    <t xml:space="preserve">Wywóz śmieci niesegregowanych w budynkach </t>
  </si>
  <si>
    <t xml:space="preserve">  wielorodzinnych - opłata od osoby </t>
  </si>
  <si>
    <t>Refuse collection  in multifamily buildings - fee per person</t>
  </si>
  <si>
    <t>WSKAŹNIKI  KONIUNKTURY  GOSPODARCZEJ</t>
  </si>
  <si>
    <t>BUSINESS  TENDENCY  INDICATORS</t>
  </si>
  <si>
    <t>TABL.46</t>
  </si>
  <si>
    <r>
      <rPr>
        <sz val="10"/>
        <color indexed="63"/>
        <rFont val="Arial"/>
        <family val="2"/>
        <charset val="238"/>
      </rPr>
      <t xml:space="preserve">TABL. 32. </t>
    </r>
    <r>
      <rPr>
        <b/>
        <sz val="10"/>
        <color indexed="63"/>
        <rFont val="Arial"/>
        <family val="2"/>
        <charset val="238"/>
      </rPr>
      <t>PRZESTĘPSTWA  STWIERDZONE  I  WSKAŹNIKI  WYKRYWALNOŚCI  SPRAWCÓW  PRZESTĘPSTW</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</si>
  <si>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</si>
  <si>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</si>
  <si>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</si>
  <si>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rPr>
        <sz val="10"/>
        <color indexed="63"/>
        <rFont val="Arial"/>
        <family val="2"/>
        <charset val="238"/>
      </rPr>
      <t xml:space="preserve">TABL. 45. </t>
    </r>
    <r>
      <rPr>
        <b/>
        <sz val="10"/>
        <color indexed="63"/>
        <rFont val="Arial"/>
        <family val="2"/>
        <charset val="238"/>
      </rPr>
      <t xml:space="preserve"> WYBRANE  WSKAŹNIKI OGÓLNOPOLSKIE </t>
    </r>
  </si>
  <si>
    <r>
      <rPr>
        <sz val="10"/>
        <color indexed="63"/>
        <rFont val="Arial"/>
        <family val="2"/>
        <charset val="238"/>
      </rPr>
      <t xml:space="preserve">TABL. 45. </t>
    </r>
    <r>
      <rPr>
        <b/>
        <sz val="10"/>
        <color indexed="63"/>
        <rFont val="Arial"/>
        <family val="2"/>
        <charset val="238"/>
      </rPr>
      <t xml:space="preserve"> WYBRANE  WSKAŹNIKI OGÓLNOPOLSKIE  (cd.) </t>
    </r>
  </si>
  <si>
    <r>
      <rPr>
        <sz val="10"/>
        <color indexed="63"/>
        <rFont val="Arial"/>
        <family val="2"/>
        <charset val="238"/>
      </rPr>
      <t>TABL. 45.</t>
    </r>
    <r>
      <rPr>
        <b/>
        <sz val="10"/>
        <color indexed="63"/>
        <rFont val="Arial"/>
        <family val="2"/>
        <charset val="238"/>
      </rPr>
      <t xml:space="preserve">  WYBRANE  WSKAŹNIKI OGÓLNOPOLSKIE  (dok.) </t>
    </r>
  </si>
  <si>
    <r>
      <rPr>
        <sz val="10"/>
        <color indexed="63"/>
        <rFont val="Arial"/>
        <family val="2"/>
        <charset val="238"/>
      </rPr>
      <t>TABL. 46.</t>
    </r>
    <r>
      <rPr>
        <b/>
        <sz val="10"/>
        <color indexed="63"/>
        <rFont val="Arial"/>
        <family val="2"/>
        <charset val="238"/>
      </rPr>
      <t xml:space="preserve"> PODSTAWOWE  DANE  O  WOJEWÓDZTWACH</t>
    </r>
  </si>
  <si>
    <r>
      <rPr>
        <sz val="10"/>
        <color indexed="63"/>
        <rFont val="Arial"/>
        <family val="2"/>
        <charset val="238"/>
      </rPr>
      <t>TABL. 46.</t>
    </r>
    <r>
      <rPr>
        <b/>
        <sz val="10"/>
        <color indexed="63"/>
        <rFont val="Arial"/>
        <family val="2"/>
        <charset val="238"/>
      </rPr>
      <t xml:space="preserve"> PODSTAWOWE  DANE  O  WOJEWÓDZTWACH  (cd.)</t>
    </r>
  </si>
  <si>
    <r>
      <rPr>
        <sz val="10"/>
        <color indexed="63"/>
        <rFont val="Arial"/>
        <family val="2"/>
        <charset val="238"/>
      </rPr>
      <t xml:space="preserve">TABL. 46. </t>
    </r>
    <r>
      <rPr>
        <b/>
        <sz val="10"/>
        <color indexed="63"/>
        <rFont val="Arial"/>
        <family val="2"/>
        <charset val="238"/>
      </rPr>
      <t xml:space="preserve">PODSTAWOWE  DANE  O  WOJEWÓDZTWACH  (cd.) </t>
    </r>
  </si>
  <si>
    <r>
      <rPr>
        <sz val="10"/>
        <color indexed="63"/>
        <rFont val="Arial"/>
        <family val="2"/>
        <charset val="238"/>
      </rPr>
      <t>TABL. 46.</t>
    </r>
    <r>
      <rPr>
        <b/>
        <sz val="10"/>
        <color indexed="63"/>
        <rFont val="Arial"/>
        <family val="2"/>
        <charset val="238"/>
      </rPr>
      <t xml:space="preserve"> PODSTAWOWE  DANE  O  WOJEWÓDZTWACH  (cd.) </t>
    </r>
  </si>
  <si>
    <r>
      <rPr>
        <sz val="10"/>
        <color indexed="63"/>
        <rFont val="Arial"/>
        <family val="2"/>
        <charset val="238"/>
      </rPr>
      <t xml:space="preserve">TABL. 46. </t>
    </r>
    <r>
      <rPr>
        <b/>
        <sz val="10"/>
        <color indexed="63"/>
        <rFont val="Arial"/>
        <family val="2"/>
        <charset val="238"/>
      </rPr>
      <t xml:space="preserve">PODSTAWOWE  DANE  O  WOJEWÓDZTWACH  (dok.) </t>
    </r>
  </si>
  <si>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r>
      <rPr>
        <b/>
        <sz val="10"/>
        <color indexed="63"/>
        <rFont val="Arial"/>
        <family val="2"/>
        <charset val="238"/>
      </rPr>
      <t xml:space="preserve">  (cd.)</t>
    </r>
  </si>
  <si>
    <r>
      <t xml:space="preserve"> BUSINESS TENDENCY INDICATORS</t>
    </r>
    <r>
      <rPr>
        <i/>
        <vertAlign val="superscript"/>
        <sz val="10"/>
        <color indexed="63"/>
        <rFont val="Arial"/>
        <family val="2"/>
        <charset val="238"/>
      </rPr>
      <t xml:space="preserve"> a</t>
    </r>
    <r>
      <rPr>
        <i/>
        <sz val="10"/>
        <color indexed="63"/>
        <rFont val="Arial"/>
        <family val="2"/>
        <charset val="238"/>
      </rPr>
      <t xml:space="preserve">  (cont.)</t>
    </r>
  </si>
  <si>
    <r>
      <rPr>
        <sz val="10"/>
        <color indexed="63"/>
        <rFont val="Arial"/>
        <family val="2"/>
        <charset val="238"/>
      </rPr>
      <t xml:space="preserve">TABL. 31. </t>
    </r>
    <r>
      <rPr>
        <b/>
        <sz val="10"/>
        <color indexed="63"/>
        <rFont val="Arial"/>
        <family val="2"/>
        <charset val="238"/>
      </rPr>
      <t>WSKAŹNIKI  KONIUNKTURY GOSPODARCZEJ</t>
    </r>
    <r>
      <rPr>
        <b/>
        <vertAlign val="superscript"/>
        <sz val="10"/>
        <color indexed="63"/>
        <rFont val="Arial"/>
        <family val="2"/>
        <charset val="238"/>
      </rPr>
      <t xml:space="preserve"> a</t>
    </r>
    <r>
      <rPr>
        <b/>
        <sz val="10"/>
        <color indexed="63"/>
        <rFont val="Arial"/>
        <family val="2"/>
        <charset val="238"/>
      </rPr>
      <t xml:space="preserve">  (dok.)</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</si>
  <si>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</si>
  <si>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i/>
        <sz val="8"/>
        <rFont val="Arial"/>
        <family val="2"/>
        <charset val="238"/>
      </rPr>
      <t xml:space="preserve"> a </t>
    </r>
    <r>
      <rPr>
        <sz val="8"/>
        <rFont val="Arial"/>
        <family val="2"/>
        <charset val="238"/>
      </rPr>
      <t>Ceny stałe (średnie ceny bieżące z 2010 r.);  patrz uwagi ogólne pkt 11.</t>
    </r>
  </si>
  <si>
    <t xml:space="preserve"> a  Constant  prices  (2010 average current prices); see general notes item 11.</t>
  </si>
  <si>
    <r>
      <rPr>
        <i/>
        <sz val="8"/>
        <color indexed="8"/>
        <rFont val="Arial"/>
        <family val="2"/>
        <charset val="238"/>
      </rPr>
      <t xml:space="preserve">a </t>
    </r>
    <r>
      <rPr>
        <sz val="8"/>
        <color indexed="8"/>
        <rFont val="Arial"/>
        <family val="2"/>
        <charset val="238"/>
      </rPr>
      <t> Patrz wyjaśnienia metodyczne pkt 23.  </t>
    </r>
    <r>
      <rPr>
        <i/>
        <sz val="8"/>
        <color indexed="8"/>
        <rFont val="Arial"/>
        <family val="2"/>
        <charset val="238"/>
      </rPr>
      <t xml:space="preserve">b </t>
    </r>
    <r>
      <rPr>
        <sz val="8"/>
        <color indexed="8"/>
        <rFont val="Arial"/>
        <family val="2"/>
        <charset val="238"/>
      </rPr>
      <t> Wskaźniki dynamiki  obliczono na podstawie wartości w cenach bieżących.</t>
    </r>
  </si>
  <si>
    <t>a  See methodological notes item 23.  b  Index numbers are calculated on the basis of value at current prices.</t>
  </si>
  <si>
    <r>
      <t xml:space="preserve">w złotych  </t>
    </r>
    <r>
      <rPr>
        <i/>
        <sz val="9"/>
        <rFont val="Arial"/>
        <family val="2"/>
        <charset val="238"/>
      </rPr>
      <t xml:space="preserve"> in zloty</t>
    </r>
  </si>
  <si>
    <r>
      <t xml:space="preserve">Ogółem (dok.)                      </t>
    </r>
    <r>
      <rPr>
        <i/>
        <sz val="9"/>
        <rFont val="Arial"/>
        <family val="2"/>
        <charset val="238"/>
      </rPr>
      <t>Grand total (cont.)</t>
    </r>
  </si>
  <si>
    <r>
      <t xml:space="preserve">Ogółem (dok.)            </t>
    </r>
    <r>
      <rPr>
        <i/>
        <sz val="9"/>
        <rFont val="Arial"/>
        <family val="2"/>
        <charset val="238"/>
      </rPr>
      <t>Grand total (cont.)</t>
    </r>
  </si>
  <si>
    <r>
      <t xml:space="preserve">Ludność ogółem     </t>
    </r>
    <r>
      <rPr>
        <i/>
        <sz val="9"/>
        <color indexed="63"/>
        <rFont val="Arial"/>
        <family val="2"/>
        <charset val="238"/>
      </rPr>
      <t xml:space="preserve"> Population 
total</t>
    </r>
  </si>
  <si>
    <r>
      <t xml:space="preserve">razem                 </t>
    </r>
    <r>
      <rPr>
        <i/>
        <sz val="9"/>
        <color indexed="63"/>
        <rFont val="Arial"/>
        <family val="2"/>
        <charset val="238"/>
      </rPr>
      <t xml:space="preserve"> total</t>
    </r>
  </si>
  <si>
    <r>
      <t xml:space="preserve">w tysiącach     </t>
    </r>
    <r>
      <rPr>
        <i/>
        <sz val="9"/>
        <color indexed="63"/>
        <rFont val="Arial"/>
        <family val="2"/>
        <charset val="238"/>
      </rPr>
      <t xml:space="preserve"> in thousands</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</si>
  <si>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</si>
  <si>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</si>
  <si>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rPr>
        <i/>
        <sz val="8"/>
        <color indexed="63"/>
        <rFont val="Times New Roman"/>
        <family val="1"/>
        <charset val="238"/>
      </rPr>
      <t xml:space="preserve">a </t>
    </r>
    <r>
      <rPr>
        <i/>
        <sz val="8"/>
        <color indexed="63"/>
        <rFont val="Arial"/>
        <family val="2"/>
        <charset val="238"/>
      </rPr>
      <t xml:space="preserve"> Excluding persons tending private farms in agriculture. </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</si>
  <si>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</si>
  <si>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</si>
  <si>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t xml:space="preserve">a </t>
    </r>
    <r>
      <rPr>
        <sz val="8"/>
        <rFont val="Arial"/>
        <family val="2"/>
        <charset val="238"/>
      </rPr>
      <t xml:space="preserve">Patrz uwagi ogólne pkt 11 i wyjaśnienia metodyczne pkt 23 i 24. </t>
    </r>
  </si>
  <si>
    <t xml:space="preserve">a  See general notes item 11 and methodological notes item 23 and 24. </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</si>
  <si>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b  </t>
    </r>
    <r>
      <rPr>
        <sz val="8"/>
        <color indexed="63"/>
        <rFont val="Arial"/>
        <family val="2"/>
        <charset val="238"/>
      </rPr>
      <t xml:space="preserve">Patrz wyjaśnienia metodyczne pkt  23 i  24.  
</t>
    </r>
    <r>
      <rPr>
        <i/>
        <sz val="8"/>
        <color indexed="63"/>
        <rFont val="Arial"/>
        <family val="2"/>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</si>
  <si>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b  See methodological notes item  23 and 24.   
c Excluding sub-contractors.</t>
    </r>
  </si>
  <si>
    <r>
      <rPr>
        <i/>
        <sz val="8"/>
        <rFont val="Times New Roman"/>
        <family val="1"/>
        <charset val="238"/>
      </rPr>
      <t>a</t>
    </r>
    <r>
      <rPr>
        <sz val="8"/>
        <rFont val="Arial"/>
        <family val="2"/>
        <charset val="238"/>
      </rPr>
      <t xml:space="preserve">  Patrz wyjaśnienia metodyczne pkt. 29.</t>
    </r>
  </si>
  <si>
    <r>
      <rPr>
        <i/>
        <sz val="8"/>
        <rFont val="Times New Roman"/>
        <family val="1"/>
        <charset val="238"/>
      </rPr>
      <t>a</t>
    </r>
    <r>
      <rPr>
        <i/>
        <sz val="8"/>
        <rFont val="Arial"/>
        <family val="2"/>
        <charset val="238"/>
      </rPr>
      <t xml:space="preserve">  See methodological notes item 29.</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</si>
  <si>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Times New Roman"/>
        <family val="1"/>
        <charset val="238"/>
      </rPr>
      <t>b</t>
    </r>
    <r>
      <rPr>
        <sz val="8"/>
        <color indexed="63"/>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</si>
  <si>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See general notes item 11.</t>
    </r>
  </si>
  <si>
    <r>
      <rPr>
        <i/>
        <sz val="8"/>
        <color indexed="63"/>
        <rFont val="Times New Roman"/>
        <family val="1"/>
        <charset val="238"/>
      </rPr>
      <t>a</t>
    </r>
    <r>
      <rPr>
        <i/>
        <sz val="8"/>
        <color indexed="63"/>
        <rFont val="Arial"/>
        <family val="2"/>
        <charset val="238"/>
      </rPr>
      <t xml:space="preserve">  Excluding persons tending private farms in agriculture.    </t>
    </r>
    <r>
      <rPr>
        <i/>
        <sz val="8"/>
        <color indexed="63"/>
        <rFont val="Times New Roman"/>
        <family val="1"/>
        <charset val="238"/>
      </rPr>
      <t>b</t>
    </r>
    <r>
      <rPr>
        <i/>
        <sz val="8"/>
        <color indexed="63"/>
        <rFont val="Arial"/>
        <family val="2"/>
        <charset val="238"/>
      </rPr>
      <t>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</si>
  <si>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</si>
  <si>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t xml:space="preserve">a  See general notes item 9.2 and methodological notes item 10 - 12. </t>
  </si>
  <si>
    <t>a  See general notes item 9.2 and methodological notes item 10 - 12.    b Income tax on legal and natural persons.</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</si>
  <si>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date are presented on the basis of results of Population and Housing Census 2011.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</si>
  <si>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 xml:space="preserve">Hotele, motele, pensjonaty i inne obiekty hotelowe – razem
</t>
    </r>
    <r>
      <rPr>
        <i/>
        <sz val="9"/>
        <rFont val="Arial"/>
        <family val="2"/>
        <charset val="238"/>
      </rPr>
      <t>Hotels and similar  – total</t>
    </r>
  </si>
  <si>
    <r>
      <t xml:space="preserve">Obiekty ogółem
</t>
    </r>
    <r>
      <rPr>
        <i/>
        <sz val="9"/>
        <rFont val="Arial"/>
        <family val="2"/>
        <charset val="238"/>
      </rPr>
      <t>Tourist acccommodation establishments – total</t>
    </r>
  </si>
  <si>
    <r>
      <t xml:space="preserve">Pozostałe turystyczne obiekty noclegowe
</t>
    </r>
    <r>
      <rPr>
        <i/>
        <sz val="9"/>
        <rFont val="Arial"/>
        <family val="2"/>
        <charset val="238"/>
      </rPr>
      <t xml:space="preserve">Other tourist accommodation establishments </t>
    </r>
  </si>
  <si>
    <r>
      <t xml:space="preserve">Skup żywca rzeźnego ogółem                                   w przeliczeniu na mięso               (łącznie z tłuszczami)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Procurement of animals                                         for slaughter in terms of meat                          (including fats) </t>
    </r>
    <r>
      <rPr>
        <i/>
        <vertAlign val="superscript"/>
        <sz val="9"/>
        <color indexed="63"/>
        <rFont val="Arial"/>
        <family val="2"/>
        <charset val="238"/>
      </rPr>
      <t>a</t>
    </r>
    <r>
      <rPr>
        <i/>
        <sz val="9"/>
        <color indexed="63"/>
        <rFont val="Arial"/>
        <family val="2"/>
        <charset val="238"/>
      </rPr>
      <t xml:space="preserve"> </t>
    </r>
  </si>
  <si>
    <r>
      <t>Relacja   cen skupu żywca wieprzowe-go do cen  żyta na targowis-         kach</t>
    </r>
    <r>
      <rPr>
        <i/>
        <vertAlign val="superscript"/>
        <sz val="9"/>
        <rFont val="Arial"/>
        <family val="2"/>
        <charset val="238"/>
      </rPr>
      <t xml:space="preserve"> 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</si>
  <si>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r>
      <t xml:space="preserve">do 30 roku życia 
</t>
    </r>
    <r>
      <rPr>
        <i/>
        <sz val="9"/>
        <color indexed="63"/>
        <rFont val="Arial"/>
        <family val="2"/>
        <charset val="238"/>
      </rPr>
      <t>below 30 years</t>
    </r>
  </si>
  <si>
    <r>
      <t xml:space="preserve">powyżej 
50 roku życia
</t>
    </r>
    <r>
      <rPr>
        <i/>
        <sz val="9"/>
        <color indexed="63"/>
        <rFont val="Arial"/>
        <family val="2"/>
        <charset val="238"/>
      </rPr>
      <t>over 50 years</t>
    </r>
  </si>
  <si>
    <r>
      <t xml:space="preserve">do 25 roku życia 
</t>
    </r>
    <r>
      <rPr>
        <i/>
        <sz val="9"/>
        <color indexed="63"/>
        <rFont val="Arial"/>
        <family val="2"/>
        <charset val="238"/>
      </rPr>
      <t>below 25 years</t>
    </r>
  </si>
  <si>
    <r>
      <t xml:space="preserve">do 6 roku życia
</t>
    </r>
    <r>
      <rPr>
        <i/>
        <sz val="9"/>
        <color indexed="63"/>
        <rFont val="Arial"/>
        <family val="2"/>
        <charset val="238"/>
      </rPr>
      <t>under 6 years 
of age</t>
    </r>
  </si>
  <si>
    <t>Garnitur męski 2-częściowy z tkaniny z udziałem wełny - za 1 kpl.</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</si>
  <si>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</si>
  <si>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 xml:space="preserve">wołowy
(z cielęcym) 
  </t>
    </r>
    <r>
      <rPr>
        <i/>
        <sz val="9"/>
        <rFont val="Arial"/>
        <family val="2"/>
        <charset val="238"/>
      </rPr>
      <t xml:space="preserve">cattle                   (incl. calves) </t>
    </r>
  </si>
  <si>
    <r>
      <t>w przeliczeniu na mięso (łączne z tłuszczami)</t>
    </r>
    <r>
      <rPr>
        <i/>
        <vertAlign val="superscript"/>
        <sz val="9"/>
        <rFont val="Arial"/>
        <family val="2"/>
        <charset val="238"/>
      </rPr>
      <t>c</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</si>
  <si>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a Without punishable acts committed by juveniles. See methodological notes, item 30.</t>
  </si>
  <si>
    <t>b Including Art. 250a Criminal Code (corruption concerning elections) and Art. 296a and 296b Criminal Code</t>
  </si>
  <si>
    <r>
      <t>oraz samorządu terytorialnego</t>
    </r>
    <r>
      <rPr>
        <vertAlign val="superscript"/>
        <sz val="9"/>
        <color indexed="63"/>
        <rFont val="Arial"/>
        <family val="2"/>
        <charset val="238"/>
      </rPr>
      <t xml:space="preserve"> b</t>
    </r>
    <r>
      <rPr>
        <sz val="9"/>
        <color indexed="63"/>
        <rFont val="Arial"/>
        <family val="2"/>
        <charset val="238"/>
      </rPr>
      <t xml:space="preserve"> ...............................................................</t>
    </r>
  </si>
  <si>
    <r>
      <t>self-government</t>
    </r>
    <r>
      <rPr>
        <i/>
        <vertAlign val="superscript"/>
        <sz val="9"/>
        <color indexed="63"/>
        <rFont val="Arial"/>
        <family val="2"/>
        <charset val="238"/>
      </rPr>
      <t xml:space="preserve"> b</t>
    </r>
  </si>
  <si>
    <r>
      <t>przeciwko obrotowi gospodarczemu</t>
    </r>
    <r>
      <rPr>
        <vertAlign val="superscript"/>
        <sz val="9"/>
        <color indexed="63"/>
        <rFont val="Arial"/>
        <family val="2"/>
        <charset val="238"/>
      </rPr>
      <t xml:space="preserve"> c</t>
    </r>
    <r>
      <rPr>
        <sz val="9"/>
        <color indexed="63"/>
        <rFont val="Arial"/>
        <family val="2"/>
        <charset val="238"/>
      </rPr>
      <t xml:space="preserve"> ...............................................................</t>
    </r>
  </si>
  <si>
    <r>
      <t>against economic activity</t>
    </r>
    <r>
      <rPr>
        <i/>
        <vertAlign val="superscript"/>
        <sz val="9"/>
        <color indexed="63"/>
        <rFont val="Arial"/>
        <family val="2"/>
        <charset val="238"/>
      </rPr>
      <t xml:space="preserve"> c</t>
    </r>
  </si>
  <si>
    <t>c Excluding corruption under Art. 296a and 296b of the Criminal Code.</t>
  </si>
  <si>
    <r>
      <t xml:space="preserve">W wieku             </t>
    </r>
    <r>
      <rPr>
        <i/>
        <sz val="9"/>
        <color indexed="63"/>
        <rFont val="Arial"/>
        <family val="2"/>
        <charset val="238"/>
      </rPr>
      <t>By age</t>
    </r>
  </si>
  <si>
    <r>
      <t xml:space="preserve">Długotrwale bezrobotni         </t>
    </r>
    <r>
      <rPr>
        <i/>
        <sz val="9"/>
        <color indexed="63"/>
        <rFont val="Arial"/>
        <family val="2"/>
        <charset val="238"/>
      </rPr>
      <t xml:space="preserve">Long-term unemployed </t>
    </r>
  </si>
  <si>
    <r>
      <t xml:space="preserve">Osoby 
korzystajace 
ze świadczeń 
pomocy 
społecznej
</t>
    </r>
    <r>
      <rPr>
        <i/>
        <sz val="9"/>
        <color indexed="63"/>
        <rFont val="Arial"/>
        <family val="2"/>
        <charset val="238"/>
      </rPr>
      <t>Unemployed 
persons 
benefiting 
from social 
assistance</t>
    </r>
  </si>
  <si>
    <r>
      <t xml:space="preserve">Niepełnosprawni    </t>
    </r>
    <r>
      <rPr>
        <i/>
        <sz val="9"/>
        <color indexed="63"/>
        <rFont val="Arial"/>
        <family val="2"/>
        <charset val="238"/>
      </rPr>
      <t xml:space="preserve">Disabled </t>
    </r>
  </si>
  <si>
    <t xml:space="preserve">a  Patrz uwagi ogólne pkt 11. </t>
  </si>
  <si>
    <t>a  Patrz uwagi ogólne pkt 11.</t>
  </si>
  <si>
    <r>
      <t xml:space="preserve">Przetwórstwo przemysłowe (dok.)
</t>
    </r>
    <r>
      <rPr>
        <i/>
        <sz val="9"/>
        <color indexed="8"/>
        <rFont val="Czcionka tekstu podstawowego"/>
        <charset val="238"/>
      </rPr>
      <t>Manufacturing (cont.)</t>
    </r>
  </si>
  <si>
    <r>
      <t xml:space="preserve">bez kwalifikacji zawodowych
</t>
    </r>
    <r>
      <rPr>
        <i/>
        <sz val="9"/>
        <rFont val="Arial"/>
        <family val="2"/>
        <charset val="238"/>
      </rPr>
      <t>without occupational qualifications</t>
    </r>
  </si>
  <si>
    <r>
      <t xml:space="preserve">Mleko </t>
    </r>
    <r>
      <rPr>
        <i/>
        <vertAlign val="superscript"/>
        <sz val="9"/>
        <rFont val="Arial"/>
        <family val="2"/>
        <charset val="238"/>
      </rPr>
      <t>b ∆</t>
    </r>
    <r>
      <rPr>
        <sz val="9"/>
        <rFont val="Arial"/>
        <family val="2"/>
        <charset val="238"/>
      </rPr>
      <t xml:space="preserve">         
</t>
    </r>
    <r>
      <rPr>
        <i/>
        <sz val="9"/>
        <rFont val="Arial"/>
        <family val="2"/>
        <charset val="238"/>
      </rPr>
      <t xml:space="preserve">Milk </t>
    </r>
    <r>
      <rPr>
        <i/>
        <vertAlign val="superscript"/>
        <sz val="9"/>
        <rFont val="Arial"/>
        <family val="2"/>
        <charset val="238"/>
      </rPr>
      <t>b ∆</t>
    </r>
  </si>
  <si>
    <r>
      <rPr>
        <i/>
        <sz val="8"/>
        <rFont val="Arial"/>
        <family val="2"/>
        <charset val="238"/>
      </rPr>
      <t xml:space="preserve">a  </t>
    </r>
    <r>
      <rPr>
        <sz val="8"/>
        <rFont val="Arial"/>
        <family val="2"/>
        <charset val="238"/>
      </rPr>
      <t xml:space="preserve">Bez drobiowych.    </t>
    </r>
    <r>
      <rPr>
        <i/>
        <sz val="8"/>
        <rFont val="Arial"/>
        <family val="2"/>
        <charset val="238"/>
      </rPr>
      <t>b</t>
    </r>
    <r>
      <rPr>
        <sz val="8"/>
        <rFont val="Arial"/>
        <family val="2"/>
        <charset val="238"/>
      </rPr>
      <t xml:space="preserve">  Łącznie z mlekiem przerzutowym do dalszej produkcji.</t>
    </r>
  </si>
  <si>
    <t>a  Excluding poultry.    b  Including milk forwarded for further processing.</t>
  </si>
  <si>
    <t xml:space="preserve">a  Patrz wyjaśnienia metodyczne pkt 19. </t>
  </si>
  <si>
    <t xml:space="preserve">a  See methodological notes item 19. </t>
  </si>
  <si>
    <r>
      <t>VI</t>
    </r>
    <r>
      <rPr>
        <i/>
        <vertAlign val="superscript"/>
        <sz val="9"/>
        <color indexed="63"/>
        <rFont val="Arial"/>
        <family val="2"/>
        <charset val="238"/>
      </rPr>
      <t/>
    </r>
  </si>
  <si>
    <r>
      <t>A</t>
    </r>
    <r>
      <rPr>
        <sz val="9"/>
        <rFont val="Arial"/>
        <family val="2"/>
        <charset val="238"/>
      </rPr>
      <t xml:space="preserve"> </t>
    </r>
  </si>
  <si>
    <r>
      <t>B</t>
    </r>
    <r>
      <rPr>
        <sz val="9"/>
        <rFont val="Arial"/>
        <family val="2"/>
        <charset val="238"/>
      </rPr>
      <t xml:space="preserve"> </t>
    </r>
  </si>
  <si>
    <t>a  Patrz uwagi ogólne pkt 9.2 oraz wyjaśnienia metodyczne pkt 10 - 12.    b Podatek dochodowy od osób prawnych i fizycznych.</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</si>
  <si>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</si>
  <si>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</si>
  <si>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</si>
  <si>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t>na 1 km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2</t>
    </r>
    <r>
      <rPr>
        <i/>
        <sz val="9"/>
        <color indexed="63"/>
        <rFont val="Arial"/>
        <family val="2"/>
        <charset val="238"/>
      </rPr>
      <t xml:space="preserve"> </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</si>
  <si>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</si>
  <si>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</si>
  <si>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r>
      <t xml:space="preserve">Ludność                                       </t>
    </r>
    <r>
      <rPr>
        <i/>
        <sz val="9"/>
        <color indexed="63"/>
        <rFont val="Arial"/>
        <family val="2"/>
        <charset val="238"/>
      </rPr>
      <t>Population</t>
    </r>
  </si>
  <si>
    <r>
      <t xml:space="preserve"> Kobiety             </t>
    </r>
    <r>
      <rPr>
        <i/>
        <sz val="9"/>
        <color indexed="63"/>
        <rFont val="Arial"/>
        <family val="2"/>
        <charset val="238"/>
      </rPr>
      <t xml:space="preserve"> Females </t>
    </r>
  </si>
  <si>
    <r>
      <t xml:space="preserve">Mężczyźni                    </t>
    </r>
    <r>
      <rPr>
        <i/>
        <sz val="9"/>
        <color indexed="63"/>
        <rFont val="Arial"/>
        <family val="2"/>
        <charset val="238"/>
      </rPr>
      <t xml:space="preserve">Males </t>
    </r>
  </si>
  <si>
    <r>
      <t xml:space="preserve">Ogółem               </t>
    </r>
    <r>
      <rPr>
        <i/>
        <sz val="9"/>
        <color indexed="63"/>
        <rFont val="Arial"/>
        <family val="2"/>
        <charset val="238"/>
      </rPr>
      <t xml:space="preserve">Grand total </t>
    </r>
  </si>
  <si>
    <r>
      <t xml:space="preserve">WYSZCZEGÓLNIENIE                       </t>
    </r>
    <r>
      <rPr>
        <i/>
        <sz val="9"/>
        <color indexed="63"/>
        <rFont val="Arial"/>
        <family val="2"/>
        <charset val="238"/>
      </rPr>
      <t xml:space="preserve">SPECIFICATION </t>
    </r>
  </si>
  <si>
    <r>
      <rPr>
        <i/>
        <sz val="8"/>
        <color indexed="63"/>
        <rFont val="Arial"/>
        <family val="2"/>
        <charset val="238"/>
      </rPr>
      <t>b</t>
    </r>
    <r>
      <rPr>
        <sz val="8"/>
        <color indexed="63"/>
        <rFont val="Arial"/>
        <family val="2"/>
        <charset val="238"/>
      </rPr>
      <t xml:space="preserve">  W podziale według województw bez podmiotów, dla których informacja o adresie siedziby</t>
    </r>
    <r>
      <rPr>
        <sz val="8"/>
        <color indexed="10"/>
        <rFont val="Arial"/>
        <family val="2"/>
        <charset val="238"/>
      </rPr>
      <t xml:space="preserve"> </t>
    </r>
    <r>
      <rPr>
        <sz val="8"/>
        <color indexed="63"/>
        <rFont val="Arial"/>
        <family val="2"/>
        <charset val="238"/>
      </rPr>
      <t>nie występuje w rejestrze REGON.</t>
    </r>
  </si>
  <si>
    <t>b   In the divisions by voivodships does not include entities for which the information about the business address does not exist in the REGON register.</t>
  </si>
  <si>
    <r>
      <t xml:space="preserve">Mieszkania,         na których realizację                 wydano pozwo-     lenia  lub dokonano zgłoszenia z projektem budowlanym                               </t>
    </r>
    <r>
      <rPr>
        <i/>
        <sz val="9"/>
        <rFont val="Arial"/>
        <family val="2"/>
        <charset val="238"/>
      </rPr>
      <t>Dwellings for which permits                                  has been granted or which have been registered with a construction project</t>
    </r>
  </si>
  <si>
    <r>
      <rPr>
        <i/>
        <sz val="8"/>
        <color indexed="8"/>
        <rFont val="Czcionka tekstu podstawowego"/>
        <charset val="238"/>
      </rPr>
      <t>a</t>
    </r>
    <r>
      <rPr>
        <sz val="8"/>
        <color indexed="8"/>
        <rFont val="Czcionka tekstu podstawowego"/>
        <family val="2"/>
        <charset val="238"/>
      </rPr>
      <t xml:space="preserve">  Patrz wyjaśnienia metodyczne pkt. 29.    </t>
    </r>
    <r>
      <rPr>
        <i/>
        <sz val="8"/>
        <color indexed="8"/>
        <rFont val="Czcionka tekstu podstawowego"/>
        <charset val="238"/>
      </rPr>
      <t>b</t>
    </r>
    <r>
      <rPr>
        <sz val="8"/>
        <color indexed="8"/>
        <rFont val="Czcionka tekstu podstawowego"/>
        <family val="2"/>
        <charset val="238"/>
      </rPr>
      <t xml:space="preserve"> Z wyłączeniem działu „Handel hurtowy</t>
    </r>
    <r>
      <rPr>
        <vertAlign val="superscript"/>
        <sz val="8"/>
        <color indexed="8"/>
        <rFont val="Czcionka tekstu podstawowego"/>
        <charset val="238"/>
      </rPr>
      <t>∆</t>
    </r>
    <r>
      <rPr>
        <sz val="8"/>
        <color indexed="8"/>
        <rFont val="Czcionka tekstu podstawowego"/>
        <family val="2"/>
        <charset val="238"/>
      </rPr>
      <t>”.</t>
    </r>
  </si>
  <si>
    <r>
      <t>a See methodological notes item 29.    b Excluding division "Wholesale trade</t>
    </r>
    <r>
      <rPr>
        <i/>
        <vertAlign val="superscript"/>
        <sz val="8"/>
        <color indexed="8"/>
        <rFont val="Czcionka tekstu podstawowego"/>
        <charset val="238"/>
      </rPr>
      <t>∆</t>
    </r>
    <r>
      <rPr>
        <i/>
        <sz val="8"/>
        <color indexed="8"/>
        <rFont val="Czcionka tekstu podstawowego"/>
        <charset val="238"/>
      </rPr>
      <t>".</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</si>
  <si>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t>
    </r>
    <r>
      <rPr>
        <sz val="8"/>
        <rFont val="Arial"/>
        <family val="2"/>
        <charset val="238"/>
      </rPr>
      <t xml:space="preserve">  Stan w końcu okresu.    </t>
    </r>
    <r>
      <rPr>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</si>
  <si>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xml:space="preserve"> See methodological notes item 1.    </t>
    </r>
    <r>
      <rPr>
        <i/>
        <sz val="8"/>
        <rFont val="Times New Roman"/>
        <family val="1"/>
        <charset val="238"/>
      </rPr>
      <t>b</t>
    </r>
    <r>
      <rPr>
        <i/>
        <sz val="8"/>
        <rFont val="Arial"/>
        <family val="2"/>
        <charset val="238"/>
      </rPr>
      <t xml:space="preserve">  End of period.    </t>
    </r>
    <r>
      <rPr>
        <i/>
        <sz val="8"/>
        <rFont val="Times New Roman"/>
        <family val="1"/>
        <charset val="238"/>
      </rPr>
      <t>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Per 1000 live births.</t>
    </r>
    <r>
      <rPr>
        <sz val="8"/>
        <rFont val="Arial"/>
        <family val="2"/>
        <charset val="238"/>
      </rPr>
      <t xml:space="preserve">   </t>
    </r>
  </si>
  <si>
    <r>
      <t xml:space="preserve">Stopa bezrobocia rejestro-wanego </t>
    </r>
    <r>
      <rPr>
        <i/>
        <vertAlign val="superscript"/>
        <sz val="9"/>
        <color indexed="63"/>
        <rFont val="Arial"/>
        <family val="2"/>
        <charset val="238"/>
      </rPr>
      <t>b</t>
    </r>
    <r>
      <rPr>
        <i/>
        <sz val="9"/>
        <color indexed="63"/>
        <rFont val="Arial"/>
        <family val="2"/>
        <charset val="238"/>
      </rPr>
      <t xml:space="preserve"> </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b</t>
    </r>
    <r>
      <rPr>
        <i/>
        <sz val="9"/>
        <color indexed="63"/>
        <rFont val="Arial"/>
        <family val="2"/>
        <charset val="238"/>
      </rPr>
      <t xml:space="preserve"> in % </t>
    </r>
  </si>
  <si>
    <r>
      <t>w gospodarce narodowej</t>
    </r>
    <r>
      <rPr>
        <i/>
        <vertAlign val="superscript"/>
        <sz val="9"/>
        <color indexed="63"/>
        <rFont val="Arial"/>
        <family val="2"/>
        <charset val="238"/>
      </rPr>
      <t xml:space="preserve"> ad                                                                                 </t>
    </r>
    <r>
      <rPr>
        <i/>
        <sz val="9"/>
        <color indexed="63"/>
        <rFont val="Arial"/>
        <family val="2"/>
        <charset val="238"/>
      </rPr>
      <t xml:space="preserve">in national economy </t>
    </r>
    <r>
      <rPr>
        <i/>
        <vertAlign val="superscript"/>
        <sz val="9"/>
        <color indexed="63"/>
        <rFont val="Arial"/>
        <family val="2"/>
        <charset val="238"/>
      </rPr>
      <t xml:space="preserve">ad </t>
    </r>
  </si>
  <si>
    <r>
      <t>brutto bez nagród               rocznych</t>
    </r>
    <r>
      <rPr>
        <i/>
        <sz val="9"/>
        <color indexed="63"/>
        <rFont val="Arial"/>
        <family val="2"/>
        <charset val="238"/>
      </rPr>
      <t xml:space="preserve"> </t>
    </r>
    <r>
      <rPr>
        <i/>
        <vertAlign val="superscript"/>
        <sz val="9"/>
        <color indexed="63"/>
        <rFont val="Arial"/>
        <family val="2"/>
        <charset val="238"/>
      </rPr>
      <t>c</t>
    </r>
    <r>
      <rPr>
        <vertAlign val="superscript"/>
        <sz val="9"/>
        <color indexed="63"/>
        <rFont val="Arial"/>
        <family val="2"/>
        <charset val="238"/>
      </rPr>
      <t xml:space="preserve">                                      </t>
    </r>
    <r>
      <rPr>
        <i/>
        <sz val="9"/>
        <color indexed="63"/>
        <rFont val="Arial"/>
        <family val="2"/>
        <charset val="238"/>
      </rPr>
      <t xml:space="preserve">gross excluding              annual bonuses </t>
    </r>
    <r>
      <rPr>
        <i/>
        <vertAlign val="superscript"/>
        <sz val="9"/>
        <color indexed="63"/>
        <rFont val="Arial"/>
        <family val="2"/>
        <charset val="238"/>
      </rPr>
      <t xml:space="preserve">c </t>
    </r>
  </si>
  <si>
    <r>
      <rPr>
        <sz val="10"/>
        <color indexed="63"/>
        <rFont val="Arial"/>
        <family val="2"/>
        <charset val="238"/>
      </rPr>
      <t xml:space="preserve">TABL. 8. </t>
    </r>
    <r>
      <rPr>
        <b/>
        <sz val="10"/>
        <color indexed="63"/>
        <rFont val="Arial"/>
        <family val="2"/>
        <charset val="238"/>
      </rPr>
      <t xml:space="preserve"> AKTYWNOŚĆ EKONOMICZNA LUDNOŚCI W WIEKU 15 LAT I WIĘCEJ WEDŁUG BAEL</t>
    </r>
    <r>
      <rPr>
        <i/>
        <vertAlign val="superscript"/>
        <sz val="10"/>
        <color indexed="63"/>
        <rFont val="Times New Roman"/>
        <family val="1"/>
        <charset val="238"/>
      </rPr>
      <t>a</t>
    </r>
  </si>
  <si>
    <r>
      <t xml:space="preserve">               ECONOMIC  ACTIVITY  OF  POPULATION  AGED  15  AND  MORE  BY  LFS </t>
    </r>
    <r>
      <rPr>
        <i/>
        <vertAlign val="superscript"/>
        <sz val="10"/>
        <color indexed="63"/>
        <rFont val="Times New Roman"/>
        <family val="1"/>
        <charset val="238"/>
      </rPr>
      <t>a</t>
    </r>
  </si>
  <si>
    <r>
      <t>bezrobotni</t>
    </r>
    <r>
      <rPr>
        <i/>
        <vertAlign val="superscript"/>
        <sz val="9"/>
        <color indexed="63"/>
        <rFont val="Arial"/>
        <family val="2"/>
        <charset val="238"/>
      </rPr>
      <t xml:space="preserve"> b</t>
    </r>
    <r>
      <rPr>
        <sz val="9"/>
        <color indexed="63"/>
        <rFont val="Arial"/>
        <family val="2"/>
        <charset val="238"/>
      </rPr>
      <t xml:space="preserve"> </t>
    </r>
    <r>
      <rPr>
        <i/>
        <sz val="9"/>
        <color indexed="63"/>
        <rFont val="Arial"/>
        <family val="2"/>
        <charset val="238"/>
      </rPr>
      <t>unemployed persons</t>
    </r>
    <r>
      <rPr>
        <i/>
        <vertAlign val="superscript"/>
        <sz val="9"/>
        <color indexed="63"/>
        <rFont val="Arial"/>
        <family val="2"/>
        <charset val="238"/>
      </rPr>
      <t xml:space="preserve"> b</t>
    </r>
  </si>
  <si>
    <r>
      <t>Bezrobotni</t>
    </r>
    <r>
      <rPr>
        <i/>
        <vertAlign val="superscript"/>
        <sz val="9"/>
        <color indexed="63"/>
        <rFont val="Arial"/>
        <family val="2"/>
        <charset val="238"/>
      </rPr>
      <t xml:space="preserve"> b</t>
    </r>
  </si>
  <si>
    <r>
      <t>Unemployed persons</t>
    </r>
    <r>
      <rPr>
        <i/>
        <vertAlign val="superscript"/>
        <sz val="9"/>
        <color indexed="63"/>
        <rFont val="Arial"/>
        <family val="2"/>
        <charset val="238"/>
      </rPr>
      <t xml:space="preserve"> b</t>
    </r>
  </si>
  <si>
    <r>
      <rPr>
        <sz val="10"/>
        <color indexed="63"/>
        <rFont val="Arial"/>
        <family val="2"/>
        <charset val="238"/>
      </rPr>
      <t>TABL. 9.</t>
    </r>
    <r>
      <rPr>
        <b/>
        <sz val="10"/>
        <color indexed="63"/>
        <rFont val="Arial"/>
        <family val="2"/>
        <charset val="238"/>
      </rPr>
      <t xml:space="preserve">  BEZROBOCIE  WEDŁUG  BAEL</t>
    </r>
    <r>
      <rPr>
        <i/>
        <vertAlign val="superscript"/>
        <sz val="10"/>
        <color indexed="63"/>
        <rFont val="Times New Roman"/>
        <family val="1"/>
        <charset val="238"/>
      </rPr>
      <t>a</t>
    </r>
  </si>
  <si>
    <r>
      <t>               UNEMPLOYMENT  BY  LFS</t>
    </r>
    <r>
      <rPr>
        <i/>
        <vertAlign val="superscript"/>
        <sz val="10"/>
        <color indexed="63"/>
        <rFont val="Arial"/>
        <family val="2"/>
        <charset val="238"/>
      </rPr>
      <t xml:space="preserve"> a</t>
    </r>
  </si>
  <si>
    <r>
      <t xml:space="preserve">a </t>
    </r>
    <r>
      <rPr>
        <sz val="8"/>
        <rFont val="Arial"/>
        <family val="2"/>
      </rPr>
      <t xml:space="preserve">Patrz wyjaśnienia metodyczne pkt 4.    </t>
    </r>
    <r>
      <rPr>
        <i/>
        <sz val="8"/>
        <rFont val="Arial"/>
        <family val="2"/>
        <charset val="238"/>
      </rPr>
      <t>b</t>
    </r>
    <r>
      <rPr>
        <sz val="8"/>
        <rFont val="Arial"/>
        <family val="2"/>
      </rPr>
      <t xml:space="preserve"> Stan w końcu miesiąca kończącego kwartał.</t>
    </r>
  </si>
  <si>
    <t xml:space="preserve">a See methodological notes item 4.    b As of the end of a month ending a quarter.  </t>
  </si>
  <si>
    <r>
      <t xml:space="preserve">absolwenci </t>
    </r>
    <r>
      <rPr>
        <i/>
        <vertAlign val="superscript"/>
        <sz val="9"/>
        <rFont val="Arial"/>
        <family val="2"/>
        <charset val="238"/>
      </rPr>
      <t xml:space="preserve">a </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</si>
  <si>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pozostający bez pracy dłużej 
niż 1 rok</t>
    </r>
    <r>
      <rPr>
        <i/>
        <vertAlign val="superscript"/>
        <sz val="9"/>
        <rFont val="Arial"/>
        <family val="2"/>
        <charset val="238"/>
      </rPr>
      <t>b</t>
    </r>
    <r>
      <rPr>
        <sz val="9"/>
        <rFont val="Arial"/>
        <family val="2"/>
        <charset val="238"/>
      </rPr>
      <t xml:space="preserve">
</t>
    </r>
    <r>
      <rPr>
        <i/>
        <sz val="9"/>
        <rFont val="Arial"/>
        <family val="2"/>
        <charset val="238"/>
      </rPr>
      <t>out of job for period longer then 1 year</t>
    </r>
    <r>
      <rPr>
        <i/>
        <vertAlign val="superscript"/>
        <sz val="9"/>
        <rFont val="Arial"/>
        <family val="2"/>
        <charset val="238"/>
      </rPr>
      <t>b</t>
    </r>
  </si>
  <si>
    <r>
      <t xml:space="preserve">Bezrobotni wyrejes-     trowani </t>
    </r>
    <r>
      <rPr>
        <i/>
        <vertAlign val="superscript"/>
        <sz val="9"/>
        <rFont val="Arial"/>
        <family val="2"/>
        <charset val="238"/>
      </rPr>
      <t xml:space="preserve">b  </t>
    </r>
    <r>
      <rPr>
        <sz val="9"/>
        <rFont val="Arial"/>
        <family val="2"/>
        <charset val="238"/>
      </rPr>
      <t xml:space="preserve"> </t>
    </r>
    <r>
      <rPr>
        <i/>
        <sz val="9"/>
        <rFont val="Arial"/>
        <family val="2"/>
        <charset val="238"/>
      </rPr>
      <t xml:space="preserve">Persons removed       from unem-       ployment rolls </t>
    </r>
    <r>
      <rPr>
        <i/>
        <vertAlign val="superscript"/>
        <sz val="9"/>
        <rFont val="Arial"/>
        <family val="2"/>
        <charset val="238"/>
      </rPr>
      <t>b</t>
    </r>
  </si>
  <si>
    <r>
      <t xml:space="preserve">Oferty pracy </t>
    </r>
    <r>
      <rPr>
        <i/>
        <vertAlign val="superscript"/>
        <sz val="9"/>
        <rFont val="Arial"/>
        <family val="2"/>
        <charset val="238"/>
      </rPr>
      <t xml:space="preserve">a                                                             </t>
    </r>
    <r>
      <rPr>
        <i/>
        <sz val="9"/>
        <rFont val="Arial"/>
        <family val="2"/>
        <charset val="238"/>
      </rPr>
      <t>Job offers</t>
    </r>
    <r>
      <rPr>
        <i/>
        <vertAlign val="superscript"/>
        <sz val="9"/>
        <rFont val="Arial"/>
        <family val="2"/>
        <charset val="238"/>
      </rPr>
      <t>a</t>
    </r>
  </si>
  <si>
    <r>
      <t xml:space="preserve">a  </t>
    </r>
    <r>
      <rPr>
        <sz val="8"/>
        <rFont val="Arial"/>
        <family val="2"/>
      </rPr>
      <t xml:space="preserve">Patrz wyjaśnienia metodyczne pkt 4.    </t>
    </r>
    <r>
      <rPr>
        <i/>
        <sz val="8"/>
        <rFont val="Arial"/>
        <family val="2"/>
        <charset val="238"/>
      </rPr>
      <t>b</t>
    </r>
    <r>
      <rPr>
        <sz val="8"/>
        <rFont val="Arial"/>
        <family val="2"/>
      </rPr>
      <t xml:space="preserve"> </t>
    </r>
    <r>
      <rPr>
        <b/>
        <sz val="8"/>
        <rFont val="Arial"/>
        <family val="2"/>
      </rPr>
      <t xml:space="preserve"> </t>
    </r>
    <r>
      <rPr>
        <sz val="8"/>
        <rFont val="Arial"/>
        <family val="2"/>
      </rPr>
      <t xml:space="preserve">W ciągu miesiąca.   </t>
    </r>
    <r>
      <rPr>
        <i/>
        <sz val="8"/>
        <rFont val="Arial"/>
        <family val="2"/>
        <charset val="238"/>
      </rPr>
      <t/>
    </r>
  </si>
  <si>
    <r>
      <t>a  See methodological notes item 4.    b</t>
    </r>
    <r>
      <rPr>
        <b/>
        <i/>
        <sz val="8"/>
        <rFont val="Arial"/>
        <family val="2"/>
      </rPr>
      <t xml:space="preserve"> </t>
    </r>
    <r>
      <rPr>
        <i/>
        <sz val="8"/>
        <rFont val="Arial"/>
        <family val="2"/>
      </rPr>
      <t xml:space="preserve">During a month.  </t>
    </r>
  </si>
  <si>
    <t xml:space="preserve">Ź r ó d ł o: dane Komendy Głównej Policji. </t>
  </si>
  <si>
    <t xml:space="preserve">S o u r c e: data of the National Police Headquarters. </t>
  </si>
  <si>
    <t xml:space="preserve">Kawa naturalna mielona - za 250 g </t>
  </si>
  <si>
    <t>Natural coffee, ground - per 250 g</t>
  </si>
  <si>
    <t xml:space="preserve">Rajstopy damskie gładkie, 15 den </t>
  </si>
  <si>
    <t xml:space="preserve">Proszek do prania - za 300 g  </t>
  </si>
  <si>
    <t>Washing powder  - per 300 g</t>
  </si>
  <si>
    <t xml:space="preserve">Gazeta regionalna  </t>
  </si>
  <si>
    <t>Regional newspaper</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</si>
  <si>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</si>
  <si>
    <t>S o u r c e: data of the Ministry of Family, Labour and Social Policy.</t>
  </si>
  <si>
    <t>Ź r ó d ł o: dane Ministerstwa Rodziny, Pracy i Polityki Społecznej.</t>
  </si>
  <si>
    <t>I–VI</t>
  </si>
  <si>
    <t>I–IX</t>
  </si>
  <si>
    <r>
      <rPr>
        <sz val="10"/>
        <rFont val="Arial"/>
        <family val="2"/>
        <charset val="238"/>
      </rPr>
      <t xml:space="preserve">TABL. 27. </t>
    </r>
    <r>
      <rPr>
        <b/>
        <sz val="10"/>
        <rFont val="Arial"/>
        <family val="2"/>
        <charset val="238"/>
      </rPr>
      <t xml:space="preserve"> PRODUKCJA WYBRANYCH WYROBÓW WEDŁUG PKWiU</t>
    </r>
  </si>
  <si>
    <r>
      <t xml:space="preserve">               </t>
    </r>
    <r>
      <rPr>
        <sz val="10"/>
        <rFont val="Arial"/>
        <family val="2"/>
        <charset val="238"/>
      </rPr>
      <t xml:space="preserve">  </t>
    </r>
    <r>
      <rPr>
        <i/>
        <sz val="10"/>
        <rFont val="Arial"/>
        <family val="2"/>
        <charset val="238"/>
      </rPr>
      <t>PRODUCTION OF SELECTED PRODUCTS BY PKWiU</t>
    </r>
  </si>
  <si>
    <r>
      <t>Przemysł</t>
    </r>
    <r>
      <rPr>
        <i/>
        <vertAlign val="superscript"/>
        <sz val="9"/>
        <color indexed="63"/>
        <rFont val="Arial"/>
        <family val="2"/>
        <charset val="238"/>
      </rPr>
      <t xml:space="preserve"> b</t>
    </r>
    <r>
      <rPr>
        <sz val="9"/>
        <color indexed="63"/>
        <rFont val="Arial"/>
        <family val="2"/>
        <charset val="238"/>
      </rPr>
      <t xml:space="preserve"> …………………………………………………………………………....</t>
    </r>
  </si>
  <si>
    <r>
      <t>Industry</t>
    </r>
    <r>
      <rPr>
        <i/>
        <vertAlign val="superscript"/>
        <sz val="9"/>
        <color indexed="63"/>
        <rFont val="Arial"/>
        <family val="2"/>
        <charset val="238"/>
      </rPr>
      <t xml:space="preserve"> b</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</si>
  <si>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</si>
  <si>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</si>
  <si>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Handel; naprawa pojazdów samochodowych </t>
    </r>
    <r>
      <rPr>
        <vertAlign val="superscript"/>
        <sz val="9"/>
        <color indexed="63"/>
        <rFont val="Arial"/>
        <family val="2"/>
        <charset val="238"/>
      </rPr>
      <t xml:space="preserve">Δ </t>
    </r>
    <r>
      <rPr>
        <sz val="9"/>
        <color indexed="63"/>
        <rFont val="Arial"/>
        <family val="2"/>
        <charset val="238"/>
      </rPr>
      <t>…………………………………</t>
    </r>
  </si>
  <si>
    <r>
      <t xml:space="preserve">Trade; repair of motor vehicles </t>
    </r>
    <r>
      <rPr>
        <i/>
        <vertAlign val="superscript"/>
        <sz val="9"/>
        <color indexed="63"/>
        <rFont val="Arial"/>
        <family val="2"/>
        <charset val="238"/>
      </rPr>
      <t xml:space="preserve">Δ </t>
    </r>
  </si>
  <si>
    <r>
      <t xml:space="preserve">Zakwaterowanie i gastronomia </t>
    </r>
    <r>
      <rPr>
        <vertAlign val="superscript"/>
        <sz val="9"/>
        <color indexed="63"/>
        <rFont val="Arial"/>
        <family val="2"/>
        <charset val="238"/>
      </rPr>
      <t xml:space="preserve">∆ </t>
    </r>
    <r>
      <rPr>
        <sz val="9"/>
        <color indexed="63"/>
        <rFont val="Arial"/>
        <family val="2"/>
        <charset val="238"/>
      </rPr>
      <t>…………………………………………………</t>
    </r>
  </si>
  <si>
    <r>
      <t xml:space="preserve">Accommodation and catering </t>
    </r>
    <r>
      <rPr>
        <i/>
        <vertAlign val="superscript"/>
        <sz val="9"/>
        <color indexed="63"/>
        <rFont val="Arial"/>
        <family val="2"/>
        <charset val="238"/>
      </rPr>
      <t>∆</t>
    </r>
    <r>
      <rPr>
        <i/>
        <sz val="9"/>
        <color indexed="63"/>
        <rFont val="Arial"/>
        <family val="2"/>
        <charset val="238"/>
      </rPr>
      <t xml:space="preserve"> </t>
    </r>
  </si>
  <si>
    <r>
      <t xml:space="preserve">Obsługa rynku nieruchomości </t>
    </r>
    <r>
      <rPr>
        <vertAlign val="superscript"/>
        <sz val="9"/>
        <color indexed="63"/>
        <rFont val="Arial"/>
        <family val="2"/>
        <charset val="238"/>
      </rPr>
      <t xml:space="preserve">∆  </t>
    </r>
    <r>
      <rPr>
        <sz val="9"/>
        <color indexed="63"/>
        <rFont val="Arial"/>
        <family val="2"/>
        <charset val="238"/>
      </rPr>
      <t>………………………………………………….</t>
    </r>
  </si>
  <si>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</si>
  <si>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r>
      <t>A</t>
    </r>
    <r>
      <rPr>
        <sz val="9"/>
        <color indexed="63"/>
        <rFont val="Arial"/>
        <family val="2"/>
        <charset val="238"/>
      </rPr>
      <t xml:space="preserve"> </t>
    </r>
  </si>
  <si>
    <r>
      <t>B</t>
    </r>
    <r>
      <rPr>
        <sz val="9"/>
        <color indexed="63"/>
        <rFont val="Arial"/>
        <family val="2"/>
        <charset val="238"/>
      </rPr>
      <t xml:space="preserve"> </t>
    </r>
  </si>
  <si>
    <r>
      <t>    powiaty:  </t>
    </r>
    <r>
      <rPr>
        <b/>
        <i/>
        <sz val="9"/>
        <color indexed="63"/>
        <rFont val="Arial"/>
        <family val="2"/>
        <charset val="238"/>
      </rPr>
      <t xml:space="preserve"> powiats: </t>
    </r>
  </si>
  <si>
    <r>
      <t>    powiaty:   </t>
    </r>
    <r>
      <rPr>
        <b/>
        <i/>
        <sz val="9"/>
        <color indexed="63"/>
        <rFont val="Arial"/>
        <family val="2"/>
        <charset val="238"/>
      </rPr>
      <t xml:space="preserve">powiats: </t>
    </r>
  </si>
  <si>
    <r>
      <rPr>
        <i/>
        <sz val="8"/>
        <color indexed="8"/>
        <rFont val="Times New Roman"/>
        <family val="1"/>
        <charset val="238"/>
      </rPr>
      <t>a</t>
    </r>
    <r>
      <rPr>
        <sz val="8"/>
        <color indexed="8"/>
        <rFont val="Arial"/>
        <family val="2"/>
        <charset val="238"/>
      </rPr>
      <t xml:space="preserve">   Patrz wyjaśnienia metodyczne pkt 4.          </t>
    </r>
  </si>
  <si>
    <t>a   See methodological notes item 4.</t>
  </si>
  <si>
    <r>
      <t>    powiaty:   </t>
    </r>
    <r>
      <rPr>
        <b/>
        <i/>
        <sz val="9"/>
        <color indexed="63"/>
        <rFont val="Arial"/>
        <family val="2"/>
        <charset val="238"/>
      </rPr>
      <t>powiats:</t>
    </r>
    <r>
      <rPr>
        <b/>
        <sz val="9"/>
        <color indexed="63"/>
        <rFont val="Arial"/>
        <family val="2"/>
        <charset val="238"/>
      </rPr>
      <t xml:space="preserve"> </t>
    </r>
  </si>
  <si>
    <r>
      <t xml:space="preserve">przeciwko 
bezpieczeństwu 
powszechnemu 
i bezpieczeństwu 
w komunikacji
</t>
    </r>
    <r>
      <rPr>
        <i/>
        <sz val="9"/>
        <color indexed="63"/>
        <rFont val="Arial"/>
        <family val="2"/>
        <charset val="238"/>
      </rPr>
      <t>against public 
safety and 
safety in transport</t>
    </r>
  </si>
  <si>
    <r>
      <t xml:space="preserve">przeciwko 
bezpieczeństwu 
powszechnemu 
i bezpieczeństwu 
w komunikacji
</t>
    </r>
    <r>
      <rPr>
        <i/>
        <sz val="9"/>
        <color indexed="63"/>
        <rFont val="Arial"/>
        <family val="2"/>
        <charset val="238"/>
      </rPr>
      <t>against public 
safety and 
safety of transport</t>
    </r>
  </si>
  <si>
    <r>
      <t xml:space="preserve">Ogółem </t>
    </r>
    <r>
      <rPr>
        <i/>
        <sz val="9"/>
        <color indexed="63"/>
        <rFont val="Arial"/>
        <family val="2"/>
        <charset val="238"/>
      </rPr>
      <t xml:space="preserve">Grand total </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</si>
  <si>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</si>
  <si>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Osoby fizyczne prowa-        dzące działalność gospo-       darczą </t>
    </r>
    <r>
      <rPr>
        <i/>
        <vertAlign val="superscript"/>
        <sz val="9"/>
        <color indexed="63"/>
        <rFont val="Arial"/>
        <family val="2"/>
        <charset val="238"/>
      </rPr>
      <t xml:space="preserve">                                                                                                                                                                                                                                                                                                                                                                         </t>
    </r>
    <r>
      <rPr>
        <i/>
        <sz val="9"/>
        <color indexed="63"/>
        <rFont val="Arial"/>
        <family val="2"/>
        <charset val="238"/>
      </rPr>
      <t xml:space="preserve">Natural persons conducting economic activity  </t>
    </r>
  </si>
  <si>
    <r>
      <t xml:space="preserve">przedsię-biorstwa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</si>
  <si>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</si>
  <si>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</si>
  <si>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</si>
  <si>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rolnictwo, leśnictwo, łowiectwo     i rybactwo </t>
    </r>
    <r>
      <rPr>
        <i/>
        <sz val="9"/>
        <color indexed="63"/>
        <rFont val="Arial"/>
        <family val="2"/>
        <charset val="238"/>
      </rPr>
      <t>agricul-      ture, forestry      and            fishing</t>
    </r>
  </si>
  <si>
    <r>
      <t xml:space="preserve">                          z udziałem kapitału     zagranicz-nego       </t>
    </r>
    <r>
      <rPr>
        <i/>
        <sz val="9"/>
        <color indexed="63"/>
        <rFont val="Arial"/>
        <family val="2"/>
        <charset val="238"/>
      </rPr>
      <t xml:space="preserve">     with         foreign capital participa-tion </t>
    </r>
  </si>
  <si>
    <r>
      <t xml:space="preserve">WYSZCZEGÓLNIENIE
</t>
    </r>
    <r>
      <rPr>
        <i/>
        <sz val="9"/>
        <color indexed="63"/>
        <rFont val="Arial"/>
        <family val="2"/>
        <charset val="238"/>
      </rPr>
      <t>SPECIFICATION</t>
    </r>
    <r>
      <rPr>
        <b/>
        <sz val="9"/>
        <color indexed="8"/>
        <rFont val="Arial"/>
        <family val="2"/>
        <charset val="238"/>
      </rPr>
      <t/>
    </r>
  </si>
  <si>
    <r>
      <t xml:space="preserve">Osoby fizyczne prowadzące działalność gospodarczą   (dok.)
</t>
    </r>
    <r>
      <rPr>
        <i/>
        <sz val="9"/>
        <color indexed="63"/>
        <rFont val="Arial"/>
        <family val="2"/>
        <charset val="238"/>
      </rPr>
      <t>Natural persons conducting economic activity   (cont.)</t>
    </r>
  </si>
  <si>
    <r>
      <t xml:space="preserve">  przemysł</t>
    </r>
    <r>
      <rPr>
        <i/>
        <vertAlign val="superscript"/>
        <sz val="9"/>
        <color indexed="63"/>
        <rFont val="Arial"/>
        <family val="2"/>
        <charset val="238"/>
      </rPr>
      <t xml:space="preserve"> b</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</si>
  <si>
    <r>
      <t xml:space="preserve">budow-        nictwo  </t>
    </r>
    <r>
      <rPr>
        <i/>
        <sz val="9"/>
        <color indexed="63"/>
        <rFont val="Arial"/>
        <family val="2"/>
        <charset val="238"/>
      </rPr>
      <t xml:space="preserve">constru-ction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</si>
  <si>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</si>
  <si>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gospo-darka, maga-zynowa             </t>
    </r>
    <r>
      <rPr>
        <i/>
        <sz val="9"/>
        <color indexed="63"/>
        <rFont val="Arial"/>
        <family val="2"/>
        <charset val="238"/>
      </rPr>
      <t xml:space="preserve">transpor-tation  and storage      </t>
    </r>
  </si>
  <si>
    <r>
      <t>zakwate-rowanie          i gastro-nomia</t>
    </r>
    <r>
      <rPr>
        <vertAlign val="superscript"/>
        <sz val="9"/>
        <color indexed="63"/>
        <rFont val="Czcionka tekstu podstawowego"/>
        <charset val="238"/>
      </rPr>
      <t xml:space="preserve"> ∆ </t>
    </r>
    <r>
      <rPr>
        <i/>
        <sz val="9"/>
        <color indexed="63"/>
        <rFont val="Czcionka tekstu podstawowego"/>
        <charset val="238"/>
      </rPr>
      <t xml:space="preserve">accommo-dation       and        catering </t>
    </r>
    <r>
      <rPr>
        <i/>
        <vertAlign val="superscript"/>
        <sz val="9"/>
        <color indexed="63"/>
        <rFont val="Czcionka tekstu podstawowego"/>
        <charset val="238"/>
      </rPr>
      <t>∆</t>
    </r>
  </si>
  <si>
    <r>
      <t xml:space="preserve">informacja      i komuni-kacja </t>
    </r>
    <r>
      <rPr>
        <i/>
        <sz val="9"/>
        <color indexed="63"/>
        <rFont val="Arial"/>
        <family val="2"/>
        <charset val="238"/>
      </rPr>
      <t>informa-    tion and commu-nication</t>
    </r>
  </si>
  <si>
    <r>
      <t xml:space="preserve">działalność finansowa       i ubezpie-czeniowa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</si>
  <si>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</si>
  <si>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działalność profesjo-nalna, naukowa       i techniczna </t>
    </r>
    <r>
      <rPr>
        <i/>
        <sz val="9"/>
        <color indexed="63"/>
        <rFont val="Czcionka tekstu podstawowego"/>
        <charset val="238"/>
      </rPr>
      <t>professio-nal, scientific and technical activities</t>
    </r>
  </si>
  <si>
    <r>
      <t xml:space="preserve">administro-wanie           i działal-ność wspiera-            jąca </t>
    </r>
    <r>
      <rPr>
        <vertAlign val="superscript"/>
        <sz val="9"/>
        <color indexed="63"/>
        <rFont val="Czcionka tekstu podstawowego"/>
        <charset val="238"/>
      </rPr>
      <t xml:space="preserve">∆ </t>
    </r>
    <r>
      <rPr>
        <sz val="9"/>
        <color indexed="63"/>
        <rFont val="Czcionka tekstu podstawowego"/>
        <charset val="238"/>
      </rPr>
      <t xml:space="preserve">        </t>
    </r>
    <r>
      <rPr>
        <i/>
        <sz val="9"/>
        <color indexed="63"/>
        <rFont val="Czcionka tekstu podstawowego"/>
        <charset val="238"/>
      </rPr>
      <t>admini-      strative      and         support service activities</t>
    </r>
  </si>
  <si>
    <r>
      <t xml:space="preserve">działalność związana      z kulturą, rozrywką            i rekreacją </t>
    </r>
    <r>
      <rPr>
        <i/>
        <sz val="9"/>
        <color indexed="63"/>
        <rFont val="Czcionka tekstu podstawowego"/>
        <charset val="238"/>
      </rPr>
      <t>arts, enter-tainment and recreation</t>
    </r>
  </si>
  <si>
    <r>
      <t xml:space="preserve">  przetwór-stwo przemys-łowe          </t>
    </r>
    <r>
      <rPr>
        <i/>
        <sz val="9"/>
        <color indexed="63"/>
        <rFont val="Arial"/>
        <family val="2"/>
        <charset val="238"/>
      </rPr>
      <t xml:space="preserve">manufac- turing </t>
    </r>
  </si>
  <si>
    <r>
      <rPr>
        <i/>
        <sz val="8"/>
        <color indexed="63"/>
        <rFont val="Arial"/>
        <family val="2"/>
        <charset val="238"/>
      </rPr>
      <t xml:space="preserve">a </t>
    </r>
    <r>
      <rPr>
        <sz val="8"/>
        <color indexed="63"/>
        <rFont val="Arial"/>
        <family val="2"/>
        <charset val="238"/>
      </rPr>
      <t xml:space="preserve"> Patrz uwagi ogólne pkt 11.   </t>
    </r>
    <r>
      <rPr>
        <i/>
        <sz val="8"/>
        <color indexed="63"/>
        <rFont val="Arial"/>
        <family val="2"/>
        <charset val="238"/>
      </rPr>
      <t>b</t>
    </r>
    <r>
      <rPr>
        <sz val="8"/>
        <color indexed="63"/>
        <rFont val="Arial"/>
        <family val="2"/>
        <charset val="238"/>
      </rPr>
      <t xml:space="preserve">  Wskaźniki dynamiki obliczono na podstawie wartości w cenach bieżących.</t>
    </r>
  </si>
  <si>
    <r>
      <rPr>
        <i/>
        <sz val="8"/>
        <color indexed="8"/>
        <rFont val="Times New Roman"/>
        <family val="1"/>
        <charset val="238"/>
      </rPr>
      <t>a</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Osoby w wieku 15–74 lata.    </t>
    </r>
  </si>
  <si>
    <r>
      <rPr>
        <i/>
        <sz val="8"/>
        <color indexed="8"/>
        <rFont val="Times New Roman"/>
        <family val="1"/>
        <charset val="238"/>
      </rPr>
      <t>a</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Persons aged 15–74.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</si>
  <si>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Persons aged 15–74.    </t>
    </r>
  </si>
  <si>
    <r>
      <t xml:space="preserve">pozostała 
produkcja 
wyrobów
</t>
    </r>
    <r>
      <rPr>
        <i/>
        <sz val="9"/>
        <rFont val="Arial"/>
        <family val="2"/>
        <charset val="238"/>
      </rPr>
      <t>other manufacturing</t>
    </r>
  </si>
  <si>
    <r>
      <t xml:space="preserve">zakwaterowanie
</t>
    </r>
    <r>
      <rPr>
        <i/>
        <sz val="9"/>
        <rFont val="Arial"/>
        <family val="2"/>
        <charset val="238"/>
      </rPr>
      <t>accommodation</t>
    </r>
  </si>
  <si>
    <r>
      <t xml:space="preserve">naprawa, konserwacja 
i instalowanie maszyn i urządzeń
</t>
    </r>
    <r>
      <rPr>
        <i/>
        <sz val="9"/>
        <rFont val="Arial"/>
        <family val="2"/>
        <charset val="238"/>
      </rPr>
      <t>repair, maintenance and installation of machinery and equipment</t>
    </r>
  </si>
  <si>
    <r>
      <t xml:space="preserve">odprowadzanie i oczyszczanie ścieków
</t>
    </r>
    <r>
      <rPr>
        <i/>
        <sz val="9"/>
        <rFont val="Arial"/>
        <family val="2"/>
        <charset val="238"/>
      </rPr>
      <t>sevage disposal and treatment</t>
    </r>
  </si>
  <si>
    <r>
      <t xml:space="preserve">działalność związana z rekultywacją i pozostała działalność usługowa związana z gospodarką odpadami
</t>
    </r>
    <r>
      <rPr>
        <i/>
        <sz val="9"/>
        <rFont val="Arial"/>
        <family val="2"/>
        <charset val="238"/>
      </rPr>
      <t>remediation activities and other waste menagement services</t>
    </r>
  </si>
  <si>
    <r>
      <t xml:space="preserve">produkcja wyrobów 
z gumy 
i tworzyw sztucznych
</t>
    </r>
    <r>
      <rPr>
        <i/>
        <sz val="9"/>
        <rFont val="Arial"/>
        <family val="2"/>
        <charset val="238"/>
      </rPr>
      <t>manu-             facture of rubber and plastic products</t>
    </r>
  </si>
  <si>
    <r>
      <t xml:space="preserve">naprawa, konserwacja 
i instalowanie maszyn i urządzeń
</t>
    </r>
    <r>
      <rPr>
        <i/>
        <sz val="9"/>
        <rFont val="Arial"/>
        <family val="2"/>
        <charset val="238"/>
      </rPr>
      <t>repair, main-tenance and installation of machinery and equipment</t>
    </r>
  </si>
  <si>
    <r>
      <t xml:space="preserve">odprowa-dzanie i oczyszczanie ścieków
</t>
    </r>
    <r>
      <rPr>
        <i/>
        <sz val="9"/>
        <color indexed="8"/>
        <rFont val="Czcionka tekstu podstawowego"/>
        <charset val="238"/>
      </rPr>
      <t>sevage disposal and treatment</t>
    </r>
  </si>
  <si>
    <r>
      <t xml:space="preserve">działalność związana z rekultywacją i pozostała działalność usługowa związana z gospodarką odpadami
</t>
    </r>
    <r>
      <rPr>
        <i/>
        <sz val="9"/>
        <color indexed="8"/>
        <rFont val="Czcionka tekstu podstawowego"/>
        <charset val="238"/>
      </rPr>
      <t>remediation activities and other waste menage-ment services</t>
    </r>
  </si>
  <si>
    <r>
      <t xml:space="preserve">emerytura </t>
    </r>
    <r>
      <rPr>
        <i/>
        <sz val="9"/>
        <color indexed="63"/>
        <rFont val="Arial"/>
        <family val="2"/>
        <charset val="238"/>
      </rPr>
      <t>retirement pension</t>
    </r>
  </si>
  <si>
    <r>
      <t xml:space="preserve">renta z tytułu niezdolności       do pracy              </t>
    </r>
    <r>
      <rPr>
        <i/>
        <sz val="9"/>
        <color indexed="63"/>
        <rFont val="Arial"/>
        <family val="2"/>
        <charset val="238"/>
      </rPr>
      <t>disability pension</t>
    </r>
  </si>
  <si>
    <r>
      <t xml:space="preserve">renta rodzinna  </t>
    </r>
    <r>
      <rPr>
        <i/>
        <sz val="9"/>
        <color indexed="63"/>
        <rFont val="Arial"/>
        <family val="2"/>
        <charset val="238"/>
      </rPr>
      <t>survivor pension</t>
    </r>
  </si>
  <si>
    <r>
      <t>przyrost naturalny</t>
    </r>
    <r>
      <rPr>
        <i/>
        <sz val="9"/>
        <color indexed="63"/>
        <rFont val="Arial"/>
        <family val="2"/>
        <charset val="238"/>
      </rPr>
      <t xml:space="preserve"> </t>
    </r>
    <r>
      <rPr>
        <i/>
        <vertAlign val="superscript"/>
        <sz val="9"/>
        <color indexed="63"/>
        <rFont val="Arial"/>
        <family val="2"/>
        <charset val="238"/>
      </rPr>
      <t>c</t>
    </r>
    <r>
      <rPr>
        <sz val="9"/>
        <color indexed="63"/>
        <rFont val="Arial"/>
        <family val="2"/>
        <charset val="238"/>
      </rPr>
      <t xml:space="preserve"> n</t>
    </r>
    <r>
      <rPr>
        <i/>
        <sz val="9"/>
        <color indexed="63"/>
        <rFont val="Arial"/>
        <family val="2"/>
        <charset val="238"/>
      </rPr>
      <t xml:space="preserve">atural               increase </t>
    </r>
    <r>
      <rPr>
        <i/>
        <vertAlign val="superscript"/>
        <sz val="9"/>
        <color indexed="63"/>
        <rFont val="Arial"/>
        <family val="2"/>
        <charset val="238"/>
      </rPr>
      <t>c</t>
    </r>
    <r>
      <rPr>
        <i/>
        <sz val="9"/>
        <color indexed="63"/>
        <rFont val="Arial"/>
        <family val="2"/>
        <charset val="238"/>
      </rPr>
      <t xml:space="preserve"> </t>
    </r>
  </si>
  <si>
    <r>
      <t xml:space="preserve">w tysiącach </t>
    </r>
    <r>
      <rPr>
        <i/>
        <sz val="9"/>
        <rFont val="Arial"/>
        <family val="2"/>
        <charset val="238"/>
      </rPr>
      <t xml:space="preserve">                                                    in thousand</t>
    </r>
  </si>
  <si>
    <r>
      <t xml:space="preserve">w %                              </t>
    </r>
    <r>
      <rPr>
        <i/>
        <sz val="9"/>
        <rFont val="Arial"/>
        <family val="2"/>
        <charset val="238"/>
      </rPr>
      <t>in %</t>
    </r>
  </si>
  <si>
    <r>
      <t xml:space="preserve">w tysiącach                                                                                      </t>
    </r>
    <r>
      <rPr>
        <i/>
        <sz val="9"/>
        <rFont val="Arial"/>
        <family val="2"/>
        <charset val="238"/>
      </rPr>
      <t xml:space="preserve">in thousand </t>
    </r>
  </si>
  <si>
    <r>
      <t xml:space="preserve">wyrejestrowani </t>
    </r>
    <r>
      <rPr>
        <i/>
        <sz val="9"/>
        <rFont val="Arial"/>
        <family val="2"/>
        <charset val="238"/>
      </rPr>
      <t>removed from unemployment rolls</t>
    </r>
  </si>
  <si>
    <r>
      <t xml:space="preserve"> nowo zarejestrowani              </t>
    </r>
    <r>
      <rPr>
        <i/>
        <sz val="9"/>
        <rFont val="Arial"/>
        <family val="2"/>
        <charset val="238"/>
      </rPr>
      <t>newly registered</t>
    </r>
    <r>
      <rPr>
        <sz val="9"/>
        <rFont val="Arial"/>
        <family val="2"/>
        <charset val="238"/>
      </rPr>
      <t xml:space="preserve"> </t>
    </r>
  </si>
  <si>
    <r>
      <t xml:space="preserve">w % cywilnej ludności aktywnej zawodowo </t>
    </r>
    <r>
      <rPr>
        <vertAlign val="superscript"/>
        <sz val="9"/>
        <rFont val="Arial"/>
        <family val="2"/>
        <charset val="238"/>
      </rPr>
      <t xml:space="preserve">a                                 </t>
    </r>
    <r>
      <rPr>
        <i/>
        <sz val="9"/>
        <rFont val="Arial"/>
        <family val="2"/>
        <charset val="238"/>
      </rPr>
      <t>in % of civil economically active  population</t>
    </r>
    <r>
      <rPr>
        <i/>
        <vertAlign val="superscript"/>
        <sz val="9"/>
        <rFont val="Arial"/>
        <family val="2"/>
        <charset val="238"/>
      </rPr>
      <t xml:space="preserve"> a</t>
    </r>
    <r>
      <rPr>
        <i/>
        <sz val="9"/>
        <rFont val="Arial"/>
        <family val="2"/>
        <charset val="238"/>
      </rPr>
      <t xml:space="preserve"> </t>
    </r>
  </si>
  <si>
    <r>
      <t xml:space="preserve">ogółem                                                     </t>
    </r>
    <r>
      <rPr>
        <i/>
        <sz val="9"/>
        <rFont val="Arial"/>
        <family val="2"/>
        <charset val="238"/>
      </rPr>
      <t xml:space="preserve">grand  total </t>
    </r>
  </si>
  <si>
    <r>
      <t xml:space="preserve">Udział osób bez prawa do zasiłku 
w ogólnej liczbie bezrobotnych                  </t>
    </r>
    <r>
      <rPr>
        <i/>
        <sz val="9"/>
        <rFont val="Arial"/>
        <family val="2"/>
        <charset val="238"/>
      </rPr>
      <t xml:space="preserve">Share of people without the right         to benefits in the total number of unemployed </t>
    </r>
  </si>
  <si>
    <r>
      <t xml:space="preserve">w zł                      za 1 szt             </t>
    </r>
    <r>
      <rPr>
        <i/>
        <sz val="9"/>
        <rFont val="Arial"/>
        <family val="2"/>
        <charset val="238"/>
      </rPr>
      <t xml:space="preserve">in zl                      per head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</si>
  <si>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</si>
  <si>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</si>
  <si>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</si>
  <si>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prosię na chów                              </t>
    </r>
    <r>
      <rPr>
        <i/>
        <sz val="9"/>
        <rFont val="Arial"/>
        <family val="2"/>
        <charset val="238"/>
      </rPr>
      <t xml:space="preserve">piglet </t>
    </r>
  </si>
  <si>
    <r>
      <t xml:space="preserve">ziemniaki jadalne                         </t>
    </r>
    <r>
      <rPr>
        <i/>
        <sz val="9"/>
        <rFont val="Arial"/>
        <family val="2"/>
        <charset val="238"/>
      </rPr>
      <t xml:space="preserve">edible potatoes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</si>
  <si>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</si>
  <si>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</si>
  <si>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</si>
  <si>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</si>
  <si>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</si>
  <si>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</si>
  <si>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lochy na chów                             </t>
    </r>
    <r>
      <rPr>
        <i/>
        <sz val="9"/>
        <rFont val="Arial"/>
        <family val="2"/>
        <charset val="238"/>
      </rPr>
      <t xml:space="preserve">sows  for breeding </t>
    </r>
  </si>
  <si>
    <r>
      <t xml:space="preserve">trzoda chlewna                           </t>
    </r>
    <r>
      <rPr>
        <i/>
        <sz val="9"/>
        <rFont val="Arial"/>
        <family val="2"/>
        <charset val="238"/>
      </rPr>
      <t xml:space="preserve">pigs </t>
    </r>
  </si>
  <si>
    <r>
      <t xml:space="preserve">krowy                                              </t>
    </r>
    <r>
      <rPr>
        <i/>
        <sz val="9"/>
        <rFont val="Arial"/>
        <family val="2"/>
        <charset val="238"/>
      </rPr>
      <t xml:space="preserve">cows </t>
    </r>
  </si>
  <si>
    <r>
      <t xml:space="preserve">bydło                                                 </t>
    </r>
    <r>
      <rPr>
        <i/>
        <sz val="9"/>
        <rFont val="Arial"/>
        <family val="2"/>
        <charset val="238"/>
      </rPr>
      <t xml:space="preserve">cattle </t>
    </r>
  </si>
  <si>
    <r>
      <t xml:space="preserve">w złotych               </t>
    </r>
    <r>
      <rPr>
        <i/>
        <sz val="9"/>
        <rFont val="Arial"/>
        <family val="2"/>
        <charset val="238"/>
      </rPr>
      <t xml:space="preserve">in zloty </t>
    </r>
  </si>
  <si>
    <r>
      <t xml:space="preserve">w tys.               </t>
    </r>
    <r>
      <rPr>
        <i/>
        <sz val="9"/>
        <rFont val="Arial"/>
        <family val="2"/>
        <charset val="238"/>
      </rPr>
      <t xml:space="preserve">in thous. </t>
    </r>
  </si>
  <si>
    <r>
      <t xml:space="preserve">w mln zł           </t>
    </r>
    <r>
      <rPr>
        <i/>
        <sz val="9"/>
        <rFont val="Arial"/>
        <family val="2"/>
        <charset val="238"/>
      </rPr>
      <t xml:space="preserve">in mln zl </t>
    </r>
  </si>
  <si>
    <r>
      <t xml:space="preserve">w zł              </t>
    </r>
    <r>
      <rPr>
        <i/>
        <sz val="9"/>
        <rFont val="Arial"/>
        <family val="2"/>
        <charset val="238"/>
      </rPr>
      <t xml:space="preserve"> in zl </t>
    </r>
  </si>
  <si>
    <r>
      <t xml:space="preserve">w tys.            </t>
    </r>
    <r>
      <rPr>
        <i/>
        <sz val="9"/>
        <rFont val="Arial"/>
        <family val="2"/>
        <charset val="238"/>
      </rPr>
      <t>in thous.</t>
    </r>
  </si>
  <si>
    <r>
      <t xml:space="preserve">w mln zł     </t>
    </r>
    <r>
      <rPr>
        <i/>
        <sz val="9"/>
        <rFont val="Arial"/>
        <family val="2"/>
        <charset val="238"/>
      </rPr>
      <t xml:space="preserve">in mln zl    </t>
    </r>
    <r>
      <rPr>
        <sz val="9"/>
        <rFont val="Arial"/>
        <family val="2"/>
        <charset val="238"/>
      </rPr>
      <t xml:space="preserve">   </t>
    </r>
  </si>
  <si>
    <r>
      <t xml:space="preserve">przeciętne wynagrodzenia miesięczne brutto </t>
    </r>
    <r>
      <rPr>
        <i/>
        <sz val="9"/>
        <rFont val="Arial"/>
        <family val="2"/>
        <charset val="238"/>
      </rPr>
      <t xml:space="preserve">average monthly gross wages and salaries </t>
    </r>
  </si>
  <si>
    <r>
      <t xml:space="preserve">przeciętne zatrudnienie             </t>
    </r>
    <r>
      <rPr>
        <i/>
        <sz val="9"/>
        <rFont val="Arial"/>
        <family val="2"/>
        <charset val="238"/>
      </rPr>
      <t xml:space="preserve">average  paid employment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</si>
  <si>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</si>
  <si>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</si>
  <si>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produkcja            sprzedana               </t>
    </r>
    <r>
      <rPr>
        <i/>
        <sz val="9"/>
        <rFont val="Arial"/>
        <family val="2"/>
        <charset val="238"/>
      </rPr>
      <t xml:space="preserve">sold production  </t>
    </r>
  </si>
  <si>
    <r>
      <t>Budownictwo     </t>
    </r>
    <r>
      <rPr>
        <i/>
        <sz val="9"/>
        <rFont val="Arial"/>
        <family val="2"/>
        <charset val="238"/>
      </rPr>
      <t xml:space="preserve">Construction </t>
    </r>
  </si>
  <si>
    <r>
      <t xml:space="preserve"> 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</si>
  <si>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sq. m</t>
    </r>
    <r>
      <rPr>
        <i/>
        <vertAlign val="superscript"/>
        <sz val="9"/>
        <rFont val="Arial"/>
        <family val="2"/>
        <charset val="238"/>
      </rPr>
      <t xml:space="preserve"> </t>
    </r>
  </si>
  <si>
    <r>
      <t>w tys. m</t>
    </r>
    <r>
      <rPr>
        <i/>
        <vertAlign val="superscript"/>
        <sz val="9"/>
        <rFont val="Arial"/>
        <family val="2"/>
        <charset val="238"/>
      </rPr>
      <t xml:space="preserve">2                               </t>
    </r>
    <r>
      <rPr>
        <i/>
        <sz val="9"/>
        <rFont val="Arial"/>
        <family val="2"/>
        <charset val="238"/>
      </rPr>
      <t>in thous. sq. m</t>
    </r>
    <r>
      <rPr>
        <i/>
        <vertAlign val="superscript"/>
        <sz val="9"/>
        <rFont val="Arial"/>
        <family val="2"/>
        <charset val="238"/>
      </rPr>
      <t xml:space="preserve"> </t>
    </r>
  </si>
  <si>
    <r>
      <t xml:space="preserve">w liczbach bezwzględnych                    </t>
    </r>
    <r>
      <rPr>
        <i/>
        <sz val="9"/>
        <rFont val="Arial"/>
        <family val="2"/>
        <charset val="238"/>
      </rPr>
      <t xml:space="preserve"> absolute numbers </t>
    </r>
  </si>
  <si>
    <r>
      <t xml:space="preserve">budownictwo indywidualne                       </t>
    </r>
    <r>
      <rPr>
        <i/>
        <sz val="9"/>
        <rFont val="Arial"/>
        <family val="2"/>
        <charset val="238"/>
      </rPr>
      <t xml:space="preserve">private construction </t>
    </r>
  </si>
  <si>
    <r>
      <t xml:space="preserve">budownictwo indywidualne                       </t>
    </r>
    <r>
      <rPr>
        <i/>
        <sz val="9"/>
        <rFont val="Arial"/>
        <family val="2"/>
        <charset val="238"/>
      </rPr>
      <t xml:space="preserve">          private                  construction </t>
    </r>
  </si>
  <si>
    <r>
      <t xml:space="preserve">mieszkania                                                                                                 </t>
    </r>
    <r>
      <rPr>
        <i/>
        <sz val="9"/>
        <rFont val="Arial"/>
        <family val="2"/>
        <charset val="238"/>
      </rPr>
      <t xml:space="preserve">dwellings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</si>
  <si>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</si>
  <si>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 -                -share holder  
of State Treasure</t>
    </r>
  </si>
  <si>
    <r>
      <t xml:space="preserve">jedno-osobowe Skarbu Państwa </t>
    </r>
    <r>
      <rPr>
        <i/>
        <sz val="9"/>
        <rFont val="Arial"/>
        <family val="2"/>
        <charset val="238"/>
      </rPr>
      <t>soleshare holder of State Treasure</t>
    </r>
  </si>
  <si>
    <r>
      <t xml:space="preserve">akcyjne                                                    </t>
    </r>
    <r>
      <rPr>
        <i/>
        <sz val="9"/>
        <rFont val="Arial"/>
        <family val="2"/>
        <charset val="238"/>
      </rPr>
      <t xml:space="preserve">join-stock </t>
    </r>
  </si>
  <si>
    <r>
      <t xml:space="preserve">z udziałem kapitału zagranicz-nego      </t>
    </r>
    <r>
      <rPr>
        <i/>
        <sz val="9"/>
        <rFont val="Arial"/>
        <family val="2"/>
        <charset val="238"/>
      </rPr>
      <t xml:space="preserve">with          foreign capital partici-pation </t>
    </r>
  </si>
  <si>
    <r>
      <t xml:space="preserve">z ogółem - spółki     </t>
    </r>
    <r>
      <rPr>
        <i/>
        <sz val="9"/>
        <rFont val="Arial"/>
        <family val="2"/>
        <charset val="238"/>
      </rPr>
      <t>of total companies</t>
    </r>
  </si>
  <si>
    <r>
      <t xml:space="preserve">ogółem </t>
    </r>
    <r>
      <rPr>
        <i/>
        <sz val="9"/>
        <rFont val="Arial"/>
        <family val="2"/>
        <charset val="238"/>
      </rPr>
      <t>grand         total</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</si>
  <si>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</si>
  <si>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spółki handlowe                                                                                                                                           </t>
    </r>
    <r>
      <rPr>
        <i/>
        <sz val="9"/>
        <rFont val="Arial"/>
        <family val="2"/>
        <charset val="238"/>
      </rPr>
      <t xml:space="preserve">commercial companies </t>
    </r>
  </si>
  <si>
    <r>
      <t xml:space="preserve">spół-dzielnie </t>
    </r>
    <r>
      <rPr>
        <i/>
        <sz val="9"/>
        <rFont val="Arial"/>
        <family val="2"/>
        <charset val="238"/>
      </rPr>
      <t xml:space="preserve">coopera-tives </t>
    </r>
  </si>
  <si>
    <r>
      <t xml:space="preserve">przedsię- biorstwa państwo-
we                 </t>
    </r>
    <r>
      <rPr>
        <i/>
        <sz val="9"/>
        <rFont val="Arial"/>
        <family val="2"/>
        <charset val="238"/>
      </rPr>
      <t xml:space="preserve">state           owned enter-        prises </t>
    </r>
  </si>
  <si>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</si>
  <si>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</si>
  <si>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urodzenia żywe            </t>
    </r>
    <r>
      <rPr>
        <i/>
        <sz val="9"/>
        <color indexed="63"/>
        <rFont val="Arial"/>
        <family val="2"/>
        <charset val="238"/>
      </rPr>
      <t xml:space="preserve">live births </t>
    </r>
  </si>
  <si>
    <r>
      <t xml:space="preserve">zgony                                      </t>
    </r>
    <r>
      <rPr>
        <i/>
        <sz val="9"/>
        <color indexed="63"/>
        <rFont val="Arial"/>
        <family val="2"/>
        <charset val="238"/>
      </rPr>
      <t xml:space="preserve">deaths </t>
    </r>
  </si>
  <si>
    <r>
      <t>przyrost naturalny</t>
    </r>
    <r>
      <rPr>
        <vertAlign val="superscript"/>
        <sz val="9"/>
        <color indexed="63"/>
        <rFont val="Arial"/>
        <family val="2"/>
        <charset val="238"/>
      </rPr>
      <t xml:space="preserve"> </t>
    </r>
    <r>
      <rPr>
        <i/>
        <vertAlign val="superscript"/>
        <sz val="9"/>
        <color indexed="63"/>
        <rFont val="Arial"/>
        <family val="2"/>
        <charset val="238"/>
      </rPr>
      <t xml:space="preserve">c </t>
    </r>
    <r>
      <rPr>
        <i/>
        <sz val="9"/>
        <color indexed="63"/>
        <rFont val="Arial"/>
        <family val="2"/>
        <charset val="238"/>
      </rPr>
      <t xml:space="preserve">natural               increase </t>
    </r>
    <r>
      <rPr>
        <i/>
        <vertAlign val="superscript"/>
        <sz val="9"/>
        <color indexed="63"/>
        <rFont val="Arial"/>
        <family val="2"/>
        <charset val="238"/>
      </rPr>
      <t>c</t>
    </r>
  </si>
  <si>
    <r>
      <t xml:space="preserve">powierzchnia użytkowa mieszkań                                          </t>
    </r>
    <r>
      <rPr>
        <i/>
        <sz val="9"/>
        <rFont val="Arial"/>
        <family val="2"/>
        <charset val="238"/>
      </rPr>
      <t xml:space="preserve">useful floor area </t>
    </r>
  </si>
  <si>
    <r>
      <t>Stopa bezro-bocia rejes-     trowanego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 Registered     unemployment rate </t>
    </r>
    <r>
      <rPr>
        <i/>
        <vertAlign val="superscript"/>
        <sz val="9"/>
        <rFont val="Arial"/>
        <family val="2"/>
        <charset val="238"/>
      </rPr>
      <t>a</t>
    </r>
    <r>
      <rPr>
        <i/>
        <sz val="9"/>
        <rFont val="Arial"/>
        <family val="2"/>
        <charset val="238"/>
      </rPr>
      <t xml:space="preserve">                              in % </t>
    </r>
  </si>
  <si>
    <r>
      <t xml:space="preserve">średnim zawo-     dowym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vocatio-    nal seconda-
ry </t>
    </r>
    <r>
      <rPr>
        <i/>
        <vertAlign val="superscript"/>
        <sz val="9"/>
        <color indexed="63"/>
        <rFont val="Arial"/>
        <family val="2"/>
        <charset val="238"/>
      </rPr>
      <t xml:space="preserve">a </t>
    </r>
  </si>
  <si>
    <r>
      <t xml:space="preserve">1 miesiąc         i mniej               </t>
    </r>
    <r>
      <rPr>
        <i/>
        <sz val="9"/>
        <color indexed="63"/>
        <rFont val="Arial"/>
        <family val="2"/>
        <charset val="238"/>
      </rPr>
      <t xml:space="preserve">month        and less </t>
    </r>
  </si>
  <si>
    <r>
      <t xml:space="preserve">1 rok          i mniej     </t>
    </r>
    <r>
      <rPr>
        <i/>
        <sz val="9"/>
        <color indexed="63"/>
        <rFont val="Arial"/>
        <family val="2"/>
        <charset val="238"/>
      </rPr>
      <t>year          and less</t>
    </r>
    <r>
      <rPr>
        <sz val="9"/>
        <color indexed="63"/>
        <rFont val="Arial"/>
        <family val="2"/>
        <charset val="238"/>
      </rPr>
      <t xml:space="preserve"> </t>
    </r>
  </si>
  <si>
    <r>
      <t xml:space="preserve">pozostała 
produkcja 
wyrobów
</t>
    </r>
    <r>
      <rPr>
        <i/>
        <sz val="9"/>
        <rFont val="Arial"/>
        <family val="2"/>
        <charset val="238"/>
      </rPr>
      <t>other manufac-turing</t>
    </r>
  </si>
  <si>
    <r>
      <t>dostawa wody; gospodarowanie ściekami i odpadami; rekultywacja</t>
    </r>
    <r>
      <rPr>
        <vertAlign val="superscript"/>
        <sz val="9"/>
        <rFont val="Arial"/>
        <family val="2"/>
        <charset val="238"/>
      </rPr>
      <t xml:space="preserve"> Δ</t>
    </r>
    <r>
      <rPr>
        <sz val="9"/>
        <rFont val="Arial"/>
        <family val="2"/>
        <charset val="238"/>
      </rPr>
      <t xml:space="preserve">
</t>
    </r>
    <r>
      <rPr>
        <i/>
        <sz val="9"/>
        <rFont val="Arial"/>
        <family val="2"/>
        <charset val="238"/>
      </rPr>
      <t>water supply; sewerage, waste management and remediation activities</t>
    </r>
  </si>
  <si>
    <r>
      <t xml:space="preserve">Share of revenues of enterprises showing net profit in total revenues from the whole activity </t>
    </r>
    <r>
      <rPr>
        <i/>
        <vertAlign val="superscript"/>
        <sz val="9"/>
        <rFont val="Arial"/>
        <family val="2"/>
        <charset val="238"/>
      </rPr>
      <t xml:space="preserve">b </t>
    </r>
    <r>
      <rPr>
        <i/>
        <sz val="9"/>
        <rFont val="Arial"/>
        <family val="2"/>
        <charset val="238"/>
      </rPr>
      <t>in %</t>
    </r>
  </si>
  <si>
    <r>
      <t xml:space="preserve">transport                i gospodarka magazynowa
</t>
    </r>
    <r>
      <rPr>
        <i/>
        <sz val="9"/>
        <rFont val="Arial"/>
        <family val="2"/>
        <charset val="238"/>
      </rPr>
      <t>transpor-      tation and storage</t>
    </r>
  </si>
  <si>
    <t xml:space="preserve">przeciwko wolności, wolności sumienia i wyznania </t>
  </si>
  <si>
    <t>against freedom, freedom of conscience and religion</t>
  </si>
  <si>
    <t>S o u r c e: data of the National Police Headquarters.</t>
  </si>
  <si>
    <r>
      <t xml:space="preserve">w tysiącach               </t>
    </r>
    <r>
      <rPr>
        <i/>
        <sz val="9"/>
        <rFont val="Arial"/>
        <family val="2"/>
        <charset val="238"/>
      </rPr>
      <t xml:space="preserve"> in thousand</t>
    </r>
  </si>
  <si>
    <r>
      <t xml:space="preserve">przetwórstwo przemysłowe      </t>
    </r>
    <r>
      <rPr>
        <i/>
        <sz val="9"/>
        <rFont val="Arial"/>
        <family val="2"/>
        <charset val="238"/>
      </rPr>
      <t>manufacturing</t>
    </r>
  </si>
  <si>
    <r>
      <t xml:space="preserve">działalność profesjonalna, naukowa 
i techniczna
</t>
    </r>
    <r>
      <rPr>
        <i/>
        <sz val="9"/>
        <rFont val="Arial"/>
        <family val="2"/>
        <charset val="238"/>
      </rPr>
      <t>professional, scientific and technical 
activities</t>
    </r>
  </si>
  <si>
    <r>
      <t xml:space="preserve">działalność prawnicza, rachunkowo-księgowa 
i doradztwo podatkowe
</t>
    </r>
    <r>
      <rPr>
        <i/>
        <sz val="9"/>
        <rFont val="Arial"/>
        <family val="2"/>
        <charset val="238"/>
      </rPr>
      <t>legal, accounting, bookkeeping and auditing activities; tax consultancy</t>
    </r>
  </si>
  <si>
    <r>
      <t xml:space="preserve">działalność 
usługowa 
związana 
z wyżywieniem
</t>
    </r>
    <r>
      <rPr>
        <i/>
        <sz val="9"/>
        <rFont val="Arial"/>
        <family val="2"/>
        <charset val="238"/>
      </rPr>
      <t>food and 
beverage 
service activities</t>
    </r>
  </si>
  <si>
    <r>
      <t xml:space="preserve">działalność firm centralnych (head offices); doradztwo związane 
z zarządzaniem
</t>
    </r>
    <r>
      <rPr>
        <i/>
        <sz val="9"/>
        <rFont val="Arial"/>
        <family val="2"/>
        <charset val="238"/>
      </rPr>
      <t>activities of head offices; management consultancy activities</t>
    </r>
  </si>
  <si>
    <r>
      <t xml:space="preserve">wynajem 
i dzierżawa
</t>
    </r>
    <r>
      <rPr>
        <i/>
        <sz val="9"/>
        <rFont val="Arial"/>
        <family val="2"/>
        <charset val="238"/>
      </rPr>
      <t>rental and leasing activities</t>
    </r>
  </si>
  <si>
    <r>
      <t xml:space="preserve">działalność organizatorów turystyki, 
pośredników 
i agentów turystycznych oraz pozostała 
działalność 
usługowa 
w zakresie 
rezerwacji 
i działalności 
z nią związane
</t>
    </r>
    <r>
      <rPr>
        <i/>
        <sz val="9"/>
        <rFont val="Arial"/>
        <family val="2"/>
        <charset val="238"/>
      </rPr>
      <t>tour operator, middlemen, agents and other reservation service and related activities</t>
    </r>
  </si>
  <si>
    <r>
      <t xml:space="preserve">działalność detektywistyczna 
i ochroniarska
</t>
    </r>
    <r>
      <rPr>
        <i/>
        <sz val="9"/>
        <rFont val="Arial"/>
        <family val="2"/>
        <charset val="238"/>
      </rPr>
      <t>security and investigation activities</t>
    </r>
  </si>
  <si>
    <r>
      <t xml:space="preserve">działalność 
usługowa związana 
z utrzymaniem porządku 
w budynkach 
i zagospodarowaniem terenów zieleni
</t>
    </r>
    <r>
      <rPr>
        <i/>
        <sz val="9"/>
        <rFont val="Arial"/>
        <family val="2"/>
        <charset val="238"/>
      </rPr>
      <t>services to buildings and landscape activities</t>
    </r>
  </si>
  <si>
    <r>
      <t xml:space="preserve">działalność związana z administracyjną obsługą biura 
i pozostała działalność wspomagająca prowadzenie działalności gospodarczej
</t>
    </r>
    <r>
      <rPr>
        <i/>
        <sz val="9"/>
        <rFont val="Arial"/>
        <family val="2"/>
        <charset val="238"/>
      </rPr>
      <t>office administrative service activities and other business activities</t>
    </r>
  </si>
  <si>
    <r>
      <t xml:space="preserve">działalność związana z zatrudnieniem
</t>
    </r>
    <r>
      <rPr>
        <i/>
        <sz val="9"/>
        <rFont val="Arial"/>
        <family val="2"/>
        <charset val="238"/>
      </rPr>
      <t>employment activities</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</si>
  <si>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</si>
  <si>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</si>
  <si>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</si>
  <si>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</si>
  <si>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</si>
  <si>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</si>
  <si>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</si>
  <si>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</si>
  <si>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</si>
  <si>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</si>
  <si>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</si>
  <si>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</si>
  <si>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color indexed="8"/>
        <rFont val="Arial"/>
        <family val="2"/>
        <charset val="238"/>
      </rPr>
      <t xml:space="preserve">                         PERIODS</t>
    </r>
  </si>
  <si>
    <r>
      <t xml:space="preserve">Relacje ceny skupu 1 kg żywca wieprzowego do cen                                        </t>
    </r>
    <r>
      <rPr>
        <i/>
        <sz val="9"/>
        <color indexed="63"/>
        <rFont val="Arial"/>
        <family val="2"/>
        <charset val="238"/>
      </rPr>
      <t xml:space="preserve">                                       Procurement price per kg pigs for slaughter to prices of</t>
    </r>
  </si>
  <si>
    <r>
      <t xml:space="preserve">1 kg żyta                        </t>
    </r>
    <r>
      <rPr>
        <i/>
        <sz val="9"/>
        <color indexed="63"/>
        <rFont val="Arial"/>
        <family val="2"/>
        <charset val="238"/>
      </rPr>
      <t xml:space="preserve">                    kg of  rye</t>
    </r>
  </si>
  <si>
    <r>
      <t>na targo-         wiskach</t>
    </r>
    <r>
      <rPr>
        <i/>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 xml:space="preserve">       on market-       places</t>
    </r>
    <r>
      <rPr>
        <i/>
        <vertAlign val="superscript"/>
        <sz val="9"/>
        <color indexed="63"/>
        <rFont val="Arial"/>
        <family val="2"/>
        <charset val="238"/>
      </rPr>
      <t xml:space="preserve"> a</t>
    </r>
  </si>
  <si>
    <r>
      <t xml:space="preserve">1 kg jęczmienia   </t>
    </r>
    <r>
      <rPr>
        <i/>
        <sz val="9"/>
        <color indexed="8"/>
        <rFont val="Arial"/>
        <family val="2"/>
        <charset val="238"/>
      </rPr>
      <t xml:space="preserve">     kg of barley</t>
    </r>
  </si>
  <si>
    <r>
      <t>na targowiskach</t>
    </r>
    <r>
      <rPr>
        <i/>
        <vertAlign val="superscript"/>
        <sz val="9"/>
        <color indexed="8"/>
        <rFont val="Arial"/>
        <family val="2"/>
        <charset val="238"/>
      </rPr>
      <t xml:space="preserve"> a</t>
    </r>
    <r>
      <rPr>
        <sz val="9"/>
        <color indexed="8"/>
        <rFont val="Arial"/>
        <family val="2"/>
        <charset val="238"/>
      </rPr>
      <t xml:space="preserve">                  </t>
    </r>
    <r>
      <rPr>
        <i/>
        <sz val="9"/>
        <color indexed="8"/>
        <rFont val="Arial"/>
        <family val="2"/>
        <charset val="238"/>
      </rPr>
      <t xml:space="preserve">               on  marketplaces</t>
    </r>
    <r>
      <rPr>
        <i/>
        <vertAlign val="superscript"/>
        <sz val="9"/>
        <color indexed="8"/>
        <rFont val="Arial"/>
        <family val="2"/>
        <charset val="238"/>
      </rPr>
      <t xml:space="preserve"> a </t>
    </r>
  </si>
  <si>
    <r>
      <t xml:space="preserve">1 kg ziemniaków               </t>
    </r>
    <r>
      <rPr>
        <i/>
        <sz val="9"/>
        <color indexed="8"/>
        <rFont val="Arial"/>
        <family val="2"/>
        <charset val="238"/>
      </rPr>
      <t xml:space="preserve">                kg of potatoes</t>
    </r>
  </si>
  <si>
    <r>
      <t xml:space="preserve">1 l mleka krowiego       </t>
    </r>
    <r>
      <rPr>
        <i/>
        <sz val="9"/>
        <color indexed="8"/>
        <rFont val="Arial"/>
        <family val="2"/>
        <charset val="238"/>
      </rPr>
      <t xml:space="preserve">     1 of                    cows’ milk</t>
    </r>
  </si>
  <si>
    <r>
      <t xml:space="preserve">w skupie                     </t>
    </r>
    <r>
      <rPr>
        <i/>
        <sz val="9"/>
        <color indexed="8"/>
        <rFont val="Arial"/>
        <family val="2"/>
        <charset val="238"/>
      </rPr>
      <t xml:space="preserve">                       in procurement</t>
    </r>
  </si>
  <si>
    <r>
      <t>Relacje cen targowiskowych</t>
    </r>
    <r>
      <rPr>
        <vertAlign val="superscript"/>
        <sz val="9"/>
        <color indexed="8"/>
        <rFont val="Arial"/>
        <family val="2"/>
        <charset val="238"/>
      </rPr>
      <t xml:space="preserve"> a</t>
    </r>
    <r>
      <rPr>
        <sz val="9"/>
        <color indexed="8"/>
        <rFont val="Arial"/>
        <family val="2"/>
        <charset val="238"/>
      </rPr>
      <t xml:space="preserve">       do cen skupu       </t>
    </r>
    <r>
      <rPr>
        <i/>
        <sz val="9"/>
        <color indexed="8"/>
        <rFont val="Arial"/>
        <family val="2"/>
        <charset val="238"/>
      </rPr>
      <t xml:space="preserve">        Marketplace prices</t>
    </r>
    <r>
      <rPr>
        <i/>
        <vertAlign val="superscript"/>
        <sz val="9"/>
        <color indexed="8"/>
        <rFont val="Arial"/>
        <family val="2"/>
        <charset val="238"/>
      </rPr>
      <t xml:space="preserve"> a</t>
    </r>
    <r>
      <rPr>
        <i/>
        <sz val="9"/>
        <color indexed="8"/>
        <rFont val="Arial"/>
        <family val="2"/>
        <charset val="238"/>
      </rPr>
      <t xml:space="preserve">                          to procurement  prices                  of</t>
    </r>
  </si>
  <si>
    <r>
      <t xml:space="preserve">pszenicy    </t>
    </r>
    <r>
      <rPr>
        <i/>
        <sz val="9"/>
        <color indexed="8"/>
        <rFont val="Arial"/>
        <family val="2"/>
        <charset val="238"/>
      </rPr>
      <t xml:space="preserve">    wheat</t>
    </r>
  </si>
  <si>
    <r>
      <t xml:space="preserve">żywca wieprzowego </t>
    </r>
    <r>
      <rPr>
        <i/>
        <sz val="9"/>
        <color indexed="8"/>
        <rFont val="Arial"/>
        <family val="2"/>
        <charset val="238"/>
      </rPr>
      <t xml:space="preserve">pigs                         for slaughter </t>
    </r>
  </si>
  <si>
    <r>
      <t xml:space="preserve">w skupie         </t>
    </r>
    <r>
      <rPr>
        <i/>
        <sz val="9"/>
        <color indexed="8"/>
        <rFont val="Arial"/>
        <family val="2"/>
        <charset val="238"/>
      </rPr>
      <t xml:space="preserve">        in
procurement</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</si>
  <si>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</si>
  <si>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</si>
  <si>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</si>
  <si>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</si>
  <si>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</si>
  <si>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</si>
  <si>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</si>
  <si>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</si>
  <si>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Przetwórstwo przemysłowe (cd.)              </t>
    </r>
    <r>
      <rPr>
        <i/>
        <sz val="9"/>
        <color theme="1"/>
        <rFont val="Arial"/>
        <family val="2"/>
        <charset val="238"/>
      </rPr>
      <t>Manufacturing (cont.)</t>
    </r>
  </si>
  <si>
    <r>
      <t xml:space="preserve">w milionach złotych     </t>
    </r>
    <r>
      <rPr>
        <i/>
        <sz val="9"/>
        <color indexed="8"/>
        <rFont val="Czcionka tekstu podstawowego"/>
        <charset val="238"/>
      </rPr>
      <t xml:space="preserve">    in million zloty</t>
    </r>
  </si>
  <si>
    <r>
      <t>produkcja maszyn               i urządzeń</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manu-                   facture of machinery and equipment n.e.c.</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</si>
  <si>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</si>
  <si>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Tłuczeń kamienny 
w rodzaju stosowanego jako kruszywo do betonu, tłuczeń drogowy lub do innych celów budowlanych (kruszywo mineralne łamane zwykłe)
</t>
    </r>
    <r>
      <rPr>
        <i/>
        <sz val="9"/>
        <color indexed="8"/>
        <rFont val="Czcionka tekstu podstawowego"/>
        <charset val="238"/>
      </rPr>
      <t>Crushed stone 
of a kind used 
for concrete 
aggregates; 
for roadstone 
or for other 
construction use</t>
    </r>
  </si>
  <si>
    <r>
      <t>Wędliny 
i kiełbasy</t>
    </r>
    <r>
      <rPr>
        <i/>
        <vertAlign val="superscript"/>
        <sz val="9"/>
        <color indexed="8"/>
        <rFont val="Arial"/>
        <family val="2"/>
        <charset val="238"/>
      </rPr>
      <t xml:space="preserve"> a</t>
    </r>
    <r>
      <rPr>
        <sz val="9"/>
        <color indexed="8"/>
        <rFont val="Czcionka tekstu podstawowego"/>
        <family val="2"/>
        <charset val="238"/>
      </rPr>
      <t xml:space="preserve">
</t>
    </r>
    <r>
      <rPr>
        <i/>
        <sz val="9"/>
        <color indexed="8"/>
        <rFont val="Czcionka tekstu podstawowego"/>
        <charset val="238"/>
      </rPr>
      <t>Cured meat products sausages</t>
    </r>
    <r>
      <rPr>
        <i/>
        <vertAlign val="superscript"/>
        <sz val="9"/>
        <color indexed="8"/>
        <rFont val="Czcionka tekstu podstawowego"/>
        <charset val="238"/>
      </rPr>
      <t xml:space="preserve"> a</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</si>
  <si>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</si>
  <si>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rPr>
        <sz val="9"/>
        <rFont val="Arial"/>
        <family val="2"/>
        <charset val="238"/>
      </rP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</si>
  <si>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</si>
  <si>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</si>
  <si>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</si>
  <si>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</si>
  <si>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t xml:space="preserve">3–6 </t>
  </si>
  <si>
    <t xml:space="preserve">7–12 </t>
  </si>
  <si>
    <t xml:space="preserve">13–15 </t>
  </si>
  <si>
    <t xml:space="preserve">16–18 </t>
  </si>
  <si>
    <t xml:space="preserve">19–24 </t>
  </si>
  <si>
    <t xml:space="preserve">55–64 </t>
  </si>
  <si>
    <r>
      <t xml:space="preserve">65 lat 
i więcej
</t>
    </r>
    <r>
      <rPr>
        <i/>
        <sz val="9"/>
        <rFont val="Arial"/>
        <family val="2"/>
        <charset val="238"/>
      </rPr>
      <t xml:space="preserve">65 years and more </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</si>
  <si>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</si>
  <si>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</si>
  <si>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nieprodukcyjnym na 100 osób
w wieku produkcyjnym
</t>
    </r>
    <r>
      <rPr>
        <i/>
        <sz val="9"/>
        <rFont val="Arial"/>
        <family val="2"/>
        <charset val="238"/>
      </rPr>
      <t>Population
at non-working age per 100  persons
at working age</t>
    </r>
  </si>
  <si>
    <r>
      <t xml:space="preserve">przedprodukcyjnym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</si>
  <si>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</si>
  <si>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</si>
  <si>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w tym kobiety
</t>
    </r>
    <r>
      <rPr>
        <i/>
        <sz val="9"/>
        <rFont val="Arial"/>
        <family val="2"/>
        <charset val="238"/>
      </rPr>
      <t>of which females</t>
    </r>
  </si>
  <si>
    <r>
      <t xml:space="preserve">w tym kobiety
(18-59 lat)
</t>
    </r>
    <r>
      <rPr>
        <i/>
        <sz val="9"/>
        <rFont val="Arial"/>
        <family val="2"/>
        <charset val="238"/>
      </rPr>
      <t>of which females (18-59 years)</t>
    </r>
  </si>
  <si>
    <r>
      <t xml:space="preserve">w tym kobiety
(60 lat i więcej)
</t>
    </r>
    <r>
      <rPr>
        <i/>
        <sz val="9"/>
        <rFont val="Arial"/>
        <family val="2"/>
        <charset val="238"/>
      </rPr>
      <t>of which females (60 and more)</t>
    </r>
  </si>
  <si>
    <r>
      <rPr>
        <i/>
        <sz val="8"/>
        <color indexed="8"/>
        <rFont val="Arial"/>
        <family val="2"/>
        <charset val="238"/>
      </rPr>
      <t>a</t>
    </r>
    <r>
      <rPr>
        <sz val="8"/>
        <color indexed="8"/>
        <rFont val="Arial"/>
        <family val="2"/>
        <charset val="238"/>
      </rPr>
      <t xml:space="preserve">  Patrz wyjaśnienia metodyczne pkt 1.</t>
    </r>
  </si>
  <si>
    <t xml:space="preserve">a  See methodological notes item 1. </t>
  </si>
  <si>
    <r>
      <t xml:space="preserve">ogółem 
</t>
    </r>
    <r>
      <rPr>
        <i/>
        <sz val="9"/>
        <color indexed="8"/>
        <rFont val="Arial"/>
        <family val="2"/>
        <charset val="238"/>
      </rPr>
      <t>grand total</t>
    </r>
  </si>
  <si>
    <r>
      <t xml:space="preserve">z ogra-
niczoną odpowie-    dzialnością </t>
    </r>
    <r>
      <rPr>
        <i/>
        <sz val="9"/>
        <rFont val="Arial"/>
        <family val="2"/>
        <charset val="238"/>
      </rPr>
      <t>limited  liability</t>
    </r>
    <r>
      <rPr>
        <sz val="9"/>
        <rFont val="Arial"/>
        <family val="2"/>
        <charset val="238"/>
      </rPr>
      <t xml:space="preserve"> </t>
    </r>
  </si>
  <si>
    <r>
      <t xml:space="preserve">TABL. 35. </t>
    </r>
    <r>
      <rPr>
        <b/>
        <sz val="10"/>
        <color indexed="63"/>
        <rFont val="Arial"/>
        <family val="2"/>
        <charset val="238"/>
      </rPr>
      <t>LUDNOŚĆ</t>
    </r>
    <r>
      <rPr>
        <b/>
        <i/>
        <vertAlign val="superscript"/>
        <sz val="10"/>
        <color indexed="63"/>
        <rFont val="Arial"/>
        <family val="2"/>
        <charset val="238"/>
      </rPr>
      <t xml:space="preserve"> a</t>
    </r>
    <r>
      <rPr>
        <b/>
        <sz val="10"/>
        <color indexed="63"/>
        <rFont val="Arial"/>
        <family val="2"/>
        <charset val="238"/>
      </rPr>
      <t xml:space="preserve">  W  2016 R. </t>
    </r>
  </si>
  <si>
    <r>
      <t xml:space="preserve">               POPULATION</t>
    </r>
    <r>
      <rPr>
        <i/>
        <vertAlign val="superscript"/>
        <sz val="10"/>
        <color indexed="63"/>
        <rFont val="Arial"/>
        <family val="2"/>
        <charset val="238"/>
      </rPr>
      <t xml:space="preserve"> a</t>
    </r>
    <r>
      <rPr>
        <i/>
        <sz val="10"/>
        <color indexed="63"/>
        <rFont val="Arial"/>
        <family val="2"/>
        <charset val="238"/>
      </rPr>
      <t xml:space="preserve">  IN  2016</t>
    </r>
  </si>
  <si>
    <r>
      <t xml:space="preserve">TABL. 35.  </t>
    </r>
    <r>
      <rPr>
        <b/>
        <sz val="10"/>
        <rFont val="Arial"/>
        <family val="2"/>
        <charset val="238"/>
      </rPr>
      <t>LUDNOŚĆ</t>
    </r>
    <r>
      <rPr>
        <sz val="10"/>
        <rFont val="Arial"/>
        <family val="2"/>
        <charset val="238"/>
      </rPr>
      <t xml:space="preserve"> </t>
    </r>
    <r>
      <rPr>
        <vertAlign val="superscript"/>
        <sz val="10"/>
        <rFont val="Arial"/>
        <family val="2"/>
        <charset val="238"/>
      </rPr>
      <t>a</t>
    </r>
    <r>
      <rPr>
        <sz val="10"/>
        <rFont val="Arial"/>
        <family val="2"/>
        <charset val="238"/>
      </rPr>
      <t xml:space="preserve">  </t>
    </r>
    <r>
      <rPr>
        <b/>
        <sz val="10"/>
        <rFont val="Arial"/>
        <family val="2"/>
        <charset val="238"/>
      </rPr>
      <t xml:space="preserve">W  2016 R.  (cd.) </t>
    </r>
  </si>
  <si>
    <r>
      <t xml:space="preserve">                POPULATION </t>
    </r>
    <r>
      <rPr>
        <i/>
        <vertAlign val="superscript"/>
        <sz val="10"/>
        <rFont val="Arial"/>
        <family val="2"/>
        <charset val="238"/>
      </rPr>
      <t>a</t>
    </r>
    <r>
      <rPr>
        <i/>
        <sz val="10"/>
        <rFont val="Arial"/>
        <family val="2"/>
        <charset val="238"/>
      </rPr>
      <t xml:space="preserve">  IN  2016  (cont.) </t>
    </r>
  </si>
  <si>
    <r>
      <t>TABL. 35.  </t>
    </r>
    <r>
      <rPr>
        <b/>
        <sz val="10"/>
        <rFont val="Arial"/>
        <family val="2"/>
        <charset val="238"/>
      </rPr>
      <t>LUDNOŚĆ</t>
    </r>
    <r>
      <rPr>
        <sz val="10"/>
        <rFont val="Arial"/>
        <family val="2"/>
        <charset val="238"/>
      </rPr>
      <t xml:space="preserve"> </t>
    </r>
    <r>
      <rPr>
        <vertAlign val="superscript"/>
        <sz val="10"/>
        <rFont val="Arial"/>
        <family val="2"/>
        <charset val="238"/>
      </rPr>
      <t>a</t>
    </r>
    <r>
      <rPr>
        <sz val="10"/>
        <rFont val="Arial"/>
        <family val="2"/>
        <charset val="238"/>
      </rPr>
      <t xml:space="preserve">  </t>
    </r>
    <r>
      <rPr>
        <b/>
        <sz val="10"/>
        <rFont val="Arial"/>
        <family val="2"/>
        <charset val="238"/>
      </rPr>
      <t xml:space="preserve">W  2016 R.  (dok.) </t>
    </r>
  </si>
  <si>
    <r>
      <t xml:space="preserve">przetwórstwo przemysłowe       </t>
    </r>
    <r>
      <rPr>
        <i/>
        <sz val="9"/>
        <rFont val="Arial"/>
        <family val="2"/>
        <charset val="238"/>
      </rPr>
      <t>manufacturing</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</si>
  <si>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</si>
  <si>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</si>
  <si>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</si>
  <si>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</si>
  <si>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portfel zamówień krajowych i zagranicznych
</t>
    </r>
    <r>
      <rPr>
        <i/>
        <sz val="9"/>
        <rFont val="Arial"/>
        <family val="2"/>
        <charset val="238"/>
      </rPr>
      <t>domestic and foreign order-books</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</si>
  <si>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</si>
  <si>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</si>
  <si>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produkcja
</t>
    </r>
    <r>
      <rPr>
        <i/>
        <sz val="9"/>
        <rFont val="Arial"/>
        <family val="2"/>
        <charset val="238"/>
      </rPr>
      <t>production</t>
    </r>
  </si>
  <si>
    <r>
      <t xml:space="preserve">zatrudnienie
</t>
    </r>
    <r>
      <rPr>
        <i/>
        <sz val="9"/>
        <rFont val="Arial"/>
        <family val="2"/>
        <charset val="238"/>
      </rPr>
      <t>employment</t>
    </r>
  </si>
  <si>
    <r>
      <t xml:space="preserve">budownictwo       </t>
    </r>
    <r>
      <rPr>
        <i/>
        <sz val="9"/>
        <rFont val="Arial"/>
        <family val="2"/>
        <charset val="238"/>
      </rPr>
      <t>construction</t>
    </r>
  </si>
  <si>
    <r>
      <t xml:space="preserve">portfel zamówień na rynku krajowym
</t>
    </r>
    <r>
      <rPr>
        <i/>
        <sz val="9"/>
        <rFont val="Arial"/>
        <family val="2"/>
        <charset val="238"/>
      </rPr>
      <t>order-books at the domestic market</t>
    </r>
  </si>
  <si>
    <r>
      <t>handel; naprawa pojazdów samochodowych</t>
    </r>
    <r>
      <rPr>
        <vertAlign val="superscript"/>
        <sz val="9"/>
        <rFont val="Arial"/>
        <family val="2"/>
        <charset val="238"/>
      </rPr>
      <t>b∆</t>
    </r>
    <r>
      <rPr>
        <sz val="9"/>
        <rFont val="Arial"/>
        <family val="2"/>
        <charset val="238"/>
      </rPr>
      <t xml:space="preserve">           </t>
    </r>
    <r>
      <rPr>
        <i/>
        <sz val="9"/>
        <rFont val="Arial"/>
        <family val="2"/>
        <charset val="238"/>
      </rPr>
      <t>trade; repair of motor vehicles</t>
    </r>
    <r>
      <rPr>
        <i/>
        <vertAlign val="superscript"/>
        <sz val="9"/>
        <rFont val="Arial"/>
        <family val="2"/>
        <charset val="238"/>
      </rPr>
      <t>b∆</t>
    </r>
  </si>
  <si>
    <r>
      <t xml:space="preserve">sprzedaż
</t>
    </r>
    <r>
      <rPr>
        <i/>
        <sz val="9"/>
        <rFont val="Arial"/>
        <family val="2"/>
        <charset val="238"/>
      </rPr>
      <t>sale</t>
    </r>
  </si>
  <si>
    <r>
      <t xml:space="preserve">popyt
</t>
    </r>
    <r>
      <rPr>
        <i/>
        <sz val="9"/>
        <rFont val="Arial"/>
        <family val="2"/>
        <charset val="238"/>
      </rPr>
      <t>demand</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</si>
  <si>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</si>
  <si>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</si>
  <si>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obsługa rynku nierucho-mości</t>
    </r>
    <r>
      <rPr>
        <vertAlign val="superscript"/>
        <sz val="9"/>
        <rFont val="Arial"/>
        <family val="2"/>
        <charset val="238"/>
      </rPr>
      <t xml:space="preserve"> ∆</t>
    </r>
    <r>
      <rPr>
        <sz val="9"/>
        <rFont val="Arial"/>
        <family val="2"/>
        <charset val="238"/>
      </rPr>
      <t xml:space="preserve">
</t>
    </r>
    <r>
      <rPr>
        <i/>
        <sz val="9"/>
        <rFont val="Arial"/>
        <family val="2"/>
        <charset val="238"/>
      </rPr>
      <t>real estate              activities</t>
    </r>
  </si>
  <si>
    <r>
      <rPr>
        <i/>
        <sz val="8"/>
        <rFont val="Arial"/>
        <family val="2"/>
        <charset val="238"/>
      </rPr>
      <t>a</t>
    </r>
    <r>
      <rPr>
        <sz val="8"/>
        <rFont val="Arial"/>
        <family val="2"/>
        <charset val="238"/>
      </rPr>
      <t xml:space="preserve"> Bez czynów karalnych popełnionych przez nieletnich. Patrz wyjaśnienia metodyczne, pkt 30.</t>
    </r>
  </si>
  <si>
    <r>
      <rPr>
        <i/>
        <sz val="8"/>
        <rFont val="Arial"/>
        <family val="2"/>
        <charset val="238"/>
      </rPr>
      <t>b</t>
    </r>
    <r>
      <rPr>
        <sz val="8"/>
        <rFont val="Arial"/>
        <family val="2"/>
        <charset val="238"/>
      </rPr>
      <t xml:space="preserve"> Łącznie z przestępstwami z art. 250a kodeksu karnego (korupcja wyborcza) oraz z art. 296a i 296b kodeksu karnego</t>
    </r>
  </si>
  <si>
    <r>
      <rPr>
        <i/>
        <sz val="8"/>
        <rFont val="Arial"/>
        <family val="2"/>
        <charset val="238"/>
      </rPr>
      <t>c</t>
    </r>
    <r>
      <rPr>
        <sz val="8"/>
        <rFont val="Arial"/>
        <family val="2"/>
        <charset val="238"/>
      </rPr>
      <t xml:space="preserve"> Z wyłączeniem przestępstw korupcyjnych z art. 296a i 296b kodeksu karnego.</t>
    </r>
  </si>
  <si>
    <t> 4251,21</t>
  </si>
  <si>
    <t> 4210,09</t>
  </si>
  <si>
    <r>
      <t xml:space="preserve">Zwierzęta gospodarskie – stan w miesiącu                                                                                                                                     </t>
    </r>
    <r>
      <rPr>
        <i/>
        <sz val="9"/>
        <rFont val="Arial"/>
        <family val="2"/>
        <charset val="238"/>
      </rPr>
      <t xml:space="preserve">Livestock – in month </t>
    </r>
  </si>
  <si>
    <r>
      <rPr>
        <i/>
        <sz val="8"/>
        <color indexed="8"/>
        <rFont val="Arial"/>
        <family val="2"/>
        <charset val="238"/>
      </rPr>
      <t xml:space="preserve">a  </t>
    </r>
    <r>
      <rPr>
        <sz val="8"/>
        <color indexed="8"/>
        <rFont val="Arial"/>
        <family val="2"/>
        <charset val="238"/>
      </rPr>
      <t xml:space="preserve">Wskaźniki dynamiki obliczono na podstawie wartości w cenach bieżących.  </t>
    </r>
    <r>
      <rPr>
        <i/>
        <sz val="8"/>
        <color indexed="8"/>
        <rFont val="Arial"/>
        <family val="2"/>
        <charset val="238"/>
      </rPr>
      <t xml:space="preserve">b </t>
    </r>
    <r>
      <rPr>
        <sz val="8"/>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</si>
  <si>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pojazdy samo-chodowe, motocykle, części
</t>
    </r>
    <r>
      <rPr>
        <i/>
        <sz val="9"/>
        <rFont val="Arial"/>
        <family val="2"/>
        <charset val="238"/>
      </rPr>
      <t>motor              vehicles, motorcy-          cles, parts</t>
    </r>
  </si>
  <si>
    <r>
      <t xml:space="preserve">żywność,       napoje                     i wyroby tytoniowe
</t>
    </r>
    <r>
      <rPr>
        <i/>
        <sz val="9"/>
        <rFont val="Arial"/>
        <family val="2"/>
        <charset val="238"/>
      </rPr>
      <t>food,        beverages 
and tobacco products</t>
    </r>
  </si>
  <si>
    <r>
      <t xml:space="preserve">tekstylia,           odzież,            obuwie
</t>
    </r>
    <r>
      <rPr>
        <i/>
        <sz val="9"/>
        <rFont val="Arial"/>
        <family val="2"/>
        <charset val="238"/>
      </rPr>
      <t>textiles,         clothing, footwear</t>
    </r>
  </si>
  <si>
    <r>
      <t xml:space="preserve">prasa, książki, pozostała sprzedaż               w wyspecja-         lizowanych sklepach
</t>
    </r>
    <r>
      <rPr>
        <i/>
        <sz val="9"/>
        <rFont val="Arial"/>
        <family val="2"/>
        <charset val="238"/>
      </rPr>
      <t>papers,            books, other sale in specia-   lized stores</t>
    </r>
  </si>
  <si>
    <r>
      <t xml:space="preserve">pozostałe
</t>
    </r>
    <r>
      <rPr>
        <i/>
        <sz val="9"/>
        <rFont val="Arial"/>
        <family val="2"/>
        <charset val="238"/>
      </rPr>
      <t>others</t>
    </r>
  </si>
  <si>
    <r>
      <t xml:space="preserve">analogiczny okres roku poprzedniego = 100      </t>
    </r>
    <r>
      <rPr>
        <i/>
        <sz val="9"/>
        <rFont val="Arial"/>
        <family val="2"/>
        <charset val="238"/>
      </rPr>
      <t>corresponding period of previous year = 100</t>
    </r>
  </si>
  <si>
    <r>
      <t xml:space="preserve">pojazdy samo-chodowe, motocykle, części
</t>
    </r>
    <r>
      <rPr>
        <i/>
        <sz val="9"/>
        <rFont val="Arial"/>
        <family val="2"/>
        <charset val="238"/>
      </rPr>
      <t>motor                 vehicles, motorcy-         cles, parts</t>
    </r>
  </si>
  <si>
    <r>
      <t xml:space="preserve">żywność,      napoje                          i wyroby           tytoniowe
</t>
    </r>
    <r>
      <rPr>
        <i/>
        <sz val="9"/>
        <rFont val="Arial"/>
        <family val="2"/>
        <charset val="238"/>
      </rPr>
      <t>food,              beverages 
and tobacco products</t>
    </r>
  </si>
  <si>
    <r>
      <t xml:space="preserve">tekstylia,              odzież,               obuwie
</t>
    </r>
    <r>
      <rPr>
        <i/>
        <sz val="9"/>
        <rFont val="Arial"/>
        <family val="2"/>
        <charset val="238"/>
      </rPr>
      <t>textiles,          clothing,         footwear</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</si>
  <si>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</si>
  <si>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</si>
  <si>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rPr>
        <i/>
        <sz val="8"/>
        <color indexed="8"/>
        <rFont val="Arial"/>
        <family val="2"/>
        <charset val="238"/>
      </rPr>
      <t xml:space="preserve">a  </t>
    </r>
    <r>
      <rPr>
        <sz val="8"/>
        <color indexed="8"/>
        <rFont val="Arial"/>
        <family val="2"/>
        <charset val="238"/>
      </rPr>
      <t xml:space="preserve">Wskaźniki dynamiki obliczono na podstawie wartości w cenach bieżących. </t>
    </r>
    <r>
      <rPr>
        <i/>
        <sz val="8"/>
        <color indexed="8"/>
        <rFont val="Arial"/>
        <family val="2"/>
        <charset val="238"/>
      </rPr>
      <t xml:space="preserve"> b </t>
    </r>
    <r>
      <rPr>
        <sz val="8"/>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</si>
  <si>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a  Patrz wyjaśnienia metodyczne pkt 19. </t>
    </r>
    <r>
      <rPr>
        <i/>
        <sz val="8"/>
        <rFont val="Arial"/>
        <family val="2"/>
        <charset val="238"/>
      </rPr>
      <t xml:space="preserve"> b</t>
    </r>
    <r>
      <rPr>
        <sz val="8"/>
        <rFont val="Arial"/>
        <family val="2"/>
        <charset val="238"/>
      </rPr>
      <t xml:space="preserve"> Dane nieostateczne.   </t>
    </r>
  </si>
  <si>
    <t xml:space="preserve">a  See methodological notes item 19.  b  Provisional data.     </t>
  </si>
  <si>
    <r>
      <t xml:space="preserve">a  </t>
    </r>
    <r>
      <rPr>
        <sz val="8"/>
        <rFont val="Arial"/>
        <family val="2"/>
        <charset val="238"/>
      </rPr>
      <t>Patrz wyjaśnienia metodyczne pkt 22.</t>
    </r>
    <r>
      <rPr>
        <i/>
        <sz val="8"/>
        <rFont val="Arial"/>
        <family val="2"/>
        <charset val="238"/>
      </rPr>
      <t/>
    </r>
  </si>
  <si>
    <t>a  See methodological notes item 22.</t>
  </si>
  <si>
    <r>
      <t xml:space="preserve">a  </t>
    </r>
    <r>
      <rPr>
        <sz val="8"/>
        <rFont val="Arial"/>
        <family val="2"/>
        <charset val="238"/>
      </rPr>
      <t xml:space="preserve">Patrz wyjaśnienia metodyczne pkt 22.   </t>
    </r>
    <r>
      <rPr>
        <i/>
        <sz val="8"/>
        <rFont val="Arial"/>
        <family val="2"/>
        <charset val="238"/>
      </rPr>
      <t/>
    </r>
  </si>
  <si>
    <t xml:space="preserve">a  See methodological notes item 22.  </t>
  </si>
  <si>
    <r>
      <t> </t>
    </r>
    <r>
      <rPr>
        <i/>
        <sz val="8"/>
        <rFont val="Arial"/>
        <family val="2"/>
        <charset val="238"/>
      </rPr>
      <t>a</t>
    </r>
    <r>
      <rPr>
        <sz val="8"/>
        <rFont val="Arial"/>
        <family val="2"/>
        <charset val="238"/>
      </rPr>
      <t xml:space="preserve">  Obejmuje bydło, cielęta, trzodę chlewną, owce, konie i drób.  </t>
    </r>
    <r>
      <rPr>
        <i/>
        <sz val="8"/>
        <rFont val="Arial"/>
        <family val="2"/>
        <charset val="238"/>
      </rPr>
      <t>b</t>
    </r>
    <r>
      <rPr>
        <sz val="8"/>
        <rFont val="Arial"/>
        <family val="2"/>
        <charset val="238"/>
      </rPr>
      <t xml:space="preserve">  Dane nieostateczne.</t>
    </r>
  </si>
  <si>
    <t xml:space="preserve"> a  Data include cattle, calves, pigs, sheep, horses and poultry.   b  Provisional data. </t>
  </si>
  <si>
    <t xml:space="preserve">      o zawartości tłuszczu ok. 3-3,5%, sterylizowane  </t>
  </si>
  <si>
    <t xml:space="preserve">      fat content about 3-3.5%, sterilized</t>
  </si>
  <si>
    <t xml:space="preserve">Masło świeże o zawartości tłuszczu ok. 82,5% - za 200 g  </t>
  </si>
  <si>
    <t>Fresh butter, fat content about 82.5% - per 200 g</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</si>
  <si>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</si>
  <si>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w tym zwolnieni            z przyczyn dotyczących zakładów pracy                    </t>
    </r>
    <r>
      <rPr>
        <i/>
        <sz val="9"/>
        <rFont val="Arial"/>
        <family val="2"/>
        <charset val="238"/>
      </rPr>
      <t>of which terminated      for company reasons</t>
    </r>
  </si>
  <si>
    <r>
      <t xml:space="preserve">Bezrobotni nowo zarejestro-     wani </t>
    </r>
    <r>
      <rPr>
        <i/>
        <vertAlign val="superscript"/>
        <sz val="9"/>
        <rFont val="Arial"/>
        <family val="2"/>
        <charset val="238"/>
      </rPr>
      <t>b</t>
    </r>
    <r>
      <rPr>
        <sz val="9"/>
        <rFont val="Arial"/>
        <family val="2"/>
        <charset val="238"/>
      </rPr>
      <t xml:space="preserve">                 </t>
    </r>
    <r>
      <rPr>
        <i/>
        <sz val="9"/>
        <rFont val="Arial"/>
        <family val="2"/>
        <charset val="238"/>
      </rPr>
      <t xml:space="preserve">Newly registered unemployed </t>
    </r>
    <r>
      <rPr>
        <i/>
        <vertAlign val="superscript"/>
        <sz val="9"/>
        <rFont val="Arial"/>
        <family val="2"/>
        <charset val="238"/>
      </rPr>
      <t>b</t>
    </r>
  </si>
  <si>
    <r>
      <t xml:space="preserve">sektor prywatny </t>
    </r>
    <r>
      <rPr>
        <i/>
        <sz val="9"/>
        <rFont val="Arial"/>
        <family val="2"/>
        <charset val="238"/>
      </rPr>
      <t>private sector</t>
    </r>
  </si>
  <si>
    <t>              Stan w końcu okresu</t>
  </si>
  <si>
    <t>              End of period</t>
  </si>
  <si>
    <r>
      <t xml:space="preserve">W tym z wykształceniem                                                                                   </t>
    </r>
    <r>
      <rPr>
        <i/>
        <sz val="9"/>
        <color indexed="63"/>
        <rFont val="Arial"/>
        <family val="2"/>
        <charset val="238"/>
      </rPr>
      <t xml:space="preserve">Of which by educational level </t>
    </r>
  </si>
  <si>
    <r>
      <t>Ogółem                </t>
    </r>
    <r>
      <rPr>
        <i/>
        <sz val="9"/>
        <color indexed="8"/>
        <rFont val="Arial"/>
        <family val="2"/>
        <charset val="238"/>
      </rPr>
      <t xml:space="preserve">Grand total </t>
    </r>
  </si>
  <si>
    <t xml:space="preserve">              Stan w końcu okresu </t>
  </si>
  <si>
    <r>
      <t xml:space="preserve">W wieku                                                                                                                                                                                                          </t>
    </r>
    <r>
      <rPr>
        <i/>
        <sz val="9"/>
        <color indexed="63"/>
        <rFont val="Arial"/>
        <family val="2"/>
        <charset val="238"/>
      </rPr>
      <t xml:space="preserve">By age </t>
    </r>
  </si>
  <si>
    <r>
      <t xml:space="preserve">Z wykształceniem                                                                                                                                                                                               </t>
    </r>
    <r>
      <rPr>
        <i/>
        <sz val="9"/>
        <color indexed="63"/>
        <rFont val="Arial"/>
        <family val="2"/>
        <charset val="238"/>
      </rPr>
      <t xml:space="preserve">By educational level </t>
    </r>
  </si>
  <si>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b  </t>
    </r>
    <r>
      <rPr>
        <sz val="8"/>
        <color indexed="63"/>
        <rFont val="Arial"/>
        <family val="2"/>
        <charset val="238"/>
      </rPr>
      <t xml:space="preserve">Stan w końcu okresu; patrz wyjaśnienia metodyczne pkt. 4.    </t>
    </r>
    <r>
      <rPr>
        <i/>
        <sz val="8"/>
        <color indexed="63"/>
        <rFont val="Arial"/>
        <family val="2"/>
        <charset val="238"/>
      </rPr>
      <t>c</t>
    </r>
    <r>
      <rPr>
        <sz val="8"/>
        <color indexed="63"/>
        <rFont val="Arial"/>
        <family val="2"/>
        <charset val="238"/>
      </rPr>
      <t xml:space="preserve">  Dotyczy wypłat z tytułu udziału w zysku do podziału i nadwyżce bilansowej w spółdzielniach oraz dodatkowych wynagrodzeń rocznych dla pracowników jednostek sfery budżetowej.</t>
    </r>
    <r>
      <rPr>
        <i/>
        <sz val="8"/>
        <color indexed="63"/>
        <rFont val="Arial"/>
        <family val="2"/>
        <charset val="238"/>
      </rPr>
      <t xml:space="preserve">     d  Dane ogółem dotyczą pełnej zbiorowości; patrz uwagi ogólne pkt 9.1.</t>
    </r>
  </si>
  <si>
    <r>
      <rPr>
        <i/>
        <sz val="8"/>
        <color indexed="63"/>
        <rFont val="Times New Roman"/>
        <family val="1"/>
        <charset val="238"/>
      </rPr>
      <t>a</t>
    </r>
    <r>
      <rPr>
        <i/>
        <sz val="8"/>
        <color indexed="63"/>
        <rFont val="Arial"/>
        <family val="2"/>
        <charset val="238"/>
      </rPr>
      <t xml:space="preserve">  Quarterly data; see general notes item 19.    b  End of period; see methodological notes item 4.    c  Concerns payments from profit and balance surplus in co-operatives as well as annual extra wages and salaries for employees of budgetary sphere entities.     d Total data cover complete statistical population; see general notes item 9.1. </t>
    </r>
  </si>
  <si>
    <r>
      <t>Wynik budżetu         państwa</t>
    </r>
    <r>
      <rPr>
        <i/>
        <vertAlign val="superscript"/>
        <sz val="9"/>
        <rFont val="Arial"/>
        <family val="2"/>
        <charset val="238"/>
      </rPr>
      <t xml:space="preserve"> b</t>
    </r>
    <r>
      <rPr>
        <sz val="9"/>
        <rFont val="Arial"/>
        <family val="2"/>
        <charset val="238"/>
      </rPr>
      <t xml:space="preserve">                        w mln zł                              </t>
    </r>
    <r>
      <rPr>
        <i/>
        <sz val="9"/>
        <rFont val="Arial"/>
        <family val="2"/>
        <charset val="238"/>
      </rPr>
      <t xml:space="preserve">State budget                        result </t>
    </r>
    <r>
      <rPr>
        <i/>
        <vertAlign val="superscript"/>
        <sz val="9"/>
        <rFont val="Arial"/>
        <family val="2"/>
        <charset val="238"/>
      </rPr>
      <t>b</t>
    </r>
    <r>
      <rPr>
        <i/>
        <sz val="9"/>
        <rFont val="Arial"/>
        <family val="2"/>
        <charset val="238"/>
      </rPr>
      <t xml:space="preserve">                        in mln zl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</si>
  <si>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t>
    </r>
    <r>
      <rPr>
        <sz val="8"/>
        <rFont val="Arial"/>
        <family val="2"/>
        <charset val="238"/>
      </rPr>
      <t>4</t>
    </r>
    <r>
      <rPr>
        <sz val="8"/>
        <color indexed="63"/>
        <rFont val="Arial"/>
        <family val="2"/>
        <charset val="238"/>
      </rPr>
      <t>.  </t>
    </r>
    <r>
      <rPr>
        <i/>
        <sz val="8"/>
        <color indexed="63"/>
        <rFont val="Arial"/>
        <family val="2"/>
        <charset val="238"/>
      </rPr>
      <t>b</t>
    </r>
    <r>
      <rPr>
        <sz val="8"/>
        <color indexed="63"/>
        <rFont val="Arial"/>
        <family val="2"/>
        <charset val="238"/>
      </rPr>
      <t xml:space="preserve"> Dane za okresy narastaj</t>
    </r>
    <r>
      <rPr>
        <sz val="8"/>
        <rFont val="Arial"/>
        <family val="2"/>
        <charset val="238"/>
      </rPr>
      <t>ąco</t>
    </r>
    <r>
      <rPr>
        <sz val="8"/>
        <color indexed="63"/>
        <rFont val="Arial"/>
        <family val="2"/>
        <charset val="238"/>
      </rPr>
      <t xml:space="preserve">.  </t>
    </r>
    <r>
      <rPr>
        <i/>
        <sz val="8"/>
        <color indexed="63"/>
        <rFont val="Arial"/>
        <family val="2"/>
        <charset val="238"/>
      </rPr>
      <t>c</t>
    </r>
    <r>
      <rPr>
        <sz val="8"/>
        <color indexed="63"/>
        <rFont val="Arial"/>
        <family val="2"/>
        <charset val="238"/>
      </rPr>
      <t xml:space="preserve"> Patrz uwagi ogólne pkt 19.  </t>
    </r>
    <r>
      <rPr>
        <i/>
        <sz val="8"/>
        <color indexed="63"/>
        <rFont val="Arial"/>
        <family val="2"/>
        <charset val="238"/>
      </rPr>
      <t>d</t>
    </r>
    <r>
      <rPr>
        <sz val="8"/>
        <color indexed="63"/>
        <rFont val="Arial"/>
        <family val="2"/>
        <charset val="238"/>
      </rPr>
      <t xml:space="preserve">  Patrz uwagi ogólne pkt 9. </t>
    </r>
    <r>
      <rPr>
        <i/>
        <sz val="8"/>
        <color indexed="63"/>
        <rFont val="Arial"/>
        <family val="2"/>
        <charset val="238"/>
      </rPr>
      <t xml:space="preserve">  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</si>
  <si>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b  Data on accrued base.  c   See general notes  item 19.  d  See general notes item 9.   e Data cover complete statistical population.</t>
    </r>
  </si>
  <si>
    <r>
      <t>budowlano-montażowa</t>
    </r>
    <r>
      <rPr>
        <i/>
        <vertAlign val="superscript"/>
        <sz val="9"/>
        <color rgb="FFFF0000"/>
        <rFont val="Arial"/>
        <family val="2"/>
        <charset val="238"/>
      </rPr>
      <t xml:space="preserve">  </t>
    </r>
    <r>
      <rPr>
        <i/>
        <vertAlign val="superscript"/>
        <sz val="9"/>
        <color indexed="63"/>
        <rFont val="Arial"/>
        <family val="2"/>
        <charset val="238"/>
      </rPr>
      <t xml:space="preserve"> </t>
    </r>
    <r>
      <rPr>
        <i/>
        <vertAlign val="superscript"/>
        <sz val="9"/>
        <color indexed="63"/>
        <rFont val="Times New Roman"/>
        <family val="1"/>
        <charset val="238"/>
      </rPr>
      <t xml:space="preserve">                                        </t>
    </r>
    <r>
      <rPr>
        <i/>
        <sz val="9"/>
        <color indexed="63"/>
        <rFont val="Arial"/>
        <family val="2"/>
        <charset val="238"/>
      </rPr>
      <t>construction and assembly</t>
    </r>
  </si>
  <si>
    <t xml:space="preserve">. </t>
  </si>
  <si>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2017 R. </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</si>
  <si>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2017 </t>
    </r>
  </si>
  <si>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2017 R.  (dok.)</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</si>
  <si>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2017 (cont.)</t>
    </r>
  </si>
  <si>
    <t>March</t>
  </si>
  <si>
    <t>marzec</t>
  </si>
  <si>
    <r>
      <rPr>
        <sz val="10"/>
        <color indexed="63"/>
        <rFont val="Arial"/>
        <family val="2"/>
        <charset val="238"/>
      </rPr>
      <t xml:space="preserve">TABL. 37. </t>
    </r>
    <r>
      <rPr>
        <b/>
        <sz val="10"/>
        <color indexed="63"/>
        <rFont val="Arial"/>
        <family val="2"/>
        <charset val="238"/>
      </rPr>
      <t xml:space="preserve"> BEZROBOTNI  ZAREJESTROWANI  I  OFERTY  PRACY  W  2017 R. </t>
    </r>
  </si>
  <si>
    <t xml:space="preserve">                 REGISTERED  UNEMPLOYED  PERSONS  AND  JOB  OFFERS  IN  2017 </t>
  </si>
  <si>
    <r>
      <rPr>
        <sz val="10"/>
        <color indexed="63"/>
        <rFont val="Arial"/>
        <family val="2"/>
        <charset val="238"/>
      </rPr>
      <t xml:space="preserve">TABL. 38. </t>
    </r>
    <r>
      <rPr>
        <b/>
        <sz val="10"/>
        <color indexed="63"/>
        <rFont val="Arial"/>
        <family val="2"/>
        <charset val="238"/>
      </rPr>
      <t xml:space="preserve"> BEZROBOTNI  ZAREJESTROWANI  WEDŁUG  WIEKU  W  2017 R. </t>
    </r>
  </si>
  <si>
    <t xml:space="preserve">                 REGISTERED  UNEMPLOYED  PERSONS  BY  AGE  IN  2017 </t>
  </si>
  <si>
    <r>
      <rPr>
        <sz val="10"/>
        <color indexed="63"/>
        <rFont val="Arial"/>
        <family val="2"/>
        <charset val="238"/>
      </rPr>
      <t>TABL. 39.</t>
    </r>
    <r>
      <rPr>
        <b/>
        <sz val="10"/>
        <color indexed="63"/>
        <rFont val="Arial"/>
        <family val="2"/>
        <charset val="238"/>
      </rPr>
      <t xml:space="preserve"> BEZROBOTNI  ZAREJESTROWANI  WEDŁUG  POZIOMU  WYKSZTAŁCENIA  W  2017 R. </t>
    </r>
  </si>
  <si>
    <t xml:space="preserve">                REGISTERED  UNEMPLOYED  PERSONS  BY  EDUCATIONAL  LEVEL  IN  2017 </t>
  </si>
  <si>
    <t xml:space="preserve">               Stan w dniu 31 XII</t>
  </si>
  <si>
    <t xml:space="preserve">               As of  31 XII</t>
  </si>
  <si>
    <t xml:space="preserve">                Stan w dniu 31 XII </t>
  </si>
  <si>
    <t xml:space="preserve">                As of 31 XII </t>
  </si>
  <si>
    <t xml:space="preserve">                Stan w dniu 31 XII  </t>
  </si>
  <si>
    <t xml:space="preserve">                As of 31 XII  </t>
  </si>
  <si>
    <r>
      <rPr>
        <sz val="10"/>
        <color indexed="63"/>
        <rFont val="Arial"/>
        <family val="2"/>
        <charset val="238"/>
      </rPr>
      <t xml:space="preserve">TABL. 36. </t>
    </r>
    <r>
      <rPr>
        <b/>
        <sz val="10"/>
        <color indexed="63"/>
        <rFont val="Arial"/>
        <family val="2"/>
        <charset val="238"/>
      </rPr>
      <t> RUCH  NATURALNY  LUDNOŚCI  W  2016 R.</t>
    </r>
  </si>
  <si>
    <r>
      <t xml:space="preserve">                VITAL  STATISTICS  IN  THE </t>
    </r>
    <r>
      <rPr>
        <i/>
        <sz val="10"/>
        <color indexed="63"/>
        <rFont val="Arial"/>
        <family val="2"/>
        <charset val="238"/>
      </rPr>
      <t xml:space="preserve"> 2016</t>
    </r>
  </si>
  <si>
    <t>a  W 2016 r. - mięso wieprzowe z kością (schab środkowy).</t>
  </si>
  <si>
    <t>a  In 2016 - Pork meat, bone-in (centre loin).</t>
  </si>
  <si>
    <r>
      <t>Olej napędowy - za 1 l</t>
    </r>
    <r>
      <rPr>
        <i/>
        <vertAlign val="superscript"/>
        <sz val="9"/>
        <color indexed="8"/>
        <rFont val="Arial"/>
        <family val="2"/>
        <charset val="238"/>
      </rPr>
      <t xml:space="preserve"> a</t>
    </r>
    <r>
      <rPr>
        <sz val="9"/>
        <color indexed="8"/>
        <rFont val="Arial"/>
        <family val="2"/>
        <charset val="238"/>
      </rPr>
      <t xml:space="preserve"> ……………………………………………..</t>
    </r>
  </si>
  <si>
    <r>
      <t>Diesel oil - per l</t>
    </r>
    <r>
      <rPr>
        <i/>
        <vertAlign val="superscript"/>
        <sz val="9"/>
        <color indexed="8"/>
        <rFont val="Arial"/>
        <family val="2"/>
        <charset val="238"/>
      </rPr>
      <t xml:space="preserve"> a</t>
    </r>
  </si>
  <si>
    <t>Przenośny odtwarzacz multimedialny typu MP4,</t>
  </si>
  <si>
    <t xml:space="preserve">komplet ze słuchawkami </t>
  </si>
  <si>
    <r>
      <rPr>
        <i/>
        <sz val="8"/>
        <color indexed="8"/>
        <rFont val="Arial"/>
        <family val="2"/>
        <charset val="238"/>
      </rPr>
      <t>a</t>
    </r>
    <r>
      <rPr>
        <sz val="8"/>
        <color indexed="8"/>
        <rFont val="Arial"/>
        <family val="2"/>
        <charset val="238"/>
      </rPr>
      <t xml:space="preserve">  W miesiącach I-III oraz XI-XII notowane są ceny oleju napędowego zimowego, w miesiącach IV-X - oleju napędowego letniego.           </t>
    </r>
    <r>
      <rPr>
        <i/>
        <sz val="8"/>
        <color indexed="8"/>
        <rFont val="Arial"/>
        <family val="2"/>
        <charset val="238"/>
      </rPr>
      <t xml:space="preserve"> 
a  In months I-III and XI-XII are collected winter diesel prices, in the months IV-X - summer diesel prices. </t>
    </r>
  </si>
  <si>
    <r>
      <t xml:space="preserve">gimnazjalnym,
podstawowym
i niepełnym
podstawowym  
</t>
    </r>
    <r>
      <rPr>
        <i/>
        <sz val="9"/>
        <color indexed="63"/>
        <rFont val="Arial"/>
        <family val="2"/>
        <charset val="238"/>
      </rPr>
      <t>lower secondary,
primary and
incomplete primary</t>
    </r>
  </si>
  <si>
    <r>
      <t xml:space="preserve">gimnazjal-
nym, 
podstawo-
wym i niepełnym podstawo-
wym  
</t>
    </r>
    <r>
      <rPr>
        <i/>
        <sz val="9"/>
        <color indexed="63"/>
        <rFont val="Arial"/>
        <family val="2"/>
        <charset val="238"/>
      </rPr>
      <t>lower secondary, primary and incomplete primary</t>
    </r>
  </si>
  <si>
    <r>
      <t xml:space="preserve">wieprzowe bez kości (schab środkowy) </t>
    </r>
    <r>
      <rPr>
        <i/>
        <vertAlign val="superscript"/>
        <sz val="9"/>
        <color indexed="8"/>
        <rFont val="Arial"/>
        <family val="2"/>
        <charset val="238"/>
      </rPr>
      <t>a</t>
    </r>
    <r>
      <rPr>
        <sz val="9"/>
        <color indexed="8"/>
        <rFont val="Arial"/>
        <family val="2"/>
        <charset val="238"/>
      </rPr>
      <t xml:space="preserve">  ………………….</t>
    </r>
  </si>
  <si>
    <r>
      <t xml:space="preserve">pork meat, boneless (centre loin) </t>
    </r>
    <r>
      <rPr>
        <i/>
        <vertAlign val="superscript"/>
        <sz val="9"/>
        <color indexed="8"/>
        <rFont val="Arial"/>
        <family val="2"/>
        <charset val="238"/>
      </rPr>
      <t>a</t>
    </r>
  </si>
  <si>
    <t>b  Ze względu na zmianę w 2017 r. reprezentanta, dane zostały zmienione w stosunku do już opublikowanych.</t>
  </si>
  <si>
    <t xml:space="preserve">Smoked sausuage - per kg </t>
  </si>
  <si>
    <t>b Data revised due to change of representative in 2017.</t>
  </si>
  <si>
    <r>
      <rPr>
        <i/>
        <sz val="8"/>
        <rFont val="Arial"/>
        <family val="2"/>
        <charset val="238"/>
      </rPr>
      <t>a</t>
    </r>
    <r>
      <rPr>
        <sz val="8"/>
        <rFont val="Arial"/>
        <family val="2"/>
        <charset val="238"/>
      </rPr>
      <t xml:space="preserve"> Ceny bieżące bez VAT.  </t>
    </r>
    <r>
      <rPr>
        <i/>
        <sz val="8"/>
        <rFont val="Arial"/>
        <family val="2"/>
        <charset val="238"/>
      </rPr>
      <t/>
    </r>
  </si>
  <si>
    <t xml:space="preserve">a Current prices  excluding VAT.  </t>
  </si>
  <si>
    <t xml:space="preserve">I-XII </t>
  </si>
  <si>
    <r>
      <t xml:space="preserve">65641 </t>
    </r>
    <r>
      <rPr>
        <i/>
        <vertAlign val="superscript"/>
        <sz val="9"/>
        <rFont val="Arial"/>
        <family val="2"/>
        <charset val="238"/>
      </rPr>
      <t>i</t>
    </r>
  </si>
  <si>
    <r>
      <t xml:space="preserve">51883 </t>
    </r>
    <r>
      <rPr>
        <i/>
        <vertAlign val="superscript"/>
        <sz val="9"/>
        <rFont val="Arial"/>
        <family val="2"/>
        <charset val="238"/>
      </rPr>
      <t>i</t>
    </r>
  </si>
  <si>
    <r>
      <t xml:space="preserve">466 </t>
    </r>
    <r>
      <rPr>
        <i/>
        <vertAlign val="superscript"/>
        <sz val="9"/>
        <rFont val="Arial"/>
        <family val="2"/>
        <charset val="238"/>
      </rPr>
      <t>i</t>
    </r>
  </si>
  <si>
    <r>
      <t xml:space="preserve">43176 </t>
    </r>
    <r>
      <rPr>
        <i/>
        <vertAlign val="superscript"/>
        <sz val="9"/>
        <rFont val="Arial"/>
        <family val="2"/>
        <charset val="238"/>
      </rPr>
      <t>d</t>
    </r>
  </si>
  <si>
    <r>
      <t xml:space="preserve">27265 </t>
    </r>
    <r>
      <rPr>
        <i/>
        <vertAlign val="superscript"/>
        <sz val="9"/>
        <rFont val="Arial"/>
        <family val="2"/>
        <charset val="238"/>
      </rPr>
      <t>d</t>
    </r>
  </si>
  <si>
    <r>
      <t xml:space="preserve">360 </t>
    </r>
    <r>
      <rPr>
        <i/>
        <vertAlign val="superscript"/>
        <sz val="9"/>
        <rFont val="Arial"/>
        <family val="2"/>
        <charset val="238"/>
      </rPr>
      <t>d</t>
    </r>
  </si>
  <si>
    <r>
      <t xml:space="preserve">58448 </t>
    </r>
    <r>
      <rPr>
        <i/>
        <vertAlign val="superscript"/>
        <sz val="9"/>
        <rFont val="Arial"/>
        <family val="2"/>
        <charset val="238"/>
      </rPr>
      <t>e</t>
    </r>
  </si>
  <si>
    <r>
      <t xml:space="preserve">39425 </t>
    </r>
    <r>
      <rPr>
        <i/>
        <vertAlign val="superscript"/>
        <sz val="9"/>
        <rFont val="Arial"/>
        <family val="2"/>
        <charset val="238"/>
      </rPr>
      <t>e</t>
    </r>
  </si>
  <si>
    <r>
      <t xml:space="preserve">17522 </t>
    </r>
    <r>
      <rPr>
        <i/>
        <vertAlign val="superscript"/>
        <sz val="9"/>
        <rFont val="Arial"/>
        <family val="2"/>
        <charset val="238"/>
      </rPr>
      <t>g</t>
    </r>
  </si>
  <si>
    <r>
      <t xml:space="preserve">12987 </t>
    </r>
    <r>
      <rPr>
        <i/>
        <vertAlign val="superscript"/>
        <sz val="9"/>
        <rFont val="Arial"/>
        <family val="2"/>
        <charset val="238"/>
      </rPr>
      <t>g</t>
    </r>
  </si>
  <si>
    <r>
      <t xml:space="preserve">158 </t>
    </r>
    <r>
      <rPr>
        <i/>
        <vertAlign val="superscript"/>
        <sz val="9"/>
        <rFont val="Arial"/>
        <family val="2"/>
        <charset val="238"/>
      </rPr>
      <t>g</t>
    </r>
  </si>
  <si>
    <r>
      <t>106,0</t>
    </r>
    <r>
      <rPr>
        <i/>
        <vertAlign val="superscript"/>
        <sz val="9"/>
        <color indexed="63"/>
        <rFont val="Arial"/>
        <family val="2"/>
        <charset val="238"/>
      </rPr>
      <t xml:space="preserve"> e </t>
    </r>
  </si>
  <si>
    <r>
      <t>103,7</t>
    </r>
    <r>
      <rPr>
        <i/>
        <vertAlign val="superscript"/>
        <sz val="9"/>
        <rFont val="Arial"/>
        <family val="2"/>
        <charset val="238"/>
      </rPr>
      <t xml:space="preserve"> e </t>
    </r>
  </si>
  <si>
    <r>
      <t>107,1</t>
    </r>
    <r>
      <rPr>
        <i/>
        <vertAlign val="superscript"/>
        <sz val="9"/>
        <color indexed="63"/>
        <rFont val="Arial"/>
        <family val="2"/>
        <charset val="238"/>
      </rPr>
      <t xml:space="preserve"> e</t>
    </r>
  </si>
  <si>
    <r>
      <t xml:space="preserve">Wynajęte        pokoje </t>
    </r>
    <r>
      <rPr>
        <i/>
        <vertAlign val="superscript"/>
        <sz val="9"/>
        <rFont val="Arial"/>
        <family val="2"/>
        <charset val="238"/>
      </rPr>
      <t xml:space="preserve">c </t>
    </r>
    <r>
      <rPr>
        <sz val="9"/>
        <rFont val="Arial"/>
        <family val="2"/>
        <charset val="238"/>
      </rPr>
      <t xml:space="preserve">
</t>
    </r>
    <r>
      <rPr>
        <i/>
        <sz val="9"/>
        <rFont val="Arial"/>
        <family val="2"/>
        <charset val="238"/>
      </rPr>
      <t xml:space="preserve">Rooms             rented </t>
    </r>
    <r>
      <rPr>
        <i/>
        <vertAlign val="superscript"/>
        <sz val="9"/>
        <rFont val="Arial"/>
        <family val="2"/>
        <charset val="238"/>
      </rPr>
      <t>c</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</si>
  <si>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Od I kwartału 2016 r. wartości bezwzględne prezentowane są z uwzględnieniem imputacji dla jednostek, które odmówiły udziału w badaniu; wskaźniki dynamiki podano w warunkach porównywalnych, dla danych rocznych bez uwzględnienia ww. zmian, dla danych kwartalnych - z uwzględnieniem.   </t>
    </r>
    <r>
      <rPr>
        <i/>
        <sz val="8"/>
        <rFont val="Arial"/>
        <family val="2"/>
        <charset val="238"/>
      </rPr>
      <t>c</t>
    </r>
    <r>
      <rPr>
        <sz val="8"/>
        <rFont val="Arial"/>
        <family val="2"/>
        <charset val="238"/>
      </rPr>
      <t xml:space="preserve"> Dotyczy tylko obiektów hotelowych.</t>
    </r>
  </si>
  <si>
    <t>a Data concerning facilities with 10 or more bed places.   b Since the first quarter of 2016 absolute values are presented including the imputation for units which refused to participate in the survey; volume indices are given in comparable conditions, for annual data excluding above mentioned changes, for quarterly data - including.   c  Data concerning only hotels and similar establishments.</t>
  </si>
  <si>
    <r>
      <t xml:space="preserve">Stopień       wykorzystania   pokoi                         w % </t>
    </r>
    <r>
      <rPr>
        <i/>
        <vertAlign val="superscript"/>
        <sz val="9"/>
        <rFont val="Arial"/>
        <family val="2"/>
        <charset val="238"/>
      </rPr>
      <t>c</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c</t>
    </r>
  </si>
  <si>
    <r>
      <rPr>
        <sz val="10"/>
        <rFont val="Arial"/>
        <family val="2"/>
        <charset val="238"/>
      </rPr>
      <t xml:space="preserve">TABL.30.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</si>
  <si>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ab</t>
    </r>
  </si>
  <si>
    <r>
      <t xml:space="preserve">Wynajęte        pokoje </t>
    </r>
    <r>
      <rPr>
        <i/>
        <vertAlign val="superscript"/>
        <sz val="9"/>
        <rFont val="Arial"/>
        <family val="2"/>
        <charset val="238"/>
      </rPr>
      <t>c</t>
    </r>
    <r>
      <rPr>
        <sz val="9"/>
        <rFont val="Arial"/>
        <family val="2"/>
        <charset val="238"/>
      </rPr>
      <t xml:space="preserve">
</t>
    </r>
    <r>
      <rPr>
        <i/>
        <sz val="9"/>
        <rFont val="Arial"/>
        <family val="2"/>
        <charset val="238"/>
      </rPr>
      <t>Rooms            rented</t>
    </r>
    <r>
      <rPr>
        <i/>
        <vertAlign val="superscript"/>
        <sz val="9"/>
        <rFont val="Arial"/>
        <family val="2"/>
        <charset val="238"/>
      </rPr>
      <t xml:space="preserve"> c</t>
    </r>
  </si>
  <si>
    <r>
      <t xml:space="preserve">Stopień       wykorzystania   pokoi                        w % </t>
    </r>
    <r>
      <rPr>
        <i/>
        <vertAlign val="superscript"/>
        <sz val="9"/>
        <rFont val="Arial"/>
        <family val="2"/>
        <charset val="238"/>
      </rPr>
      <t>c</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c</t>
    </r>
  </si>
  <si>
    <r>
      <rPr>
        <sz val="10"/>
        <rFont val="Arial"/>
        <family val="2"/>
        <charset val="238"/>
      </rPr>
      <t xml:space="preserve">TABL.30.  </t>
    </r>
    <r>
      <rPr>
        <b/>
        <sz val="10"/>
        <rFont val="Arial"/>
        <family val="2"/>
        <charset val="238"/>
      </rPr>
      <t xml:space="preserve">WYKORZYSTANIE TURYSTYCZNYCH OBIEKTÓW NOCLEGOWYCH </t>
    </r>
    <r>
      <rPr>
        <b/>
        <i/>
        <vertAlign val="superscript"/>
        <sz val="10"/>
        <rFont val="Arial"/>
        <family val="2"/>
        <charset val="238"/>
      </rPr>
      <t xml:space="preserve">ab </t>
    </r>
    <r>
      <rPr>
        <b/>
        <sz val="10"/>
        <rFont val="Arial"/>
        <family val="2"/>
        <charset val="238"/>
      </rPr>
      <t xml:space="preserve"> (dok.)</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</si>
  <si>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ab</t>
    </r>
    <r>
      <rPr>
        <i/>
        <sz val="10"/>
        <rFont val="Arial"/>
        <family val="2"/>
        <charset val="238"/>
      </rPr>
      <t xml:space="preserve">  (cont.)</t>
    </r>
  </si>
  <si>
    <r>
      <t>Ludność</t>
    </r>
    <r>
      <rPr>
        <vertAlign val="superscript"/>
        <sz val="9"/>
        <rFont val="Arial"/>
        <family val="2"/>
        <charset val="238"/>
      </rPr>
      <t xml:space="preserve"> </t>
    </r>
    <r>
      <rPr>
        <i/>
        <vertAlign val="superscript"/>
        <sz val="9"/>
        <rFont val="Arial"/>
        <family val="2"/>
        <charset val="238"/>
      </rPr>
      <t>ab</t>
    </r>
    <r>
      <rPr>
        <sz val="9"/>
        <rFont val="Arial"/>
        <family val="2"/>
        <charset val="238"/>
      </rPr>
      <t xml:space="preserve"> - stan w dniu 31 XII 2016 r.
</t>
    </r>
    <r>
      <rPr>
        <i/>
        <sz val="9"/>
        <rFont val="Arial"/>
        <family val="2"/>
        <charset val="238"/>
      </rPr>
      <t>Population</t>
    </r>
    <r>
      <rPr>
        <i/>
        <vertAlign val="superscript"/>
        <sz val="9"/>
        <rFont val="Arial"/>
        <family val="2"/>
        <charset val="238"/>
      </rPr>
      <t xml:space="preserve"> ab</t>
    </r>
    <r>
      <rPr>
        <i/>
        <sz val="9"/>
        <rFont val="Arial"/>
        <family val="2"/>
        <charset val="238"/>
      </rPr>
      <t>- 
as of December 31, 2016</t>
    </r>
  </si>
  <si>
    <r>
      <t>Ruch naturalny ludności</t>
    </r>
    <r>
      <rPr>
        <vertAlign val="superscript"/>
        <sz val="9"/>
        <rFont val="Arial"/>
        <family val="2"/>
        <charset val="238"/>
      </rPr>
      <t xml:space="preserve"> a</t>
    </r>
    <r>
      <rPr>
        <sz val="9"/>
        <rFont val="Arial"/>
        <family val="2"/>
        <charset val="238"/>
      </rPr>
      <t xml:space="preserve"> - stan w dniu 31 XII 2016 r.                                                                                                                                                              </t>
    </r>
    <r>
      <rPr>
        <i/>
        <sz val="9"/>
        <rFont val="Arial"/>
        <family val="2"/>
        <charset val="238"/>
      </rPr>
      <t>Vital statistics</t>
    </r>
    <r>
      <rPr>
        <i/>
        <vertAlign val="superscript"/>
        <sz val="9"/>
        <rFont val="Arial"/>
        <family val="2"/>
        <charset val="238"/>
      </rPr>
      <t xml:space="preserve"> a</t>
    </r>
    <r>
      <rPr>
        <i/>
        <sz val="9"/>
        <rFont val="Arial"/>
        <family val="2"/>
        <charset val="238"/>
      </rPr>
      <t xml:space="preserve"> - as of December 31, 2016</t>
    </r>
  </si>
  <si>
    <t xml:space="preserve">XII 2016=100 </t>
  </si>
  <si>
    <t>XII   2016</t>
  </si>
  <si>
    <t xml:space="preserve">XII                 2015=100 </t>
  </si>
  <si>
    <t>Portable multimedia player (MP4 type), headphone set</t>
  </si>
  <si>
    <r>
      <rPr>
        <i/>
        <sz val="8"/>
        <rFont val="Arial"/>
        <family val="2"/>
        <charset val="238"/>
      </rPr>
      <t> a</t>
    </r>
    <r>
      <rPr>
        <sz val="8"/>
        <rFont val="Arial"/>
        <family val="2"/>
        <charset val="238"/>
      </rPr>
      <t> Dane narastające.</t>
    </r>
    <r>
      <rPr>
        <i/>
        <sz val="8"/>
        <rFont val="Arial"/>
        <family val="2"/>
        <charset val="238"/>
      </rPr>
      <t xml:space="preserve"> </t>
    </r>
    <r>
      <rPr>
        <sz val="8"/>
        <rFont val="Arial"/>
        <family val="2"/>
        <charset val="238"/>
      </rPr>
      <t xml:space="preserve"> </t>
    </r>
    <r>
      <rPr>
        <i/>
        <sz val="8"/>
        <rFont val="Arial"/>
        <family val="2"/>
        <charset val="238"/>
      </rPr>
      <t/>
    </r>
  </si>
  <si>
    <r>
      <t> </t>
    </r>
    <r>
      <rPr>
        <i/>
        <sz val="8"/>
        <rFont val="Arial"/>
        <family val="2"/>
        <charset val="238"/>
      </rPr>
      <t xml:space="preserve">a  Accrued data. </t>
    </r>
  </si>
  <si>
    <r>
      <t>I–XII</t>
    </r>
    <r>
      <rPr>
        <i/>
        <vertAlign val="superscript"/>
        <sz val="9"/>
        <rFont val="Arial"/>
        <family val="2"/>
        <charset val="238"/>
      </rPr>
      <t xml:space="preserve"> </t>
    </r>
  </si>
  <si>
    <r>
      <rPr>
        <i/>
        <sz val="8"/>
        <rFont val="Arial"/>
        <family val="2"/>
        <charset val="238"/>
      </rPr>
      <t xml:space="preserve">a </t>
    </r>
    <r>
      <rPr>
        <sz val="8"/>
        <rFont val="Arial"/>
        <family val="2"/>
        <charset val="238"/>
      </rPr>
      <t xml:space="preserve"> W wadze poubojowej ciepłej; obejmuje bydło, cielęta, trzodę chlewną, owce, konie i drób.  </t>
    </r>
    <r>
      <rPr>
        <i/>
        <sz val="8"/>
        <rFont val="Arial"/>
        <family val="2"/>
        <charset val="238"/>
      </rPr>
      <t>b</t>
    </r>
    <r>
      <rPr>
        <sz val="8"/>
        <rFont val="Arial"/>
        <family val="2"/>
        <charset val="238"/>
      </rPr>
      <t xml:space="preserve"> Patrz wyjaśnienia metodyczne pkt 19.</t>
    </r>
    <r>
      <rPr>
        <i/>
        <sz val="8"/>
        <rFont val="Arial"/>
        <family val="2"/>
        <charset val="238"/>
      </rPr>
      <t xml:space="preserve"> </t>
    </r>
  </si>
  <si>
    <t xml:space="preserve">a  In post-slaugther warm weight; data include cattle, calves, pigs, sheep, horses and poultry.  b See methodological notes item 19.  </t>
  </si>
  <si>
    <r>
      <t xml:space="preserve">45151 </t>
    </r>
    <r>
      <rPr>
        <i/>
        <vertAlign val="superscript"/>
        <sz val="9"/>
        <rFont val="Arial"/>
        <family val="2"/>
        <charset val="238"/>
      </rPr>
      <t xml:space="preserve"> h</t>
    </r>
  </si>
  <si>
    <r>
      <t xml:space="preserve">33780 </t>
    </r>
    <r>
      <rPr>
        <i/>
        <vertAlign val="superscript"/>
        <sz val="9"/>
        <rFont val="Arial"/>
        <family val="2"/>
        <charset val="238"/>
      </rPr>
      <t>h</t>
    </r>
  </si>
  <si>
    <r>
      <t xml:space="preserve">294  </t>
    </r>
    <r>
      <rPr>
        <i/>
        <vertAlign val="superscript"/>
        <sz val="9"/>
        <rFont val="Arial"/>
        <family val="2"/>
        <charset val="238"/>
      </rPr>
      <t>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</si>
  <si>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2016 
            </t>
    </r>
    <r>
      <rPr>
        <i/>
        <sz val="9"/>
        <color indexed="63"/>
        <rFont val="Arial"/>
        <family val="2"/>
        <charset val="238"/>
      </rPr>
      <t xml:space="preserve">as of December 31, 2016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VI 2017
           </t>
    </r>
    <r>
      <rPr>
        <i/>
        <sz val="9"/>
        <color indexed="63"/>
        <rFont val="Arial"/>
        <family val="2"/>
        <charset val="238"/>
      </rPr>
      <t>as of June 30, 2017</t>
    </r>
  </si>
  <si>
    <t xml:space="preserve">                Stan w dniu 30 VI </t>
  </si>
  <si>
    <t xml:space="preserve">                As of 30 VI </t>
  </si>
  <si>
    <t xml:space="preserve">                 Stan w końcu czerwca 2017 r.
 </t>
  </si>
  <si>
    <t xml:space="preserve">                 End of June 2017
</t>
  </si>
  <si>
    <t>czerwiec</t>
  </si>
  <si>
    <t>June</t>
  </si>
  <si>
    <r>
      <t xml:space="preserve"> W  OKRESIE  I–VI  2017 R.</t>
    </r>
    <r>
      <rPr>
        <b/>
        <i/>
        <vertAlign val="superscript"/>
        <sz val="10"/>
        <color indexed="63"/>
        <rFont val="Arial"/>
        <family val="2"/>
        <charset val="238"/>
      </rPr>
      <t xml:space="preserve"> a</t>
    </r>
  </si>
  <si>
    <r>
      <t xml:space="preserve"> IN  THE  PERIOD  I–VI  2017</t>
    </r>
    <r>
      <rPr>
        <i/>
        <vertAlign val="superscript"/>
        <sz val="10"/>
        <color indexed="63"/>
        <rFont val="Arial"/>
        <family val="2"/>
        <charset val="238"/>
      </rPr>
      <t xml:space="preserve"> a</t>
    </r>
  </si>
  <si>
    <t xml:space="preserve">                 Stan w dniu 30 VI</t>
  </si>
  <si>
    <t xml:space="preserve">                 As of 30 VI</t>
  </si>
  <si>
    <t>                Stan w dniu 30 VI</t>
  </si>
  <si>
    <t xml:space="preserve">                As of 30 VI</t>
  </si>
  <si>
    <r>
      <rPr>
        <sz val="10"/>
        <color indexed="63"/>
        <rFont val="Arial"/>
        <family val="2"/>
        <charset val="238"/>
      </rPr>
      <t>TABL. 40.  </t>
    </r>
    <r>
      <rPr>
        <b/>
        <sz val="10"/>
        <color indexed="63"/>
        <rFont val="Arial"/>
        <family val="2"/>
        <charset val="238"/>
      </rPr>
      <t xml:space="preserve">MIESZKANIA  ODDANE  DO  UŻYTKOWANIA  W  OKRESIE  I–VI  2017 R. </t>
    </r>
  </si>
  <si>
    <t xml:space="preserve">                 DWELLINGS  COMPLETED  IN  THE  PERIOD  I–VI  2017</t>
  </si>
  <si>
    <r>
      <rPr>
        <sz val="10"/>
        <color indexed="63"/>
        <rFont val="Arial"/>
        <family val="2"/>
        <charset val="238"/>
      </rPr>
      <t xml:space="preserve">TABL. 41. </t>
    </r>
    <r>
      <rPr>
        <b/>
        <sz val="10"/>
        <color indexed="63"/>
        <rFont val="Arial"/>
        <family val="2"/>
        <charset val="238"/>
      </rPr>
      <t xml:space="preserve"> PRZESTĘPSTWA  STWIERDZONE</t>
    </r>
    <r>
      <rPr>
        <b/>
        <vertAlign val="superscript"/>
        <sz val="10"/>
        <color indexed="63"/>
        <rFont val="Arial"/>
        <family val="2"/>
        <charset val="238"/>
      </rPr>
      <t xml:space="preserve"> a</t>
    </r>
    <r>
      <rPr>
        <b/>
        <sz val="10"/>
        <color indexed="63"/>
        <rFont val="Arial"/>
        <family val="2"/>
        <charset val="238"/>
      </rPr>
      <t xml:space="preserve">  W  OKRESIE  I–VI  2017 R.</t>
    </r>
  </si>
  <si>
    <r>
      <t>                 ASCERTAINED  CRIMES</t>
    </r>
    <r>
      <rPr>
        <i/>
        <vertAlign val="superscript"/>
        <sz val="10"/>
        <color indexed="63"/>
        <rFont val="Arial"/>
        <family val="2"/>
        <charset val="238"/>
      </rPr>
      <t xml:space="preserve"> a</t>
    </r>
    <r>
      <rPr>
        <i/>
        <sz val="10"/>
        <color indexed="63"/>
        <rFont val="Arial"/>
        <family val="2"/>
        <charset val="238"/>
      </rPr>
      <t xml:space="preserve">  IN  THE  PERIOD  I–VI  2017</t>
    </r>
  </si>
  <si>
    <r>
      <rPr>
        <sz val="10"/>
        <color indexed="63"/>
        <rFont val="Arial"/>
        <family val="2"/>
        <charset val="238"/>
      </rPr>
      <t>TABL. 42.  </t>
    </r>
    <r>
      <rPr>
        <b/>
        <sz val="10"/>
        <color indexed="63"/>
        <rFont val="Arial"/>
        <family val="2"/>
        <charset val="238"/>
      </rPr>
      <t>WSKAŹNIKI  WYKRYWALNOŚCI  PRZESTĘPSTW</t>
    </r>
    <r>
      <rPr>
        <b/>
        <vertAlign val="superscript"/>
        <sz val="10"/>
        <color indexed="63"/>
        <rFont val="Arial"/>
        <family val="2"/>
        <charset val="238"/>
      </rPr>
      <t xml:space="preserve"> a</t>
    </r>
    <r>
      <rPr>
        <b/>
        <sz val="10"/>
        <color indexed="63"/>
        <rFont val="Arial"/>
        <family val="2"/>
        <charset val="238"/>
      </rPr>
      <t xml:space="preserve">  W  OKRESIE  I–VI  2017 R.</t>
    </r>
  </si>
  <si>
    <r>
      <t xml:space="preserve">                RATES  OF  DETECTABILITY  OF  CRIMES</t>
    </r>
    <r>
      <rPr>
        <i/>
        <vertAlign val="superscript"/>
        <sz val="10"/>
        <color indexed="63"/>
        <rFont val="Arial"/>
        <family val="2"/>
        <charset val="238"/>
      </rPr>
      <t xml:space="preserve"> a</t>
    </r>
    <r>
      <rPr>
        <i/>
        <sz val="10"/>
        <color indexed="63"/>
        <rFont val="Arial"/>
        <family val="2"/>
        <charset val="238"/>
      </rPr>
      <t xml:space="preserve">  IN  THE PERIOD  I–VI  2017</t>
    </r>
  </si>
  <si>
    <r>
      <rPr>
        <i/>
        <sz val="8"/>
        <rFont val="Times New Roman"/>
        <family val="1"/>
        <charset val="238"/>
      </rPr>
      <t xml:space="preserve">a </t>
    </r>
    <r>
      <rPr>
        <i/>
        <sz val="8"/>
        <rFont val="Arial"/>
        <family val="2"/>
        <charset val="238"/>
      </rPr>
      <t xml:space="preserve"> </t>
    </r>
    <r>
      <rPr>
        <sz val="8"/>
        <rFont val="Arial"/>
        <family val="2"/>
        <charset val="238"/>
      </rPr>
      <t xml:space="preserve">Patrz wyjaśnienia metodyczne pkt 15.     </t>
    </r>
    <r>
      <rPr>
        <i/>
        <sz val="8"/>
        <rFont val="Times New Roman"/>
        <family val="1"/>
        <charset val="238"/>
      </rPr>
      <t>b</t>
    </r>
    <r>
      <rPr>
        <sz val="8"/>
        <rFont val="Arial"/>
        <family val="2"/>
        <charset val="238"/>
      </rPr>
      <t xml:space="preserve">  Za okres I-VI (półrocze).     </t>
    </r>
    <r>
      <rPr>
        <i/>
        <sz val="8"/>
        <rFont val="Times New Roman"/>
        <family val="1"/>
        <charset val="238"/>
      </rPr>
      <t>c</t>
    </r>
    <r>
      <rPr>
        <sz val="8"/>
        <rFont val="Arial"/>
        <family val="2"/>
        <charset val="238"/>
      </rPr>
      <t xml:space="preserve">  Za okres I-IX.     </t>
    </r>
    <r>
      <rPr>
        <i/>
        <sz val="8"/>
        <rFont val="Times New Roman"/>
        <family val="1"/>
        <charset val="238"/>
      </rPr>
      <t>d</t>
    </r>
    <r>
      <rPr>
        <sz val="8"/>
        <rFont val="Arial"/>
        <family val="2"/>
        <charset val="238"/>
      </rPr>
      <t xml:space="preserve">  Za okres I-XII.</t>
    </r>
  </si>
  <si>
    <r>
      <rPr>
        <i/>
        <sz val="8"/>
        <rFont val="Times New Roman"/>
        <family val="1"/>
        <charset val="238"/>
      </rPr>
      <t>a</t>
    </r>
    <r>
      <rPr>
        <i/>
        <sz val="8"/>
        <rFont val="Arial"/>
        <family val="2"/>
        <charset val="238"/>
      </rPr>
      <t xml:space="preserve">  See methodological notes item 15.     </t>
    </r>
    <r>
      <rPr>
        <i/>
        <sz val="8"/>
        <rFont val="Times New Roman"/>
        <family val="1"/>
        <charset val="238"/>
      </rPr>
      <t>b</t>
    </r>
    <r>
      <rPr>
        <i/>
        <sz val="8"/>
        <rFont val="Arial"/>
        <family val="2"/>
        <charset val="238"/>
      </rPr>
      <t xml:space="preserve">  For I-VI period (for 1st half year).     </t>
    </r>
    <r>
      <rPr>
        <i/>
        <sz val="8"/>
        <rFont val="Times New Roman"/>
        <family val="1"/>
        <charset val="238"/>
      </rPr>
      <t>c</t>
    </r>
    <r>
      <rPr>
        <i/>
        <sz val="8"/>
        <rFont val="Arial"/>
        <family val="2"/>
        <charset val="238"/>
      </rPr>
      <t xml:space="preserve">  For I-IX period.     </t>
    </r>
    <r>
      <rPr>
        <i/>
        <sz val="8"/>
        <rFont val="Times New Roman"/>
        <family val="1"/>
        <charset val="238"/>
      </rPr>
      <t>d</t>
    </r>
    <r>
      <rPr>
        <i/>
        <sz val="8"/>
        <rFont val="Arial"/>
        <family val="2"/>
        <charset val="238"/>
      </rPr>
      <t xml:space="preserve">  For I-XII period.</t>
    </r>
  </si>
  <si>
    <r>
      <t>55,02</t>
    </r>
    <r>
      <rPr>
        <i/>
        <vertAlign val="superscript"/>
        <sz val="9"/>
        <rFont val="Arial"/>
        <family val="2"/>
        <charset val="238"/>
      </rPr>
      <t xml:space="preserve"> b</t>
    </r>
  </si>
  <si>
    <r>
      <t>52,28</t>
    </r>
    <r>
      <rPr>
        <vertAlign val="superscript"/>
        <sz val="9"/>
        <rFont val="Arial"/>
        <family val="2"/>
        <charset val="238"/>
      </rPr>
      <t xml:space="preserve"> </t>
    </r>
    <r>
      <rPr>
        <i/>
        <vertAlign val="superscript"/>
        <sz val="9"/>
        <rFont val="Arial"/>
        <family val="2"/>
        <charset val="238"/>
      </rPr>
      <t>c</t>
    </r>
  </si>
  <si>
    <r>
      <t xml:space="preserve">51,73 </t>
    </r>
    <r>
      <rPr>
        <i/>
        <vertAlign val="superscript"/>
        <sz val="9"/>
        <rFont val="Arial"/>
        <family val="2"/>
        <charset val="238"/>
      </rPr>
      <t>d</t>
    </r>
  </si>
  <si>
    <r>
      <t>63,68</t>
    </r>
    <r>
      <rPr>
        <i/>
        <vertAlign val="superscript"/>
        <sz val="9"/>
        <rFont val="Arial"/>
        <family val="2"/>
        <charset val="238"/>
      </rPr>
      <t xml:space="preserve"> b</t>
    </r>
  </si>
  <si>
    <r>
      <t xml:space="preserve">62,12 </t>
    </r>
    <r>
      <rPr>
        <i/>
        <vertAlign val="superscript"/>
        <sz val="9"/>
        <rFont val="Arial"/>
        <family val="2"/>
        <charset val="238"/>
      </rPr>
      <t>c</t>
    </r>
  </si>
  <si>
    <r>
      <t xml:space="preserve">62,02 </t>
    </r>
    <r>
      <rPr>
        <i/>
        <vertAlign val="superscript"/>
        <sz val="9"/>
        <rFont val="Arial"/>
        <family val="2"/>
        <charset val="238"/>
      </rPr>
      <t>d</t>
    </r>
  </si>
  <si>
    <t>324*</t>
  </si>
  <si>
    <t>193*</t>
  </si>
  <si>
    <t>215*</t>
  </si>
  <si>
    <t>116,5*</t>
  </si>
  <si>
    <t>69,2*</t>
  </si>
  <si>
    <t>101,9*</t>
  </si>
  <si>
    <t>111,4*</t>
  </si>
  <si>
    <t>59,6*</t>
  </si>
  <si>
    <t>82,4*</t>
  </si>
  <si>
    <t xml:space="preserve">twarogowy półtłusty  </t>
  </si>
  <si>
    <r>
      <t>14,95</t>
    </r>
    <r>
      <rPr>
        <i/>
        <vertAlign val="superscript"/>
        <sz val="9"/>
        <rFont val="Arial"/>
        <family val="2"/>
        <charset val="238"/>
      </rPr>
      <t xml:space="preserve"> b</t>
    </r>
  </si>
  <si>
    <t>Men’s suit, fabric of wool - per set</t>
  </si>
  <si>
    <r>
      <t xml:space="preserve">w tym                    po raz kolejny </t>
    </r>
    <r>
      <rPr>
        <i/>
        <sz val="9"/>
        <rFont val="Arial"/>
        <family val="2"/>
        <charset val="238"/>
      </rPr>
      <t xml:space="preserve">of which reentrants to
unemployment
rolls </t>
    </r>
  </si>
  <si>
    <r>
      <t xml:space="preserve">z tytułu podjęcia      pracy                             </t>
    </r>
    <r>
      <rPr>
        <i/>
        <sz val="9"/>
        <rFont val="Arial"/>
        <family val="2"/>
        <charset val="238"/>
      </rPr>
      <t>received job</t>
    </r>
  </si>
  <si>
    <r>
      <t xml:space="preserve">Osoby posiadające co najmniej jedno dziecko
</t>
    </r>
    <r>
      <rPr>
        <i/>
        <sz val="9"/>
        <color indexed="63"/>
        <rFont val="Arial"/>
        <family val="2"/>
        <charset val="238"/>
      </rPr>
      <t>Unemployed persons 
with at least one child below</t>
    </r>
  </si>
  <si>
    <r>
      <t xml:space="preserve">niepełnosprawne do 18 roku życia
</t>
    </r>
    <r>
      <rPr>
        <i/>
        <sz val="9"/>
        <color indexed="63"/>
        <rFont val="Arial"/>
        <family val="2"/>
        <charset val="238"/>
      </rPr>
      <t>disabled child under 18 years of age</t>
    </r>
  </si>
  <si>
    <r>
      <t xml:space="preserve">do 24 lat         </t>
    </r>
    <r>
      <rPr>
        <i/>
        <sz val="9"/>
        <color indexed="63"/>
        <rFont val="Arial"/>
        <family val="2"/>
        <charset val="238"/>
      </rPr>
      <t>24 years and less</t>
    </r>
  </si>
  <si>
    <r>
      <t xml:space="preserve">do 24 lat
</t>
    </r>
    <r>
      <rPr>
        <i/>
        <sz val="9"/>
        <color indexed="63"/>
        <rFont val="Arial"/>
        <family val="2"/>
        <charset val="238"/>
      </rPr>
      <t>24 years and less</t>
    </r>
  </si>
  <si>
    <t>220*</t>
  </si>
  <si>
    <t>35*</t>
  </si>
  <si>
    <t>30*</t>
  </si>
  <si>
    <t>517*</t>
  </si>
  <si>
    <t>413*</t>
  </si>
  <si>
    <t>61*</t>
  </si>
  <si>
    <t>55*</t>
  </si>
  <si>
    <t>732*</t>
  </si>
  <si>
    <t>628*</t>
  </si>
  <si>
    <t>91*</t>
  </si>
  <si>
    <t>85*</t>
  </si>
  <si>
    <r>
      <t xml:space="preserve">91470 </t>
    </r>
    <r>
      <rPr>
        <i/>
        <vertAlign val="superscript"/>
        <sz val="9"/>
        <rFont val="Arial"/>
        <family val="2"/>
        <charset val="238"/>
      </rPr>
      <t>f</t>
    </r>
  </si>
  <si>
    <r>
      <t xml:space="preserve">63087 </t>
    </r>
    <r>
      <rPr>
        <i/>
        <vertAlign val="superscript"/>
        <sz val="9"/>
        <rFont val="Arial"/>
        <family val="2"/>
        <charset val="238"/>
      </rPr>
      <t>f</t>
    </r>
  </si>
  <si>
    <r>
      <t xml:space="preserve">500 </t>
    </r>
    <r>
      <rPr>
        <i/>
        <vertAlign val="superscript"/>
        <sz val="9"/>
        <rFont val="Arial"/>
        <family val="2"/>
        <charset val="238"/>
      </rPr>
      <t>f</t>
    </r>
  </si>
  <si>
    <r>
      <t xml:space="preserve">73283 </t>
    </r>
    <r>
      <rPr>
        <i/>
        <vertAlign val="superscript"/>
        <sz val="9"/>
        <rFont val="Arial"/>
        <family val="2"/>
        <charset val="238"/>
      </rPr>
      <t>k</t>
    </r>
  </si>
  <si>
    <r>
      <t xml:space="preserve">57701 </t>
    </r>
    <r>
      <rPr>
        <i/>
        <vertAlign val="superscript"/>
        <sz val="9"/>
        <rFont val="Arial"/>
        <family val="2"/>
        <charset val="238"/>
      </rPr>
      <t>k</t>
    </r>
  </si>
  <si>
    <r>
      <t xml:space="preserve">524 </t>
    </r>
    <r>
      <rPr>
        <i/>
        <vertAlign val="superscript"/>
        <sz val="9"/>
        <rFont val="Arial"/>
        <family val="2"/>
        <charset val="238"/>
      </rPr>
      <t>k</t>
    </r>
  </si>
  <si>
    <r>
      <rPr>
        <i/>
        <sz val="8"/>
        <rFont val="Times New Roman"/>
        <family val="1"/>
        <charset val="238"/>
      </rPr>
      <t xml:space="preserve">a </t>
    </r>
    <r>
      <rPr>
        <sz val="8"/>
        <rFont val="Arial"/>
        <family val="2"/>
        <charset val="238"/>
      </rPr>
      <t xml:space="preserve"> Podstawowych (bez ziarna siewnego); łącznie z mieszankami zbożowymi.     </t>
    </r>
    <r>
      <rPr>
        <i/>
        <sz val="8"/>
        <rFont val="Times New Roman"/>
        <family val="1"/>
        <charset val="238"/>
      </rPr>
      <t>b</t>
    </r>
    <r>
      <rPr>
        <sz val="8"/>
        <rFont val="Arial"/>
        <family val="2"/>
        <charset val="238"/>
      </rPr>
      <t xml:space="preserve">  Obejmuje bydło, cielęta, trzodę chlewną, owce, konie i drób.     </t>
    </r>
    <r>
      <rPr>
        <i/>
        <sz val="8"/>
        <rFont val="Times New Roman"/>
        <family val="1"/>
        <charset val="238"/>
      </rPr>
      <t>c</t>
    </r>
    <r>
      <rPr>
        <i/>
        <sz val="8"/>
        <rFont val="Arial"/>
        <family val="2"/>
        <charset val="238"/>
      </rPr>
      <t xml:space="preserve"> </t>
    </r>
    <r>
      <rPr>
        <sz val="8"/>
        <rFont val="Arial"/>
        <family val="2"/>
        <charset val="238"/>
      </rPr>
      <t xml:space="preserve"> W wadze poubojowej ciepłej.    </t>
    </r>
    <r>
      <rPr>
        <i/>
        <sz val="8"/>
        <rFont val="Arial"/>
        <family val="2"/>
        <charset val="238"/>
      </rPr>
      <t xml:space="preserve"> </t>
    </r>
    <r>
      <rPr>
        <i/>
        <sz val="8"/>
        <rFont val="Times New Roman"/>
        <family val="1"/>
        <charset val="238"/>
      </rPr>
      <t>d</t>
    </r>
    <r>
      <rPr>
        <i/>
        <sz val="8"/>
        <rFont val="Arial"/>
        <family val="2"/>
        <charset val="238"/>
      </rPr>
      <t xml:space="preserve">  </t>
    </r>
    <r>
      <rPr>
        <sz val="8"/>
        <rFont val="Arial"/>
        <family val="2"/>
        <charset val="238"/>
      </rPr>
      <t xml:space="preserve">Okres VII – XII 2015 r. </t>
    </r>
    <r>
      <rPr>
        <i/>
        <sz val="8"/>
        <rFont val="Arial"/>
        <family val="2"/>
        <charset val="238"/>
      </rPr>
      <t xml:space="preserve"> e</t>
    </r>
    <r>
      <rPr>
        <sz val="8"/>
        <rFont val="Arial"/>
        <family val="2"/>
        <charset val="238"/>
      </rPr>
      <t xml:space="preserve"> Okres VII 2015 r. – III 2016 r.  </t>
    </r>
    <r>
      <rPr>
        <i/>
        <sz val="8"/>
        <rFont val="Arial"/>
        <family val="2"/>
        <charset val="238"/>
      </rPr>
      <t xml:space="preserve">f  Okres VII 2015 r. - VI 2016 r.  g Okres VII – IX 2016 r. h Okres VII – XII 2016 r.  i  Okres VII 2016 r. – III 2017 r.  k Okres VII 2016 r. - VI 2017 r </t>
    </r>
  </si>
  <si>
    <r>
      <rPr>
        <i/>
        <sz val="8"/>
        <rFont val="Times New Roman"/>
        <family val="1"/>
        <charset val="238"/>
      </rPr>
      <t>a</t>
    </r>
    <r>
      <rPr>
        <i/>
        <sz val="8"/>
        <rFont val="Arial"/>
        <family val="2"/>
        <charset val="238"/>
      </rPr>
      <t xml:space="preserve">  Basic (excluding sowing seeds); including cereal mixes.     </t>
    </r>
    <r>
      <rPr>
        <i/>
        <sz val="8"/>
        <rFont val="Times New Roman"/>
        <family val="1"/>
        <charset val="238"/>
      </rPr>
      <t>b</t>
    </r>
    <r>
      <rPr>
        <i/>
        <sz val="8"/>
        <rFont val="Arial"/>
        <family val="2"/>
        <charset val="238"/>
      </rPr>
      <t xml:space="preserve">  Data include cattle, calves, pigs, sheep, horses and poultry.     </t>
    </r>
    <r>
      <rPr>
        <i/>
        <sz val="8"/>
        <rFont val="Times New Roman"/>
        <family val="1"/>
        <charset val="238"/>
      </rPr>
      <t>c</t>
    </r>
    <r>
      <rPr>
        <i/>
        <sz val="8"/>
        <rFont val="Arial"/>
        <family val="2"/>
        <charset val="238"/>
      </rPr>
      <t xml:space="preserve">  In post-slaugther warm weight.     </t>
    </r>
    <r>
      <rPr>
        <i/>
        <sz val="8"/>
        <rFont val="Times New Roman"/>
        <family val="1"/>
        <charset val="238"/>
      </rPr>
      <t>d</t>
    </r>
    <r>
      <rPr>
        <i/>
        <sz val="8"/>
        <rFont val="Arial"/>
        <family val="2"/>
        <charset val="238"/>
      </rPr>
      <t xml:space="preserve"> The period of  VII – XII 2015.  e The period of VII 2015 – III 2016.  f The period of VII 2015 - VI 2016.  g The period of VII – IX 2016.  h  The period of VII – XII 2016.  i The period of  VII 2016 r. – III 2017.  k The period of  VII 2016 r. - VI 2017.</t>
    </r>
  </si>
  <si>
    <t>112021</t>
  </si>
  <si>
    <t>U w a g a.  Dane zostały pobrane z Krajowego Systemu Informacji Policji w dniu 14.07.2017 r.</t>
  </si>
  <si>
    <t>N o t e.  Data were extracted from the National Police Information System (KSIP) on 14 July 2017.</t>
  </si>
  <si>
    <t>U w a g a.  Dane pobrano z Krajowego Systemu Informacjii Policji w dniu 14.07.2017 r.</t>
  </si>
  <si>
    <t>U w a g a.  Dane pobrano z Systemu Ewidencji Wypadków i Kolizji w dniu 24.07.2017 r.</t>
  </si>
  <si>
    <t>N o t e.  Data were extracted from the Traffic Casualties and Crashes System (SEWIK) on 24 July 2017.</t>
  </si>
  <si>
    <r>
      <rPr>
        <sz val="9"/>
        <rFont val="Arial"/>
        <family val="2"/>
        <charset val="238"/>
      </rPr>
      <t>57,89</t>
    </r>
    <r>
      <rPr>
        <i/>
        <vertAlign val="superscript"/>
        <sz val="9"/>
        <rFont val="Arial"/>
        <family val="2"/>
        <charset val="238"/>
      </rPr>
      <t xml:space="preserve"> b</t>
    </r>
  </si>
  <si>
    <r>
      <rPr>
        <sz val="9"/>
        <rFont val="Arial"/>
        <family val="2"/>
        <charset val="238"/>
      </rPr>
      <t>68,24</t>
    </r>
    <r>
      <rPr>
        <i/>
        <vertAlign val="superscript"/>
        <sz val="9"/>
        <rFont val="Arial"/>
        <family val="2"/>
        <charset val="238"/>
      </rPr>
      <t xml:space="preserve"> b</t>
    </r>
  </si>
  <si>
    <r>
      <t>103,1</t>
    </r>
    <r>
      <rPr>
        <i/>
        <vertAlign val="superscript"/>
        <sz val="9"/>
        <color indexed="63"/>
        <rFont val="Arial"/>
        <family val="2"/>
        <charset val="238"/>
      </rPr>
      <t xml:space="preserve"> e </t>
    </r>
  </si>
  <si>
    <r>
      <t>93,2</t>
    </r>
    <r>
      <rPr>
        <i/>
        <vertAlign val="superscript"/>
        <sz val="9"/>
        <color indexed="63"/>
        <rFont val="Arial"/>
        <family val="2"/>
        <charset val="238"/>
      </rPr>
      <t xml:space="preserve"> e </t>
    </r>
  </si>
  <si>
    <r>
      <t>88,2</t>
    </r>
    <r>
      <rPr>
        <i/>
        <vertAlign val="superscript"/>
        <sz val="9"/>
        <color indexed="63"/>
        <rFont val="Arial"/>
        <family val="2"/>
        <charset val="238"/>
      </rPr>
      <t xml:space="preserve"> e </t>
    </r>
  </si>
  <si>
    <r>
      <t xml:space="preserve">Bezrobotni zarejestrowani  – stan w końcu czerwca 2017 r.                                                                                    </t>
    </r>
    <r>
      <rPr>
        <i/>
        <sz val="9"/>
        <rFont val="Arial"/>
        <family val="2"/>
        <charset val="238"/>
      </rPr>
      <t xml:space="preserve">   Unemployed persons, registered 
— end of  June 2017</t>
    </r>
  </si>
  <si>
    <r>
      <t xml:space="preserve">Liczba zarejestro-wanych bezro-
botnych na 
1 ofertę pracy
- w czerwcu
2017 r.  
</t>
    </r>
    <r>
      <rPr>
        <i/>
        <sz val="9"/>
        <rFont val="Arial"/>
        <family val="2"/>
        <charset val="238"/>
      </rPr>
      <t>Number of unemployed persons, registered 
per 1 job advertisement
- in June 2017</t>
    </r>
  </si>
  <si>
    <r>
      <t xml:space="preserve">Bezrobotni - w czerwcu 2017 r.                             </t>
    </r>
    <r>
      <rPr>
        <i/>
        <sz val="9"/>
        <rFont val="Arial"/>
        <family val="2"/>
        <charset val="238"/>
      </rPr>
      <t>Unemployed persons - 
in June 2017</t>
    </r>
  </si>
  <si>
    <r>
      <t xml:space="preserve">Ceny wybranych produktów rolnych i zwierząt gospodarskich uzyskiwane przez rolników na targowiskach - w czerwcu 2017 r.          </t>
    </r>
    <r>
      <rPr>
        <i/>
        <sz val="9"/>
        <rFont val="Arial"/>
        <family val="2"/>
        <charset val="238"/>
      </rPr>
      <t>Marketplace prices of selected agricultural products and livestock - in June 2017</t>
    </r>
  </si>
  <si>
    <t>VI                   2016=100</t>
  </si>
  <si>
    <t xml:space="preserve"> .   </t>
  </si>
  <si>
    <t xml:space="preserve">III                 2016=100 </t>
  </si>
  <si>
    <t>I–VI 2017</t>
  </si>
  <si>
    <t xml:space="preserve">I–VI          2016=     =100 </t>
  </si>
  <si>
    <r>
      <t xml:space="preserve">Mieszkania oddane do użytkowania - w okresie I–VI 2017 r.                                                                                                                    </t>
    </r>
    <r>
      <rPr>
        <i/>
        <sz val="9"/>
        <rFont val="Arial"/>
        <family val="2"/>
        <charset val="238"/>
      </rPr>
      <t>Dwellings completed - in the period I–VI 2017</t>
    </r>
  </si>
  <si>
    <t xml:space="preserve">I–VI                            2016=100 </t>
  </si>
  <si>
    <r>
      <t xml:space="preserve">4275621 </t>
    </r>
    <r>
      <rPr>
        <vertAlign val="superscript"/>
        <sz val="9"/>
        <rFont val="Arial"/>
        <family val="2"/>
        <charset val="238"/>
      </rPr>
      <t>b</t>
    </r>
  </si>
  <si>
    <r>
      <t xml:space="preserve">Podmioty gospodarki narodowej </t>
    </r>
    <r>
      <rPr>
        <i/>
        <vertAlign val="superscript"/>
        <sz val="9"/>
        <rFont val="Times New Roman"/>
        <family val="1"/>
        <charset val="238"/>
      </rPr>
      <t xml:space="preserve">a </t>
    </r>
    <r>
      <rPr>
        <sz val="9"/>
        <rFont val="Arial"/>
        <family val="2"/>
        <charset val="238"/>
      </rPr>
      <t>w rejestrze REGON</t>
    </r>
    <r>
      <rPr>
        <i/>
        <sz val="9"/>
        <rFont val="Times New Roman"/>
        <family val="1"/>
        <charset val="238"/>
      </rPr>
      <t xml:space="preserve"> </t>
    </r>
    <r>
      <rPr>
        <sz val="9"/>
        <rFont val="Arial"/>
        <family val="2"/>
        <charset val="238"/>
      </rPr>
      <t xml:space="preserve">– stan w dniu 30 VI 2017 r.                                                                                                                                    </t>
    </r>
    <r>
      <rPr>
        <i/>
        <sz val="9"/>
        <rFont val="Arial"/>
        <family val="2"/>
        <charset val="238"/>
      </rPr>
      <t>National economy entities</t>
    </r>
    <r>
      <rPr>
        <i/>
        <vertAlign val="superscript"/>
        <sz val="9"/>
        <rFont val="Arial"/>
        <family val="2"/>
        <charset val="238"/>
      </rPr>
      <t xml:space="preserve"> a </t>
    </r>
    <r>
      <rPr>
        <i/>
        <sz val="9"/>
        <rFont val="Arial"/>
        <family val="2"/>
        <charset val="238"/>
      </rPr>
      <t>in the REGON register</t>
    </r>
    <r>
      <rPr>
        <i/>
        <vertAlign val="superscript"/>
        <sz val="9"/>
        <rFont val="Arial"/>
        <family val="2"/>
        <charset val="238"/>
      </rPr>
      <t xml:space="preserve"> </t>
    </r>
    <r>
      <rPr>
        <i/>
        <sz val="9"/>
        <rFont val="Arial"/>
        <family val="2"/>
        <charset val="238"/>
      </rPr>
      <t>– as of June 30, 2017</t>
    </r>
  </si>
  <si>
    <t>III   2017</t>
  </si>
  <si>
    <r>
      <t>Obowiązkowe obciążenia wyniku finansowego brutto</t>
    </r>
    <r>
      <rPr>
        <vertAlign val="superscript"/>
        <sz val="9"/>
        <color indexed="8"/>
        <rFont val="Arial"/>
        <family val="2"/>
        <charset val="238"/>
      </rPr>
      <t xml:space="preserve"> </t>
    </r>
    <r>
      <rPr>
        <i/>
        <vertAlign val="superscript"/>
        <sz val="9"/>
        <color indexed="8"/>
        <rFont val="Arial"/>
        <family val="2"/>
        <charset val="238"/>
      </rPr>
      <t>b</t>
    </r>
    <r>
      <rPr>
        <sz val="9"/>
        <color indexed="8"/>
        <rFont val="Arial"/>
        <family val="2"/>
        <charset val="238"/>
      </rPr>
      <t xml:space="preserve">       </t>
    </r>
    <r>
      <rPr>
        <i/>
        <sz val="9"/>
        <color indexed="8"/>
        <rFont val="Arial"/>
        <family val="2"/>
        <charset val="238"/>
      </rPr>
      <t>Obligatory encum-brances            of gross financial       result</t>
    </r>
    <r>
      <rPr>
        <i/>
        <vertAlign val="superscript"/>
        <sz val="9"/>
        <color indexed="8"/>
        <rFont val="Arial"/>
        <family val="2"/>
        <charset val="238"/>
      </rPr>
      <t xml:space="preserve"> b</t>
    </r>
  </si>
  <si>
    <r>
      <rPr>
        <sz val="10"/>
        <color indexed="63"/>
        <rFont val="Arial"/>
        <family val="2"/>
        <charset val="238"/>
      </rPr>
      <t xml:space="preserve">TABL. 43. </t>
    </r>
    <r>
      <rPr>
        <b/>
        <sz val="10"/>
        <color indexed="63"/>
        <rFont val="Arial"/>
        <family val="2"/>
        <charset val="238"/>
      </rPr>
      <t>WYPADKI  DROGOWE  W  OKRESIE  I–VI  2017 R.</t>
    </r>
  </si>
  <si>
    <t xml:space="preserve">                ROAD  TRAFFIC  ACCIDENTS  IN  THE  PERIOD  I–VI  2017</t>
  </si>
  <si>
    <t>2,4-krotnie</t>
  </si>
  <si>
    <t>3,4-krotnie</t>
  </si>
  <si>
    <t>2,7-krotnie</t>
  </si>
  <si>
    <t>2,0-krotnie</t>
  </si>
  <si>
    <t>2,3-krotnie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</si>
</sst>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_ ;\-#,##0\ "/>
    <numFmt numFmtId="168" formatCode="#,##0.00;[Red]#,##0.00"/>
  </numFmts>
  <fonts count="250">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b/>
      <i/>
      <vertAlign val="superscript"/>
      <sz val="10"/>
      <color indexed="63"/>
      <name val="Times New Roman"/>
      <family val="1"/>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i/>
      <vertAlign val="superscript"/>
      <sz val="10"/>
      <color indexed="8"/>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i/>
      <sz val="9"/>
      <name val="Arial"/>
      <family val="2"/>
      <charset val="238"/>
    </font>
    <font>
      <b/>
      <sz val="9"/>
      <color indexed="8"/>
      <name val="Arial"/>
      <family val="2"/>
      <charset val="238"/>
    </font>
    <font>
      <i/>
      <sz val="8"/>
      <name val="Times New Roman"/>
      <family val="1"/>
      <charset val="238"/>
    </font>
    <font>
      <sz val="7.5"/>
      <color indexed="63"/>
      <name val="Arial"/>
      <family val="2"/>
      <charset val="238"/>
    </font>
    <font>
      <b/>
      <sz val="10"/>
      <name val="Arial CE"/>
      <charset val="238"/>
    </font>
    <font>
      <i/>
      <u/>
      <sz val="9"/>
      <color indexed="12"/>
      <name val="Arial"/>
      <family val="2"/>
      <charset val="238"/>
    </font>
    <font>
      <u/>
      <sz val="9"/>
      <color indexed="12"/>
      <name val="Arial"/>
      <family val="2"/>
      <charset val="238"/>
    </font>
    <font>
      <i/>
      <u/>
      <sz val="10"/>
      <color indexed="12"/>
      <name val="Arial"/>
      <family val="2"/>
      <charset val="238"/>
    </font>
    <font>
      <b/>
      <sz val="8"/>
      <name val="Arial"/>
      <family val="2"/>
      <charset val="238"/>
    </font>
    <font>
      <vertAlign val="superscript"/>
      <sz val="10"/>
      <color indexed="63"/>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9"/>
      <color indexed="10"/>
      <name val="Arial"/>
      <family val="2"/>
      <charset val="238"/>
    </font>
    <font>
      <b/>
      <sz val="9"/>
      <name val="Arial CE"/>
    </font>
    <font>
      <sz val="9"/>
      <color indexed="8"/>
      <name val="Czcionka tekstu podstawowego"/>
      <family val="2"/>
      <charset val="238"/>
    </font>
    <font>
      <i/>
      <strike/>
      <sz val="9"/>
      <color indexed="10"/>
      <name val="Arial"/>
      <family val="2"/>
      <charset val="238"/>
    </font>
    <font>
      <b/>
      <sz val="9"/>
      <name val="Arial CE"/>
      <charset val="238"/>
    </font>
    <font>
      <sz val="9"/>
      <color indexed="8"/>
      <name val="Czcionka tekstu podstawowego"/>
      <family val="2"/>
      <charset val="238"/>
    </font>
    <font>
      <vertAlign val="superscript"/>
      <sz val="9"/>
      <color indexed="8"/>
      <name val="Czcionka tekstu podstawowego"/>
      <family val="2"/>
      <charset val="238"/>
    </font>
    <font>
      <i/>
      <sz val="9"/>
      <color indexed="8"/>
      <name val="Czcionka tekstu podstawowego"/>
      <family val="2"/>
      <charset val="238"/>
    </font>
    <font>
      <sz val="9"/>
      <color indexed="8"/>
      <name val="Czcionka tekstu podstawowego"/>
      <family val="2"/>
      <charset val="238"/>
    </font>
    <font>
      <sz val="8"/>
      <name val="Czcionka tekstu podstawowego"/>
      <family val="2"/>
      <charset val="238"/>
    </font>
    <font>
      <b/>
      <vertAlign val="superscript"/>
      <sz val="10"/>
      <color indexed="63"/>
      <name val="Arial"/>
      <family val="2"/>
      <charset val="238"/>
    </font>
    <font>
      <b/>
      <i/>
      <vertAlign val="superscript"/>
      <sz val="10"/>
      <color indexed="63"/>
      <name val="Arial"/>
      <family val="2"/>
      <charset val="238"/>
    </font>
    <font>
      <sz val="8"/>
      <name val="Times New Roman"/>
      <family val="1"/>
      <charset val="238"/>
    </font>
    <font>
      <sz val="9"/>
      <color indexed="12"/>
      <name val="Arial"/>
      <family val="2"/>
      <charset val="238"/>
    </font>
    <font>
      <sz val="11"/>
      <name val="Czcionka tekstu podstawowego"/>
      <family val="2"/>
      <charset val="238"/>
    </font>
    <font>
      <b/>
      <u/>
      <sz val="11"/>
      <name val="Arial"/>
      <family val="2"/>
      <charset val="238"/>
    </font>
    <font>
      <b/>
      <i/>
      <sz val="9"/>
      <color indexed="8"/>
      <name val="Arial"/>
      <family val="2"/>
      <charset val="238"/>
    </font>
    <font>
      <i/>
      <sz val="9"/>
      <color indexed="12"/>
      <name val="Arial"/>
      <family val="2"/>
      <charset val="238"/>
    </font>
    <font>
      <sz val="9"/>
      <name val="Arial CE"/>
      <charset val="238"/>
    </font>
    <font>
      <i/>
      <sz val="10"/>
      <color indexed="8"/>
      <name val="Czcionka tekstu podstawowego"/>
      <charset val="238"/>
    </font>
    <font>
      <i/>
      <vertAlign val="superscript"/>
      <sz val="10"/>
      <color indexed="8"/>
      <name val="Czcionka tekstu podstawowego"/>
      <charset val="238"/>
    </font>
    <font>
      <sz val="9"/>
      <color indexed="8"/>
      <name val="Czcionka tekstu podstawowego"/>
      <family val="2"/>
      <charset val="238"/>
    </font>
    <font>
      <sz val="9"/>
      <color indexed="8"/>
      <name val="Arial"/>
      <family val="2"/>
      <charset val="238"/>
    </font>
    <font>
      <sz val="10"/>
      <color indexed="8"/>
      <name val="Czcionka tekstu podstawowego"/>
      <charset val="238"/>
    </font>
    <font>
      <sz val="10"/>
      <color indexed="12"/>
      <name val="Arial"/>
      <family val="2"/>
      <charset val="238"/>
    </font>
    <font>
      <sz val="8"/>
      <name val="Arial CE"/>
    </font>
    <font>
      <sz val="7"/>
      <name val="Arial CE"/>
    </font>
    <font>
      <i/>
      <sz val="8"/>
      <color indexed="8"/>
      <name val="Czcionka tekstu podstawowego"/>
      <charset val="238"/>
    </font>
    <font>
      <sz val="8"/>
      <color indexed="8"/>
      <name val="Czcionka tekstu podstawowego"/>
      <charset val="238"/>
    </font>
    <font>
      <vertAlign val="superscript"/>
      <sz val="8"/>
      <color indexed="8"/>
      <name val="Czcionka tekstu podstawowego"/>
      <charset val="238"/>
    </font>
    <font>
      <i/>
      <vertAlign val="superscript"/>
      <sz val="8"/>
      <color indexed="8"/>
      <name val="Czcionka tekstu podstawowego"/>
      <charset val="238"/>
    </font>
    <font>
      <sz val="10"/>
      <name val="Arial"/>
      <family val="2"/>
      <charset val="238"/>
    </font>
    <font>
      <sz val="10"/>
      <name val="Arial CE"/>
      <charset val="238"/>
    </font>
    <font>
      <sz val="10"/>
      <name val="Times New Roman CE"/>
      <charset val="238"/>
    </font>
    <font>
      <sz val="10"/>
      <name val="Times New Roman CE"/>
    </font>
    <font>
      <sz val="11"/>
      <name val="Arial"/>
      <family val="2"/>
      <charset val="238"/>
    </font>
    <font>
      <sz val="10"/>
      <name val="Arial"/>
      <family val="2"/>
      <charset val="238"/>
    </font>
    <font>
      <sz val="8"/>
      <color indexed="10"/>
      <name val="Arial"/>
      <family val="2"/>
      <charset val="238"/>
    </font>
    <font>
      <sz val="11"/>
      <color indexed="8"/>
      <name val="Calibri"/>
      <family val="2"/>
      <charset val="238"/>
    </font>
    <font>
      <sz val="11"/>
      <color indexed="10"/>
      <name val="Czcionka tekstu podstawowego"/>
      <family val="2"/>
      <charset val="238"/>
    </font>
    <font>
      <i/>
      <sz val="8"/>
      <color indexed="8"/>
      <name val="Czcionka tekstu podstawowego"/>
      <charset val="238"/>
    </font>
    <font>
      <sz val="9"/>
      <color indexed="63"/>
      <name val="Arial"/>
      <family val="2"/>
      <charset val="238"/>
    </font>
    <font>
      <sz val="8"/>
      <color indexed="8"/>
      <name val="Czcionka tekstu podstawowego"/>
      <family val="2"/>
      <charset val="238"/>
    </font>
    <font>
      <b/>
      <sz val="11"/>
      <color indexed="8"/>
      <name val="Czcionka tekstu podstawowego"/>
      <charset val="238"/>
    </font>
    <font>
      <sz val="9"/>
      <color indexed="8"/>
      <name val="Arial"/>
      <family val="2"/>
      <charset val="238"/>
    </font>
    <font>
      <b/>
      <sz val="9"/>
      <color indexed="8"/>
      <name val="Arial"/>
      <family val="2"/>
      <charset val="238"/>
    </font>
    <font>
      <sz val="9"/>
      <color indexed="8"/>
      <name val="Czcionka tekstu podstawowego"/>
      <family val="2"/>
      <charset val="238"/>
    </font>
    <font>
      <sz val="11"/>
      <color indexed="10"/>
      <name val="Arial"/>
      <family val="2"/>
      <charset val="238"/>
    </font>
    <font>
      <b/>
      <sz val="11"/>
      <color indexed="10"/>
      <name val="Arial"/>
      <family val="2"/>
      <charset val="238"/>
    </font>
    <font>
      <sz val="8"/>
      <name val="Arial CE"/>
      <family val="2"/>
      <charset val="238"/>
    </font>
    <font>
      <vertAlign val="superscript"/>
      <sz val="9"/>
      <color indexed="63"/>
      <name val="Czcionka tekstu podstawowego"/>
      <charset val="238"/>
    </font>
    <font>
      <i/>
      <sz val="9"/>
      <color indexed="63"/>
      <name val="Czcionka tekstu podstawowego"/>
      <charset val="238"/>
    </font>
    <font>
      <i/>
      <vertAlign val="superscript"/>
      <sz val="9"/>
      <color indexed="63"/>
      <name val="Czcionka tekstu podstawowego"/>
      <charset val="238"/>
    </font>
    <font>
      <sz val="9"/>
      <color indexed="63"/>
      <name val="Czcionka tekstu podstawowego"/>
      <charset val="238"/>
    </font>
    <font>
      <sz val="9"/>
      <color indexed="63"/>
      <name val="Arial CE"/>
    </font>
    <font>
      <sz val="9"/>
      <color indexed="63"/>
      <name val="Arial"/>
      <family val="2"/>
      <charset val="238"/>
    </font>
    <font>
      <i/>
      <sz val="9"/>
      <color indexed="63"/>
      <name val="Arial"/>
      <family val="2"/>
      <charset val="238"/>
    </font>
    <font>
      <b/>
      <sz val="9"/>
      <color indexed="63"/>
      <name val="Arial"/>
      <family val="2"/>
      <charset val="238"/>
    </font>
    <font>
      <b/>
      <i/>
      <sz val="9"/>
      <color indexed="63"/>
      <name val="Arial"/>
      <family val="2"/>
      <charset val="238"/>
    </font>
    <font>
      <sz val="9"/>
      <color indexed="63"/>
      <name val="Czcionka tekstu podstawowego"/>
      <family val="2"/>
      <charset val="238"/>
    </font>
    <font>
      <sz val="11"/>
      <color indexed="63"/>
      <name val="Czcionka tekstu podstawowego"/>
      <family val="2"/>
      <charset val="238"/>
    </font>
    <font>
      <u/>
      <sz val="8.5"/>
      <color indexed="12"/>
      <name val="Arial CE"/>
      <charset val="238"/>
    </font>
    <font>
      <i/>
      <vertAlign val="superscript"/>
      <sz val="9"/>
      <name val="Times New Roman"/>
      <family val="1"/>
      <charset val="238"/>
    </font>
    <font>
      <i/>
      <sz val="9"/>
      <name val="Times New Roman"/>
      <family val="1"/>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alibri"/>
      <family val="2"/>
      <charset val="238"/>
      <scheme val="minor"/>
    </font>
    <font>
      <sz val="11"/>
      <color theme="1"/>
      <name val="Calibri"/>
      <family val="2"/>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font>
    <font>
      <sz val="18"/>
      <color theme="3"/>
      <name val="Cambria"/>
      <family val="2"/>
      <charset val="238"/>
    </font>
    <font>
      <sz val="11"/>
      <color rgb="FF9C0006"/>
      <name val="Calibri"/>
      <family val="2"/>
      <charset val="238"/>
      <scheme val="minor"/>
    </font>
    <font>
      <sz val="9"/>
      <color theme="1"/>
      <name val="Arial"/>
      <family val="2"/>
      <charset val="238"/>
    </font>
    <font>
      <sz val="9"/>
      <color rgb="FFFF0000"/>
      <name val="Arial"/>
      <family val="2"/>
      <charset val="238"/>
    </font>
    <font>
      <i/>
      <sz val="9"/>
      <color theme="1"/>
      <name val="Arial"/>
      <family val="2"/>
      <charset val="238"/>
    </font>
    <font>
      <b/>
      <sz val="8"/>
      <color indexed="8"/>
      <name val="MS Sans Serif"/>
      <family val="2"/>
      <charset val="238"/>
    </font>
    <font>
      <sz val="10"/>
      <name val="Czcionka tekstu podstawowego"/>
      <family val="2"/>
      <charset val="238"/>
    </font>
    <font>
      <sz val="10"/>
      <name val="CG Times CE"/>
      <charset val="238"/>
    </font>
    <font>
      <sz val="10"/>
      <color theme="1"/>
      <name val="Arial"/>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1"/>
      <color rgb="FF006100"/>
      <name val="Czcionka tekstu podstawowego"/>
      <family val="2"/>
      <charset val="238"/>
    </font>
    <font>
      <sz val="10"/>
      <color rgb="FF006100"/>
      <name val="Calibri"/>
      <family val="2"/>
      <charset val="238"/>
    </font>
    <font>
      <u/>
      <sz val="8"/>
      <color rgb="FF0000FF"/>
      <name val="Arial"/>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1"/>
      <color rgb="FF9C6500"/>
      <name val="Czcionka tekstu podstawowego"/>
      <family val="2"/>
      <charset val="238"/>
    </font>
    <font>
      <sz val="10"/>
      <color rgb="FF9C6500"/>
      <name val="Calibri"/>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b/>
      <sz val="18"/>
      <color theme="3"/>
      <name val="Cambria"/>
      <family val="2"/>
      <charset val="238"/>
      <scheme val="major"/>
    </font>
    <font>
      <sz val="10"/>
      <color rgb="FF9C0006"/>
      <name val="Arial"/>
      <family val="2"/>
      <charset val="238"/>
    </font>
    <font>
      <sz val="11"/>
      <color rgb="FF9C0006"/>
      <name val="Czcionka tekstu podstawowego"/>
      <family val="2"/>
      <charset val="238"/>
    </font>
    <font>
      <sz val="10"/>
      <color rgb="FF9C0006"/>
      <name val="Calibri"/>
      <family val="2"/>
      <charset val="238"/>
    </font>
    <font>
      <i/>
      <u/>
      <sz val="10"/>
      <color rgb="FF0000FF"/>
      <name val="Arial"/>
      <family val="2"/>
      <charset val="238"/>
    </font>
    <font>
      <u/>
      <sz val="10"/>
      <color rgb="FF0000FF"/>
      <name val="Arial"/>
      <family val="2"/>
      <charset val="238"/>
    </font>
    <font>
      <b/>
      <sz val="9"/>
      <name val="Czcionka tekstu podstawowego"/>
      <family val="2"/>
      <charset val="238"/>
    </font>
    <font>
      <sz val="9"/>
      <name val="Czcionka tekstu podstawowego"/>
      <family val="2"/>
      <charset val="238"/>
    </font>
    <font>
      <b/>
      <sz val="9"/>
      <color theme="1"/>
      <name val="Arial"/>
      <family val="2"/>
      <charset val="238"/>
    </font>
    <font>
      <b/>
      <sz val="9"/>
      <color indexed="72"/>
      <name val="Arial"/>
      <family val="2"/>
      <charset val="238"/>
    </font>
    <font>
      <sz val="9"/>
      <color theme="1"/>
      <name val="Czcionka tekstu podstawowego"/>
      <family val="2"/>
      <charset val="238"/>
    </font>
    <font>
      <sz val="11"/>
      <color rgb="FF000000"/>
      <name val="Calibri"/>
      <family val="2"/>
      <scheme val="minor"/>
    </font>
    <font>
      <sz val="9"/>
      <color rgb="FF222222"/>
      <name val="Arial"/>
      <family val="2"/>
      <charset val="238"/>
    </font>
    <font>
      <sz val="9"/>
      <name val="Arial "/>
      <charset val="238"/>
    </font>
    <font>
      <i/>
      <vertAlign val="superscript"/>
      <sz val="9"/>
      <color rgb="FFFF0000"/>
      <name val="Arial"/>
      <family val="2"/>
      <charset val="238"/>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indexed="22"/>
        <bgColor indexed="64"/>
      </patternFill>
    </fill>
    <fill>
      <patternFill patternType="solid">
        <fgColor indexed="22"/>
        <bgColor indexed="8"/>
      </patternFill>
    </fill>
    <fill>
      <patternFill patternType="solid">
        <fgColor theme="0"/>
        <bgColor indexed="64"/>
      </patternFill>
    </fill>
  </fills>
  <borders count="153">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style="thin">
        <color indexed="8"/>
      </right>
      <top/>
      <bottom/>
      <diagonal/>
    </border>
    <border>
      <left style="thin">
        <color indexed="64"/>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top/>
      <bottom style="thin">
        <color indexed="8"/>
      </bottom>
      <diagonal/>
    </border>
    <border>
      <left style="thin">
        <color indexed="64"/>
      </left>
      <right style="thin">
        <color indexed="8"/>
      </right>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bottom/>
      <diagonal/>
    </border>
    <border>
      <left/>
      <right style="thin">
        <color indexed="64"/>
      </right>
      <top/>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bottom style="thin">
        <color indexed="64"/>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bottom style="thin">
        <color indexed="8"/>
      </bottom>
      <diagonal/>
    </border>
    <border>
      <left/>
      <right style="thin">
        <color indexed="8"/>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auto="1"/>
      </right>
      <top/>
      <bottom/>
      <diagonal/>
    </border>
    <border>
      <left/>
      <right/>
      <top/>
      <bottom style="thin">
        <color indexed="8"/>
      </bottom>
      <diagonal/>
    </border>
    <border>
      <left/>
      <right style="thin">
        <color indexed="8"/>
      </right>
      <top/>
      <bottom/>
      <diagonal/>
    </border>
    <border>
      <left/>
      <right style="thin">
        <color indexed="64"/>
      </right>
      <top/>
      <bottom/>
      <diagonal/>
    </border>
    <border>
      <left style="thin">
        <color indexed="64"/>
      </left>
      <right style="thin">
        <color indexed="8"/>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top style="thin">
        <color indexed="64"/>
      </top>
      <bottom/>
      <diagonal/>
    </border>
    <border>
      <left style="thin">
        <color indexed="64"/>
      </left>
      <right/>
      <top style="thin">
        <color indexed="64"/>
      </top>
      <bottom/>
      <diagonal/>
    </border>
    <border>
      <left/>
      <right style="thin">
        <color indexed="8"/>
      </right>
      <top/>
      <bottom style="thin">
        <color indexed="64"/>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right style="thin">
        <color indexed="8"/>
      </right>
      <top style="thin">
        <color indexed="64"/>
      </top>
      <bottom/>
      <diagonal/>
    </border>
    <border>
      <left/>
      <right style="thin">
        <color auto="1"/>
      </right>
      <top/>
      <bottom/>
      <diagonal/>
    </border>
    <border>
      <left/>
      <right style="thin">
        <color indexed="8"/>
      </right>
      <top/>
      <bottom/>
      <diagonal/>
    </border>
    <border>
      <left style="thin">
        <color indexed="64"/>
      </left>
      <right style="thin">
        <color indexed="64"/>
      </right>
      <top/>
      <bottom style="thin">
        <color auto="1"/>
      </bottom>
      <diagonal/>
    </border>
    <border>
      <left/>
      <right style="thin">
        <color indexed="64"/>
      </right>
      <top/>
      <bottom/>
      <diagonal/>
    </border>
    <border>
      <left style="thin">
        <color indexed="64"/>
      </left>
      <right style="thin">
        <color indexed="64"/>
      </right>
      <top/>
      <bottom style="thin">
        <color indexed="8"/>
      </bottom>
      <diagonal/>
    </border>
  </borders>
  <cellStyleXfs count="2427">
    <xf numFmtId="0" fontId="0" fillId="0" borderId="0"/>
    <xf numFmtId="0" fontId="131" fillId="0" borderId="0"/>
    <xf numFmtId="0" fontId="163" fillId="2" borderId="0" applyNumberFormat="0" applyBorder="0" applyAlignment="0" applyProtection="0"/>
    <xf numFmtId="0" fontId="164" fillId="10" borderId="0" applyNumberFormat="0" applyBorder="0" applyAlignment="0" applyProtection="0"/>
    <xf numFmtId="0" fontId="163" fillId="3" borderId="0" applyNumberFormat="0" applyBorder="0" applyAlignment="0" applyProtection="0"/>
    <xf numFmtId="0" fontId="164" fillId="11" borderId="0" applyNumberFormat="0" applyBorder="0" applyAlignment="0" applyProtection="0"/>
    <xf numFmtId="0" fontId="163" fillId="4" borderId="0" applyNumberFormat="0" applyBorder="0" applyAlignment="0" applyProtection="0"/>
    <xf numFmtId="0" fontId="164" fillId="12" borderId="0" applyNumberFormat="0" applyBorder="0" applyAlignment="0" applyProtection="0"/>
    <xf numFmtId="0" fontId="163" fillId="5" borderId="0" applyNumberFormat="0" applyBorder="0" applyAlignment="0" applyProtection="0"/>
    <xf numFmtId="0" fontId="164" fillId="13" borderId="0" applyNumberFormat="0" applyBorder="0" applyAlignment="0" applyProtection="0"/>
    <xf numFmtId="0" fontId="164" fillId="14" borderId="0" applyNumberFormat="0" applyBorder="0" applyAlignment="0" applyProtection="0"/>
    <xf numFmtId="0" fontId="164" fillId="15" borderId="0" applyNumberFormat="0" applyBorder="0" applyAlignment="0" applyProtection="0"/>
    <xf numFmtId="0" fontId="164" fillId="16" borderId="0" applyNumberFormat="0" applyBorder="0" applyAlignment="0" applyProtection="0"/>
    <xf numFmtId="0" fontId="164" fillId="17" borderId="0" applyNumberFormat="0" applyBorder="0" applyAlignment="0" applyProtection="0"/>
    <xf numFmtId="0" fontId="163" fillId="6" borderId="0" applyNumberFormat="0" applyBorder="0" applyAlignment="0" applyProtection="0"/>
    <xf numFmtId="0" fontId="164" fillId="18" borderId="0" applyNumberFormat="0" applyBorder="0" applyAlignment="0" applyProtection="0"/>
    <xf numFmtId="0" fontId="164" fillId="19" borderId="0" applyNumberFormat="0" applyBorder="0" applyAlignment="0" applyProtection="0"/>
    <xf numFmtId="0" fontId="164" fillId="20" borderId="0" applyNumberFormat="0" applyBorder="0" applyAlignment="0" applyProtection="0"/>
    <xf numFmtId="0" fontId="164" fillId="21" borderId="0" applyNumberFormat="0" applyBorder="0" applyAlignment="0" applyProtection="0"/>
    <xf numFmtId="0" fontId="166" fillId="22" borderId="0" applyNumberFormat="0" applyBorder="0" applyAlignment="0" applyProtection="0"/>
    <xf numFmtId="0" fontId="166" fillId="23" borderId="0" applyNumberFormat="0" applyBorder="0" applyAlignment="0" applyProtection="0"/>
    <xf numFmtId="0" fontId="165" fillId="6" borderId="0" applyNumberFormat="0" applyBorder="0" applyAlignment="0" applyProtection="0"/>
    <xf numFmtId="0" fontId="166" fillId="24" borderId="0" applyNumberFormat="0" applyBorder="0" applyAlignment="0" applyProtection="0"/>
    <xf numFmtId="0" fontId="165" fillId="7" borderId="0" applyNumberFormat="0" applyBorder="0" applyAlignment="0" applyProtection="0"/>
    <xf numFmtId="0" fontId="166" fillId="25" borderId="0" applyNumberFormat="0" applyBorder="0" applyAlignment="0" applyProtection="0"/>
    <xf numFmtId="0" fontId="166" fillId="26" borderId="0" applyNumberFormat="0" applyBorder="0" applyAlignment="0" applyProtection="0"/>
    <xf numFmtId="0" fontId="165" fillId="8" borderId="0" applyNumberFormat="0" applyBorder="0" applyAlignment="0" applyProtection="0"/>
    <xf numFmtId="0" fontId="166" fillId="27" borderId="0" applyNumberFormat="0" applyBorder="0" applyAlignment="0" applyProtection="0"/>
    <xf numFmtId="0" fontId="165" fillId="28" borderId="0" applyNumberFormat="0" applyBorder="0" applyAlignment="0" applyProtection="0"/>
    <xf numFmtId="0" fontId="166" fillId="28" borderId="0" applyNumberFormat="0" applyBorder="0" applyAlignment="0" applyProtection="0"/>
    <xf numFmtId="0" fontId="165" fillId="29" borderId="0" applyNumberFormat="0" applyBorder="0" applyAlignment="0" applyProtection="0"/>
    <xf numFmtId="0" fontId="166" fillId="29" borderId="0" applyNumberFormat="0" applyBorder="0" applyAlignment="0" applyProtection="0"/>
    <xf numFmtId="0" fontId="165" fillId="30" borderId="0" applyNumberFormat="0" applyBorder="0" applyAlignment="0" applyProtection="0"/>
    <xf numFmtId="0" fontId="166" fillId="30" borderId="0" applyNumberFormat="0" applyBorder="0" applyAlignment="0" applyProtection="0"/>
    <xf numFmtId="0" fontId="165" fillId="31" borderId="0" applyNumberFormat="0" applyBorder="0" applyAlignment="0" applyProtection="0"/>
    <xf numFmtId="0" fontId="166" fillId="31" borderId="0" applyNumberFormat="0" applyBorder="0" applyAlignment="0" applyProtection="0"/>
    <xf numFmtId="0" fontId="165" fillId="32" borderId="0" applyNumberFormat="0" applyBorder="0" applyAlignment="0" applyProtection="0"/>
    <xf numFmtId="0" fontId="166" fillId="32" borderId="0" applyNumberFormat="0" applyBorder="0" applyAlignment="0" applyProtection="0"/>
    <xf numFmtId="0" fontId="165" fillId="33" borderId="0" applyNumberFormat="0" applyBorder="0" applyAlignment="0" applyProtection="0"/>
    <xf numFmtId="0" fontId="166" fillId="33" borderId="0" applyNumberFormat="0" applyBorder="0" applyAlignment="0" applyProtection="0"/>
    <xf numFmtId="0" fontId="167" fillId="34" borderId="63" applyNumberFormat="0" applyAlignment="0" applyProtection="0"/>
    <xf numFmtId="0" fontId="168" fillId="34" borderId="63" applyNumberFormat="0" applyAlignment="0" applyProtection="0"/>
    <xf numFmtId="0" fontId="169" fillId="35" borderId="64" applyNumberFormat="0" applyAlignment="0" applyProtection="0"/>
    <xf numFmtId="0" fontId="170" fillId="35" borderId="64" applyNumberFormat="0" applyAlignment="0" applyProtection="0"/>
    <xf numFmtId="0" fontId="171" fillId="36" borderId="0" applyNumberFormat="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5" fillId="0" borderId="0" applyFont="0" applyFill="0" applyBorder="0" applyAlignment="0" applyProtection="0"/>
    <xf numFmtId="43" fontId="13"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60" fillId="0" borderId="0" applyNumberFormat="0" applyFill="0" applyBorder="0" applyAlignment="0" applyProtection="0">
      <alignment vertical="top"/>
      <protection locked="0"/>
    </xf>
    <xf numFmtId="0" fontId="172" fillId="0" borderId="65" applyNumberFormat="0" applyFill="0" applyAlignment="0" applyProtection="0"/>
    <xf numFmtId="0" fontId="173" fillId="0" borderId="65" applyNumberFormat="0" applyFill="0" applyAlignment="0" applyProtection="0"/>
    <xf numFmtId="0" fontId="174" fillId="37" borderId="66" applyNumberFormat="0" applyAlignment="0" applyProtection="0"/>
    <xf numFmtId="0" fontId="175" fillId="37" borderId="66" applyNumberFormat="0" applyAlignment="0" applyProtection="0"/>
    <xf numFmtId="0" fontId="176" fillId="0" borderId="67" applyNumberFormat="0" applyFill="0" applyAlignment="0" applyProtection="0"/>
    <xf numFmtId="0" fontId="177" fillId="0" borderId="67" applyNumberFormat="0" applyFill="0" applyAlignment="0" applyProtection="0"/>
    <xf numFmtId="0" fontId="178" fillId="0" borderId="68" applyNumberFormat="0" applyFill="0" applyAlignment="0" applyProtection="0"/>
    <xf numFmtId="0" fontId="179" fillId="0" borderId="68" applyNumberFormat="0" applyFill="0" applyAlignment="0" applyProtection="0"/>
    <xf numFmtId="0" fontId="180" fillId="0" borderId="69" applyNumberFormat="0" applyFill="0" applyAlignment="0" applyProtection="0"/>
    <xf numFmtId="0" fontId="181" fillId="0" borderId="69" applyNumberFormat="0" applyFill="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38" borderId="0" applyNumberFormat="0" applyBorder="0" applyAlignment="0" applyProtection="0"/>
    <xf numFmtId="0" fontId="131" fillId="0" borderId="0"/>
    <xf numFmtId="0" fontId="163" fillId="0" borderId="0"/>
    <xf numFmtId="0" fontId="13" fillId="0" borderId="0"/>
    <xf numFmtId="0" fontId="3" fillId="0" borderId="0"/>
    <xf numFmtId="0" fontId="3" fillId="0" borderId="0"/>
    <xf numFmtId="0" fontId="33" fillId="0" borderId="0"/>
    <xf numFmtId="0" fontId="131" fillId="0" borderId="0"/>
    <xf numFmtId="0" fontId="13" fillId="0" borderId="0"/>
    <xf numFmtId="0" fontId="13" fillId="0" borderId="0"/>
    <xf numFmtId="0" fontId="132" fillId="0" borderId="0"/>
    <xf numFmtId="0" fontId="131" fillId="0" borderId="0"/>
    <xf numFmtId="0" fontId="3" fillId="0" borderId="0"/>
    <xf numFmtId="0" fontId="135" fillId="0" borderId="0"/>
    <xf numFmtId="0" fontId="33" fillId="0" borderId="0"/>
    <xf numFmtId="0" fontId="13" fillId="0" borderId="0"/>
    <xf numFmtId="0" fontId="44" fillId="0" borderId="0"/>
    <xf numFmtId="0" fontId="13" fillId="0" borderId="0"/>
    <xf numFmtId="0" fontId="131" fillId="0" borderId="0"/>
    <xf numFmtId="0" fontId="130" fillId="0" borderId="0"/>
    <xf numFmtId="0" fontId="13" fillId="0" borderId="0"/>
    <xf numFmtId="0" fontId="133" fillId="0" borderId="0"/>
    <xf numFmtId="0" fontId="164" fillId="0" borderId="0"/>
    <xf numFmtId="0" fontId="13" fillId="0" borderId="0"/>
    <xf numFmtId="0" fontId="183" fillId="0" borderId="0"/>
    <xf numFmtId="0" fontId="13" fillId="0" borderId="0"/>
    <xf numFmtId="0" fontId="131" fillId="0" borderId="0"/>
    <xf numFmtId="0" fontId="131" fillId="0" borderId="0"/>
    <xf numFmtId="0" fontId="3" fillId="0" borderId="0"/>
    <xf numFmtId="0" fontId="131" fillId="0" borderId="0"/>
    <xf numFmtId="0" fontId="184" fillId="35" borderId="63" applyNumberFormat="0" applyAlignment="0" applyProtection="0"/>
    <xf numFmtId="0" fontId="185" fillId="35" borderId="63"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1"/>
    <xf numFmtId="0" fontId="148" fillId="0" borderId="2">
      <alignment horizontal="center" vertical="center" textRotation="90" wrapText="1"/>
    </xf>
    <xf numFmtId="0" fontId="148" fillId="0" borderId="2">
      <alignment horizontal="center" vertical="center" textRotation="90" wrapText="1"/>
    </xf>
    <xf numFmtId="0" fontId="13" fillId="0" borderId="1"/>
    <xf numFmtId="0" fontId="186" fillId="0" borderId="70" applyNumberFormat="0" applyFill="0" applyAlignment="0" applyProtection="0"/>
    <xf numFmtId="0" fontId="187" fillId="0" borderId="70" applyNumberFormat="0" applyFill="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0" fontId="190" fillId="0" borderId="0" applyNumberFormat="0" applyFill="0" applyBorder="0" applyAlignment="0" applyProtection="0"/>
    <xf numFmtId="0" fontId="191" fillId="0" borderId="0" applyNumberFormat="0" applyFill="0" applyBorder="0" applyAlignment="0" applyProtection="0"/>
    <xf numFmtId="0" fontId="192" fillId="0" borderId="0" applyNumberFormat="0" applyFill="0" applyBorder="0" applyAlignment="0" applyProtection="0"/>
    <xf numFmtId="0" fontId="193" fillId="0" borderId="0" applyNumberFormat="0" applyFill="0" applyBorder="0" applyAlignment="0" applyProtection="0"/>
    <xf numFmtId="0" fontId="192" fillId="0" borderId="0" applyNumberFormat="0" applyFill="0" applyBorder="0" applyAlignment="0" applyProtection="0"/>
    <xf numFmtId="0" fontId="90" fillId="39" borderId="71" applyNumberFormat="0" applyFont="0" applyAlignment="0" applyProtection="0"/>
    <xf numFmtId="0" fontId="137"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44" fontId="1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13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 fillId="0" borderId="0" applyFont="0" applyFill="0" applyBorder="0" applyAlignment="0" applyProtection="0"/>
    <xf numFmtId="0" fontId="194" fillId="40" borderId="0" applyNumberFormat="0" applyBorder="0" applyAlignment="0" applyProtection="0"/>
    <xf numFmtId="0" fontId="201" fillId="10" borderId="0" applyNumberFormat="0" applyBorder="0" applyAlignment="0" applyProtection="0"/>
    <xf numFmtId="0" fontId="163" fillId="10" borderId="0" applyNumberFormat="0" applyBorder="0" applyAlignment="0" applyProtection="0"/>
    <xf numFmtId="0" fontId="202" fillId="10" borderId="0" applyNumberFormat="0" applyBorder="0" applyAlignment="0" applyProtection="0"/>
    <xf numFmtId="0" fontId="201" fillId="11" borderId="0" applyNumberFormat="0" applyBorder="0" applyAlignment="0" applyProtection="0"/>
    <xf numFmtId="0" fontId="163" fillId="11" borderId="0" applyNumberFormat="0" applyBorder="0" applyAlignment="0" applyProtection="0"/>
    <xf numFmtId="0" fontId="202" fillId="11" borderId="0" applyNumberFormat="0" applyBorder="0" applyAlignment="0" applyProtection="0"/>
    <xf numFmtId="0" fontId="201" fillId="12" borderId="0" applyNumberFormat="0" applyBorder="0" applyAlignment="0" applyProtection="0"/>
    <xf numFmtId="0" fontId="163" fillId="12" borderId="0" applyNumberFormat="0" applyBorder="0" applyAlignment="0" applyProtection="0"/>
    <xf numFmtId="0" fontId="202" fillId="12" borderId="0" applyNumberFormat="0" applyBorder="0" applyAlignment="0" applyProtection="0"/>
    <xf numFmtId="0" fontId="201" fillId="13" borderId="0" applyNumberFormat="0" applyBorder="0" applyAlignment="0" applyProtection="0"/>
    <xf numFmtId="0" fontId="163" fillId="13" borderId="0" applyNumberFormat="0" applyBorder="0" applyAlignment="0" applyProtection="0"/>
    <xf numFmtId="0" fontId="202" fillId="13" borderId="0" applyNumberFormat="0" applyBorder="0" applyAlignment="0" applyProtection="0"/>
    <xf numFmtId="0" fontId="201" fillId="14" borderId="0" applyNumberFormat="0" applyBorder="0" applyAlignment="0" applyProtection="0"/>
    <xf numFmtId="0" fontId="163" fillId="14" borderId="0" applyNumberFormat="0" applyBorder="0" applyAlignment="0" applyProtection="0"/>
    <xf numFmtId="0" fontId="202" fillId="14" borderId="0" applyNumberFormat="0" applyBorder="0" applyAlignment="0" applyProtection="0"/>
    <xf numFmtId="0" fontId="201" fillId="15" borderId="0" applyNumberFormat="0" applyBorder="0" applyAlignment="0" applyProtection="0"/>
    <xf numFmtId="0" fontId="163" fillId="15" borderId="0" applyNumberFormat="0" applyBorder="0" applyAlignment="0" applyProtection="0"/>
    <xf numFmtId="0" fontId="202" fillId="15" borderId="0" applyNumberFormat="0" applyBorder="0" applyAlignment="0" applyProtection="0"/>
    <xf numFmtId="0" fontId="201" fillId="16" borderId="0" applyNumberFormat="0" applyBorder="0" applyAlignment="0" applyProtection="0"/>
    <xf numFmtId="0" fontId="163" fillId="16" borderId="0" applyNumberFormat="0" applyBorder="0" applyAlignment="0" applyProtection="0"/>
    <xf numFmtId="0" fontId="202" fillId="16" borderId="0" applyNumberFormat="0" applyBorder="0" applyAlignment="0" applyProtection="0"/>
    <xf numFmtId="0" fontId="201" fillId="17" borderId="0" applyNumberFormat="0" applyBorder="0" applyAlignment="0" applyProtection="0"/>
    <xf numFmtId="0" fontId="163" fillId="17" borderId="0" applyNumberFormat="0" applyBorder="0" applyAlignment="0" applyProtection="0"/>
    <xf numFmtId="0" fontId="202" fillId="17" borderId="0" applyNumberFormat="0" applyBorder="0" applyAlignment="0" applyProtection="0"/>
    <xf numFmtId="0" fontId="201" fillId="18" borderId="0" applyNumberFormat="0" applyBorder="0" applyAlignment="0" applyProtection="0"/>
    <xf numFmtId="0" fontId="163" fillId="18" borderId="0" applyNumberFormat="0" applyBorder="0" applyAlignment="0" applyProtection="0"/>
    <xf numFmtId="0" fontId="202" fillId="18" borderId="0" applyNumberFormat="0" applyBorder="0" applyAlignment="0" applyProtection="0"/>
    <xf numFmtId="0" fontId="201" fillId="19" borderId="0" applyNumberFormat="0" applyBorder="0" applyAlignment="0" applyProtection="0"/>
    <xf numFmtId="0" fontId="163" fillId="19" borderId="0" applyNumberFormat="0" applyBorder="0" applyAlignment="0" applyProtection="0"/>
    <xf numFmtId="0" fontId="202" fillId="19" borderId="0" applyNumberFormat="0" applyBorder="0" applyAlignment="0" applyProtection="0"/>
    <xf numFmtId="0" fontId="201" fillId="20" borderId="0" applyNumberFormat="0" applyBorder="0" applyAlignment="0" applyProtection="0"/>
    <xf numFmtId="0" fontId="163" fillId="20" borderId="0" applyNumberFormat="0" applyBorder="0" applyAlignment="0" applyProtection="0"/>
    <xf numFmtId="0" fontId="202" fillId="20" borderId="0" applyNumberFormat="0" applyBorder="0" applyAlignment="0" applyProtection="0"/>
    <xf numFmtId="0" fontId="201" fillId="21" borderId="0" applyNumberFormat="0" applyBorder="0" applyAlignment="0" applyProtection="0"/>
    <xf numFmtId="0" fontId="163" fillId="21" borderId="0" applyNumberFormat="0" applyBorder="0" applyAlignment="0" applyProtection="0"/>
    <xf numFmtId="0" fontId="202" fillId="21" borderId="0" applyNumberFormat="0" applyBorder="0" applyAlignment="0" applyProtection="0"/>
    <xf numFmtId="0" fontId="203" fillId="22" borderId="0" applyNumberFormat="0" applyBorder="0" applyAlignment="0" applyProtection="0"/>
    <xf numFmtId="0" fontId="165" fillId="22" borderId="0" applyNumberFormat="0" applyBorder="0" applyAlignment="0" applyProtection="0"/>
    <xf numFmtId="0" fontId="204" fillId="22" borderId="0" applyNumberFormat="0" applyBorder="0" applyAlignment="0" applyProtection="0"/>
    <xf numFmtId="0" fontId="203" fillId="23" borderId="0" applyNumberFormat="0" applyBorder="0" applyAlignment="0" applyProtection="0"/>
    <xf numFmtId="0" fontId="165" fillId="23" borderId="0" applyNumberFormat="0" applyBorder="0" applyAlignment="0" applyProtection="0"/>
    <xf numFmtId="0" fontId="204" fillId="23" borderId="0" applyNumberFormat="0" applyBorder="0" applyAlignment="0" applyProtection="0"/>
    <xf numFmtId="0" fontId="203" fillId="24" borderId="0" applyNumberFormat="0" applyBorder="0" applyAlignment="0" applyProtection="0"/>
    <xf numFmtId="0" fontId="165" fillId="24" borderId="0" applyNumberFormat="0" applyBorder="0" applyAlignment="0" applyProtection="0"/>
    <xf numFmtId="0" fontId="204" fillId="24" borderId="0" applyNumberFormat="0" applyBorder="0" applyAlignment="0" applyProtection="0"/>
    <xf numFmtId="0" fontId="203" fillId="25" borderId="0" applyNumberFormat="0" applyBorder="0" applyAlignment="0" applyProtection="0"/>
    <xf numFmtId="0" fontId="165" fillId="25" borderId="0" applyNumberFormat="0" applyBorder="0" applyAlignment="0" applyProtection="0"/>
    <xf numFmtId="0" fontId="204" fillId="25" borderId="0" applyNumberFormat="0" applyBorder="0" applyAlignment="0" applyProtection="0"/>
    <xf numFmtId="0" fontId="203" fillId="26" borderId="0" applyNumberFormat="0" applyBorder="0" applyAlignment="0" applyProtection="0"/>
    <xf numFmtId="0" fontId="165" fillId="26" borderId="0" applyNumberFormat="0" applyBorder="0" applyAlignment="0" applyProtection="0"/>
    <xf numFmtId="0" fontId="204" fillId="26" borderId="0" applyNumberFormat="0" applyBorder="0" applyAlignment="0" applyProtection="0"/>
    <xf numFmtId="0" fontId="203" fillId="27" borderId="0" applyNumberFormat="0" applyBorder="0" applyAlignment="0" applyProtection="0"/>
    <xf numFmtId="0" fontId="165" fillId="27" borderId="0" applyNumberFormat="0" applyBorder="0" applyAlignment="0" applyProtection="0"/>
    <xf numFmtId="0" fontId="204" fillId="27" borderId="0" applyNumberFormat="0" applyBorder="0" applyAlignment="0" applyProtection="0"/>
    <xf numFmtId="0" fontId="203" fillId="28" borderId="0" applyNumberFormat="0" applyBorder="0" applyAlignment="0" applyProtection="0"/>
    <xf numFmtId="0" fontId="165" fillId="28" borderId="0" applyNumberFormat="0" applyBorder="0" applyAlignment="0" applyProtection="0"/>
    <xf numFmtId="0" fontId="204" fillId="28" borderId="0" applyNumberFormat="0" applyBorder="0" applyAlignment="0" applyProtection="0"/>
    <xf numFmtId="0" fontId="203" fillId="29" borderId="0" applyNumberFormat="0" applyBorder="0" applyAlignment="0" applyProtection="0"/>
    <xf numFmtId="0" fontId="165" fillId="29" borderId="0" applyNumberFormat="0" applyBorder="0" applyAlignment="0" applyProtection="0"/>
    <xf numFmtId="0" fontId="204" fillId="29" borderId="0" applyNumberFormat="0" applyBorder="0" applyAlignment="0" applyProtection="0"/>
    <xf numFmtId="0" fontId="203" fillId="30" borderId="0" applyNumberFormat="0" applyBorder="0" applyAlignment="0" applyProtection="0"/>
    <xf numFmtId="0" fontId="165" fillId="30" borderId="0" applyNumberFormat="0" applyBorder="0" applyAlignment="0" applyProtection="0"/>
    <xf numFmtId="0" fontId="204" fillId="30" borderId="0" applyNumberFormat="0" applyBorder="0" applyAlignment="0" applyProtection="0"/>
    <xf numFmtId="0" fontId="203" fillId="31" borderId="0" applyNumberFormat="0" applyBorder="0" applyAlignment="0" applyProtection="0"/>
    <xf numFmtId="0" fontId="165" fillId="31" borderId="0" applyNumberFormat="0" applyBorder="0" applyAlignment="0" applyProtection="0"/>
    <xf numFmtId="0" fontId="204" fillId="31" borderId="0" applyNumberFormat="0" applyBorder="0" applyAlignment="0" applyProtection="0"/>
    <xf numFmtId="0" fontId="203" fillId="32" borderId="0" applyNumberFormat="0" applyBorder="0" applyAlignment="0" applyProtection="0"/>
    <xf numFmtId="0" fontId="165" fillId="32" borderId="0" applyNumberFormat="0" applyBorder="0" applyAlignment="0" applyProtection="0"/>
    <xf numFmtId="0" fontId="204" fillId="32" borderId="0" applyNumberFormat="0" applyBorder="0" applyAlignment="0" applyProtection="0"/>
    <xf numFmtId="0" fontId="203" fillId="33" borderId="0" applyNumberFormat="0" applyBorder="0" applyAlignment="0" applyProtection="0"/>
    <xf numFmtId="0" fontId="165" fillId="33" borderId="0" applyNumberFormat="0" applyBorder="0" applyAlignment="0" applyProtection="0"/>
    <xf numFmtId="0" fontId="204" fillId="33" borderId="0" applyNumberFormat="0" applyBorder="0" applyAlignment="0" applyProtection="0"/>
    <xf numFmtId="0" fontId="56" fillId="0" borderId="77"/>
    <xf numFmtId="0" fontId="205" fillId="34" borderId="63" applyNumberFormat="0" applyAlignment="0" applyProtection="0"/>
    <xf numFmtId="0" fontId="167" fillId="34" borderId="63" applyNumberFormat="0" applyAlignment="0" applyProtection="0"/>
    <xf numFmtId="0" fontId="206" fillId="34" borderId="63" applyNumberFormat="0" applyAlignment="0" applyProtection="0"/>
    <xf numFmtId="0" fontId="207" fillId="35" borderId="64" applyNumberFormat="0" applyAlignment="0" applyProtection="0"/>
    <xf numFmtId="0" fontId="169" fillId="35" borderId="64" applyNumberFormat="0" applyAlignment="0" applyProtection="0"/>
    <xf numFmtId="0" fontId="208" fillId="35" borderId="64" applyNumberFormat="0" applyAlignment="0" applyProtection="0"/>
    <xf numFmtId="0" fontId="209" fillId="36" borderId="0" applyNumberFormat="0" applyBorder="0" applyAlignment="0" applyProtection="0"/>
    <xf numFmtId="0" fontId="210" fillId="36" borderId="0" applyNumberFormat="0" applyBorder="0" applyAlignment="0" applyProtection="0"/>
    <xf numFmtId="0" fontId="211" fillId="36"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15" fillId="41" borderId="0">
      <alignment horizontal="left"/>
    </xf>
    <xf numFmtId="0" fontId="198" fillId="42" borderId="0">
      <alignment horizontal="right" vertical="top" wrapText="1"/>
    </xf>
    <xf numFmtId="0" fontId="201" fillId="13"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12" fillId="0" borderId="0" applyNumberFormat="0" applyFill="0" applyBorder="0" applyAlignment="0" applyProtection="0"/>
    <xf numFmtId="0" fontId="201" fillId="12" borderId="0" applyNumberFormat="0" applyBorder="0" applyAlignment="0" applyProtection="0"/>
    <xf numFmtId="0" fontId="213" fillId="0" borderId="65" applyNumberFormat="0" applyFill="0" applyAlignment="0" applyProtection="0"/>
    <xf numFmtId="0" fontId="172" fillId="0" borderId="65" applyNumberFormat="0" applyFill="0" applyAlignment="0" applyProtection="0"/>
    <xf numFmtId="0" fontId="214" fillId="0" borderId="65" applyNumberFormat="0" applyFill="0" applyAlignment="0" applyProtection="0"/>
    <xf numFmtId="0" fontId="215" fillId="37" borderId="66" applyNumberFormat="0" applyAlignment="0" applyProtection="0"/>
    <xf numFmtId="0" fontId="174" fillId="37" borderId="66" applyNumberFormat="0" applyAlignment="0" applyProtection="0"/>
    <xf numFmtId="0" fontId="216" fillId="37" borderId="66" applyNumberFormat="0" applyAlignment="0" applyProtection="0"/>
    <xf numFmtId="0" fontId="217" fillId="0" borderId="67" applyNumberFormat="0" applyFill="0" applyAlignment="0" applyProtection="0"/>
    <xf numFmtId="0" fontId="176" fillId="0" borderId="67" applyNumberFormat="0" applyFill="0" applyAlignment="0" applyProtection="0"/>
    <xf numFmtId="0" fontId="218" fillId="0" borderId="67" applyNumberFormat="0" applyFill="0" applyAlignment="0" applyProtection="0"/>
    <xf numFmtId="0" fontId="201" fillId="11" borderId="0" applyNumberFormat="0" applyBorder="0" applyAlignment="0" applyProtection="0"/>
    <xf numFmtId="0" fontId="219" fillId="0" borderId="68" applyNumberFormat="0" applyFill="0" applyAlignment="0" applyProtection="0"/>
    <xf numFmtId="0" fontId="178" fillId="0" borderId="68" applyNumberFormat="0" applyFill="0" applyAlignment="0" applyProtection="0"/>
    <xf numFmtId="0" fontId="220" fillId="0" borderId="68" applyNumberFormat="0" applyFill="0" applyAlignment="0" applyProtection="0"/>
    <xf numFmtId="0" fontId="221" fillId="0" borderId="69" applyNumberFormat="0" applyFill="0" applyAlignment="0" applyProtection="0"/>
    <xf numFmtId="0" fontId="180" fillId="0" borderId="69" applyNumberFormat="0" applyFill="0" applyAlignment="0" applyProtection="0"/>
    <xf numFmtId="0" fontId="222" fillId="0" borderId="69" applyNumberFormat="0" applyFill="0" applyAlignment="0" applyProtection="0"/>
    <xf numFmtId="0" fontId="221" fillId="0" borderId="0" applyNumberFormat="0" applyFill="0" applyBorder="0" applyAlignment="0" applyProtection="0"/>
    <xf numFmtId="0" fontId="180" fillId="0" borderId="0" applyNumberFormat="0" applyFill="0" applyBorder="0" applyAlignment="0" applyProtection="0"/>
    <xf numFmtId="0" fontId="222" fillId="0" borderId="0" applyNumberFormat="0" applyFill="0" applyBorder="0" applyAlignment="0" applyProtection="0"/>
    <xf numFmtId="0" fontId="223" fillId="38" borderId="0" applyNumberFormat="0" applyBorder="0" applyAlignment="0" applyProtection="0"/>
    <xf numFmtId="0" fontId="224" fillId="38" borderId="0" applyNumberFormat="0" applyBorder="0" applyAlignment="0" applyProtection="0"/>
    <xf numFmtId="0" fontId="225" fillId="38" borderId="0" applyNumberFormat="0" applyBorder="0" applyAlignment="0" applyProtection="0"/>
    <xf numFmtId="0" fontId="201" fillId="10" borderId="0" applyNumberFormat="0" applyBorder="0" applyAlignment="0" applyProtection="0"/>
    <xf numFmtId="0" fontId="163" fillId="0" borderId="0"/>
    <xf numFmtId="0" fontId="202" fillId="0" borderId="0"/>
    <xf numFmtId="0" fontId="13" fillId="0" borderId="0"/>
    <xf numFmtId="0" fontId="13" fillId="0" borderId="0"/>
    <xf numFmtId="0" fontId="33" fillId="0" borderId="0"/>
    <xf numFmtId="0" fontId="2" fillId="0" borderId="0"/>
    <xf numFmtId="0" fontId="131" fillId="0" borderId="0"/>
    <xf numFmtId="0" fontId="163" fillId="0" borderId="0"/>
    <xf numFmtId="0" fontId="201" fillId="0" borderId="0"/>
    <xf numFmtId="0" fontId="163" fillId="0" borderId="0"/>
    <xf numFmtId="0" fontId="111" fillId="0" borderId="0"/>
    <xf numFmtId="0" fontId="163" fillId="0" borderId="0"/>
    <xf numFmtId="0" fontId="33" fillId="0" borderId="0"/>
    <xf numFmtId="0" fontId="200" fillId="0" borderId="0"/>
    <xf numFmtId="0" fontId="3" fillId="0" borderId="0"/>
    <xf numFmtId="0" fontId="13" fillId="0" borderId="0"/>
    <xf numFmtId="0" fontId="163" fillId="0" borderId="0"/>
    <xf numFmtId="0" fontId="202" fillId="0" borderId="0"/>
    <xf numFmtId="0" fontId="202" fillId="0" borderId="0"/>
    <xf numFmtId="0" fontId="202" fillId="0" borderId="0"/>
    <xf numFmtId="0" fontId="226" fillId="35" borderId="63" applyNumberFormat="0" applyAlignment="0" applyProtection="0"/>
    <xf numFmtId="0" fontId="184" fillId="35" borderId="63" applyNumberFormat="0" applyAlignment="0" applyProtection="0"/>
    <xf numFmtId="0" fontId="227" fillId="35" borderId="63" applyNumberFormat="0" applyAlignment="0" applyProtection="0"/>
    <xf numFmtId="0" fontId="228" fillId="0" borderId="0" applyNumberFormat="0" applyFill="0" applyBorder="0" applyAlignment="0" applyProtection="0"/>
    <xf numFmtId="9" fontId="3" fillId="0" borderId="0" applyFont="0" applyFill="0" applyBorder="0" applyAlignment="0" applyProtection="0"/>
    <xf numFmtId="9" fontId="16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56" fillId="41" borderId="77"/>
    <xf numFmtId="0" fontId="13" fillId="0" borderId="81"/>
    <xf numFmtId="0" fontId="229" fillId="0" borderId="70" applyNumberFormat="0" applyFill="0" applyAlignment="0" applyProtection="0"/>
    <xf numFmtId="0" fontId="186" fillId="0" borderId="70" applyNumberFormat="0" applyFill="0" applyAlignment="0" applyProtection="0"/>
    <xf numFmtId="0" fontId="230" fillId="0" borderId="70" applyNumberFormat="0" applyFill="0" applyAlignment="0" applyProtection="0"/>
    <xf numFmtId="0" fontId="231" fillId="0" borderId="0" applyNumberFormat="0" applyFill="0" applyBorder="0" applyAlignment="0" applyProtection="0"/>
    <xf numFmtId="0" fontId="188" fillId="0" borderId="0" applyNumberFormat="0" applyFill="0" applyBorder="0" applyAlignment="0" applyProtection="0"/>
    <xf numFmtId="0" fontId="232" fillId="0" borderId="0" applyNumberFormat="0" applyFill="0" applyBorder="0" applyAlignment="0" applyProtection="0"/>
    <xf numFmtId="0" fontId="233" fillId="0" borderId="0" applyNumberFormat="0" applyFill="0" applyBorder="0" applyAlignment="0" applyProtection="0"/>
    <xf numFmtId="0" fontId="190" fillId="0" borderId="0" applyNumberFormat="0" applyFill="0" applyBorder="0" applyAlignment="0" applyProtection="0"/>
    <xf numFmtId="0" fontId="234" fillId="0" borderId="0" applyNumberFormat="0" applyFill="0" applyBorder="0" applyAlignment="0" applyProtection="0"/>
    <xf numFmtId="0" fontId="88" fillId="41" borderId="0"/>
    <xf numFmtId="0" fontId="235" fillId="0" borderId="0" applyNumberFormat="0" applyFill="0" applyBorder="0" applyAlignment="0" applyProtection="0"/>
    <xf numFmtId="0" fontId="201" fillId="39" borderId="71" applyNumberFormat="0" applyFont="0" applyAlignment="0" applyProtection="0"/>
    <xf numFmtId="0" fontId="163"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0" fontId="3" fillId="39" borderId="71" applyNumberFormat="0" applyFont="0" applyAlignment="0" applyProtection="0"/>
    <xf numFmtId="0" fontId="202" fillId="39" borderId="71" applyNumberFormat="0" applyFont="0" applyAlignment="0" applyProtection="0"/>
    <xf numFmtId="44" fontId="3" fillId="0" borderId="0" applyFont="0" applyFill="0" applyBorder="0" applyAlignment="0" applyProtection="0"/>
    <xf numFmtId="44" fontId="33" fillId="0" borderId="0" applyFont="0" applyFill="0" applyBorder="0" applyAlignment="0" applyProtection="0"/>
    <xf numFmtId="0" fontId="236" fillId="40" borderId="0" applyNumberFormat="0" applyBorder="0" applyAlignment="0" applyProtection="0"/>
    <xf numFmtId="0" fontId="237" fillId="40" borderId="0" applyNumberFormat="0" applyBorder="0" applyAlignment="0" applyProtection="0"/>
    <xf numFmtId="0" fontId="238" fillId="40" borderId="0" applyNumberFormat="0" applyBorder="0" applyAlignment="0" applyProtection="0"/>
    <xf numFmtId="0" fontId="201" fillId="18" borderId="0" applyNumberFormat="0" applyBorder="0" applyAlignment="0" applyProtection="0"/>
    <xf numFmtId="0" fontId="203" fillId="24" borderId="0" applyNumberFormat="0" applyBorder="0" applyAlignment="0" applyProtection="0"/>
    <xf numFmtId="0" fontId="203" fillId="25" borderId="0" applyNumberFormat="0" applyBorder="0" applyAlignment="0" applyProtection="0"/>
    <xf numFmtId="0" fontId="203" fillId="27" borderId="0" applyNumberFormat="0" applyBorder="0" applyAlignment="0" applyProtection="0"/>
    <xf numFmtId="0" fontId="56" fillId="0" borderId="4"/>
    <xf numFmtId="0" fontId="56" fillId="41" borderId="4"/>
    <xf numFmtId="0" fontId="1" fillId="0" borderId="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1" fillId="0" borderId="0" applyFont="0" applyFill="0" applyBorder="0" applyAlignment="0" applyProtection="0"/>
    <xf numFmtId="0" fontId="13" fillId="0" borderId="0"/>
    <xf numFmtId="0" fontId="246" fillId="0" borderId="0"/>
    <xf numFmtId="43" fontId="33" fillId="0" borderId="0" applyFont="0" applyFill="0" applyBorder="0" applyAlignment="0" applyProtection="0"/>
    <xf numFmtId="44" fontId="33" fillId="0" borderId="0" applyFont="0" applyFill="0" applyBorder="0" applyAlignment="0" applyProtection="0"/>
  </cellStyleXfs>
  <cellXfs count="2112">
    <xf numFmtId="0" fontId="0" fillId="0" borderId="0" xfId="0"/>
    <xf numFmtId="0" fontId="14" fillId="0" borderId="0" xfId="0" applyFont="1" applyAlignment="1">
      <alignment horizontal="left" vertical="center"/>
    </xf>
    <xf numFmtId="0" fontId="15" fillId="0" borderId="0" xfId="0" applyFont="1"/>
    <xf numFmtId="0" fontId="16" fillId="0" borderId="0" xfId="0" applyFont="1" applyAlignment="1">
      <alignment horizontal="left" vertical="center"/>
    </xf>
    <xf numFmtId="0" fontId="15" fillId="0" borderId="0" xfId="0" applyFont="1" applyBorder="1"/>
    <xf numFmtId="0" fontId="17"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Border="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7" fillId="0" borderId="0" xfId="1548" applyFont="1" applyAlignment="1" applyProtection="1">
      <alignment horizontal="left" vertical="center"/>
    </xf>
    <xf numFmtId="0" fontId="15" fillId="0" borderId="0" xfId="0" applyFont="1" applyAlignment="1">
      <alignment vertical="center"/>
    </xf>
    <xf numFmtId="0" fontId="26" fillId="0" borderId="0" xfId="0" applyFont="1"/>
    <xf numFmtId="0" fontId="17" fillId="0" borderId="0" xfId="0" applyFont="1" applyAlignment="1">
      <alignment horizontal="left" vertical="center"/>
    </xf>
    <xf numFmtId="0" fontId="17" fillId="0" borderId="0" xfId="0" applyFont="1" applyBorder="1" applyAlignment="1">
      <alignment vertical="center"/>
    </xf>
    <xf numFmtId="165" fontId="26" fillId="0" borderId="0" xfId="0" applyNumberFormat="1" applyFont="1"/>
    <xf numFmtId="165" fontId="91" fillId="0" borderId="0" xfId="0" applyNumberFormat="1" applyFont="1"/>
    <xf numFmtId="165" fontId="15" fillId="0" borderId="0" xfId="0" applyNumberFormat="1" applyFont="1"/>
    <xf numFmtId="0" fontId="91" fillId="0" borderId="0" xfId="0" applyFont="1"/>
    <xf numFmtId="0" fontId="0" fillId="0" borderId="0" xfId="0" applyBorder="1" applyAlignment="1">
      <alignment wrapText="1"/>
    </xf>
    <xf numFmtId="165" fontId="0" fillId="0" borderId="0" xfId="0" applyNumberFormat="1"/>
    <xf numFmtId="0" fontId="34" fillId="0" borderId="0" xfId="1579" applyFont="1"/>
    <xf numFmtId="0" fontId="34" fillId="0" borderId="0" xfId="1579" applyFont="1" applyBorder="1"/>
    <xf numFmtId="0" fontId="35" fillId="0" borderId="0" xfId="1550" applyAlignment="1" applyProtection="1"/>
    <xf numFmtId="0" fontId="26" fillId="0" borderId="0" xfId="0" applyFont="1" applyAlignment="1">
      <alignment vertical="center"/>
    </xf>
    <xf numFmtId="0" fontId="17" fillId="0" borderId="0" xfId="0" applyFont="1" applyAlignment="1">
      <alignment vertical="center"/>
    </xf>
    <xf numFmtId="0" fontId="0" fillId="0" borderId="0" xfId="0" applyBorder="1"/>
    <xf numFmtId="0" fontId="13" fillId="0" borderId="0" xfId="1579" applyFont="1"/>
    <xf numFmtId="0" fontId="92" fillId="0" borderId="0" xfId="0" applyFont="1"/>
    <xf numFmtId="0" fontId="34" fillId="0" borderId="0" xfId="1579" applyFont="1" applyAlignment="1"/>
    <xf numFmtId="0" fontId="32" fillId="0" borderId="0" xfId="0" applyFont="1" applyAlignment="1">
      <alignment horizontal="left" vertical="center"/>
    </xf>
    <xf numFmtId="0" fontId="34" fillId="0" borderId="0" xfId="1579" applyFont="1" applyFill="1"/>
    <xf numFmtId="0" fontId="37" fillId="0" borderId="0" xfId="0" applyFont="1" applyAlignment="1">
      <alignment horizontal="left" vertical="center"/>
    </xf>
    <xf numFmtId="0" fontId="38" fillId="0" borderId="0" xfId="0" applyFont="1" applyAlignment="1">
      <alignment horizontal="left" vertical="center"/>
    </xf>
    <xf numFmtId="0" fontId="47" fillId="0" borderId="0" xfId="0" applyFont="1"/>
    <xf numFmtId="0" fontId="0" fillId="0" borderId="0" xfId="0" applyFont="1"/>
    <xf numFmtId="0" fontId="4" fillId="0" borderId="0" xfId="0" applyFont="1"/>
    <xf numFmtId="0" fontId="36" fillId="0" borderId="0" xfId="0" applyFont="1"/>
    <xf numFmtId="0" fontId="13" fillId="0" borderId="0" xfId="1579" applyFont="1" applyBorder="1"/>
    <xf numFmtId="0" fontId="13" fillId="0" borderId="0" xfId="1579" applyFont="1" applyFill="1"/>
    <xf numFmtId="0" fontId="13" fillId="0" borderId="0" xfId="1568"/>
    <xf numFmtId="0" fontId="13" fillId="0" borderId="0" xfId="1568" applyFont="1"/>
    <xf numFmtId="0" fontId="13" fillId="0" borderId="0" xfId="1568" applyAlignment="1"/>
    <xf numFmtId="0" fontId="13" fillId="9" borderId="0" xfId="1568" applyFill="1" applyAlignment="1"/>
    <xf numFmtId="0" fontId="13" fillId="9" borderId="0" xfId="1568" applyFont="1" applyFill="1" applyAlignment="1"/>
    <xf numFmtId="0" fontId="50" fillId="9" borderId="0" xfId="1568" applyFont="1" applyFill="1" applyAlignment="1"/>
    <xf numFmtId="0" fontId="50" fillId="0" borderId="0" xfId="1568" applyFont="1"/>
    <xf numFmtId="0" fontId="50" fillId="9" borderId="0" xfId="1568" applyFont="1" applyFill="1"/>
    <xf numFmtId="165" fontId="13" fillId="0" borderId="0" xfId="1568" applyNumberFormat="1"/>
    <xf numFmtId="0" fontId="57" fillId="0" borderId="0" xfId="1579" applyFont="1"/>
    <xf numFmtId="0" fontId="50" fillId="0" borderId="0" xfId="1579" applyFont="1"/>
    <xf numFmtId="165" fontId="34" fillId="0" borderId="0" xfId="1579" applyNumberFormat="1" applyFont="1" applyFill="1"/>
    <xf numFmtId="0" fontId="8" fillId="0" borderId="3" xfId="1579" applyFont="1" applyFill="1" applyBorder="1" applyAlignment="1">
      <alignment horizontal="center" vertical="center" wrapText="1"/>
    </xf>
    <xf numFmtId="0" fontId="8" fillId="0" borderId="4" xfId="1579" applyFont="1" applyFill="1" applyBorder="1" applyAlignment="1">
      <alignment horizontal="center" vertical="center" wrapText="1"/>
    </xf>
    <xf numFmtId="0" fontId="8" fillId="0" borderId="5" xfId="1579" applyFont="1" applyFill="1" applyBorder="1" applyAlignment="1">
      <alignment horizontal="center" vertical="center" wrapText="1"/>
    </xf>
    <xf numFmtId="0" fontId="10" fillId="0" borderId="0" xfId="1548" applyFont="1" applyAlignment="1" applyProtection="1">
      <alignment horizontal="left" vertical="center"/>
    </xf>
    <xf numFmtId="0" fontId="8" fillId="0" borderId="6" xfId="1579" applyFont="1" applyFill="1" applyBorder="1"/>
    <xf numFmtId="0" fontId="8" fillId="0" borderId="0" xfId="1579" applyFont="1" applyFill="1" applyBorder="1"/>
    <xf numFmtId="0" fontId="8" fillId="0" borderId="7" xfId="1579" applyFont="1" applyFill="1" applyBorder="1" applyAlignment="1">
      <alignment horizontal="left" vertical="center"/>
    </xf>
    <xf numFmtId="0" fontId="8" fillId="0" borderId="6" xfId="1579" applyFont="1" applyFill="1" applyBorder="1" applyAlignment="1">
      <alignment horizontal="centerContinuous" vertical="center"/>
    </xf>
    <xf numFmtId="0" fontId="8" fillId="0" borderId="8" xfId="1579" applyFont="1" applyFill="1" applyBorder="1" applyAlignment="1">
      <alignment horizontal="centerContinuous" vertical="center"/>
    </xf>
    <xf numFmtId="0" fontId="8" fillId="0" borderId="6" xfId="1579" applyFont="1" applyFill="1" applyBorder="1" applyAlignment="1">
      <alignment horizontal="left" vertical="center"/>
    </xf>
    <xf numFmtId="0" fontId="8" fillId="0" borderId="8" xfId="1579" applyFont="1" applyFill="1" applyBorder="1" applyAlignment="1">
      <alignment horizontal="left" vertical="center"/>
    </xf>
    <xf numFmtId="0" fontId="8" fillId="0" borderId="9" xfId="1579" applyFont="1" applyFill="1" applyBorder="1"/>
    <xf numFmtId="0" fontId="67" fillId="0" borderId="0" xfId="0" applyFont="1" applyAlignment="1">
      <alignment horizontal="left" vertical="center"/>
    </xf>
    <xf numFmtId="0" fontId="33" fillId="0" borderId="0" xfId="1579" applyFont="1"/>
    <xf numFmtId="0" fontId="68" fillId="0" borderId="0" xfId="0" applyFont="1" applyAlignment="1">
      <alignment horizontal="left" vertical="center"/>
    </xf>
    <xf numFmtId="0" fontId="9" fillId="0" borderId="0" xfId="1548" applyFont="1" applyAlignment="1" applyProtection="1">
      <alignment horizontal="left" vertical="center"/>
    </xf>
    <xf numFmtId="0" fontId="8" fillId="0" borderId="7" xfId="1579" applyFont="1" applyFill="1" applyBorder="1" applyAlignment="1">
      <alignment horizontal="center" vertical="center" wrapText="1"/>
    </xf>
    <xf numFmtId="165" fontId="94" fillId="0" borderId="0" xfId="0" applyNumberFormat="1" applyFont="1" applyBorder="1" applyAlignment="1">
      <alignment horizontal="right" wrapText="1"/>
    </xf>
    <xf numFmtId="0" fontId="8" fillId="0" borderId="10" xfId="1579" applyFont="1" applyFill="1" applyBorder="1"/>
    <xf numFmtId="0" fontId="10" fillId="0" borderId="0" xfId="1548" applyFont="1" applyBorder="1" applyAlignment="1" applyProtection="1">
      <alignment horizontal="left" vertical="center"/>
    </xf>
    <xf numFmtId="0" fontId="40" fillId="0" borderId="0" xfId="0" applyFont="1" applyBorder="1" applyAlignment="1">
      <alignment vertical="center"/>
    </xf>
    <xf numFmtId="0" fontId="71" fillId="0" borderId="11" xfId="0" applyFont="1" applyBorder="1" applyAlignment="1">
      <alignment horizontal="center" vertical="center"/>
    </xf>
    <xf numFmtId="0" fontId="71" fillId="0" borderId="12" xfId="0" applyFont="1" applyBorder="1" applyAlignment="1">
      <alignment horizontal="center" vertical="center"/>
    </xf>
    <xf numFmtId="0" fontId="40" fillId="0" borderId="13" xfId="0" applyFont="1" applyBorder="1" applyAlignment="1">
      <alignment vertical="center"/>
    </xf>
    <xf numFmtId="0" fontId="8" fillId="0" borderId="2" xfId="1579" applyFont="1" applyFill="1" applyBorder="1" applyAlignment="1">
      <alignment horizontal="center" vertical="center" wrapText="1"/>
    </xf>
    <xf numFmtId="0" fontId="45" fillId="0" borderId="0" xfId="0" applyFont="1" applyBorder="1" applyAlignment="1">
      <alignment horizontal="left" vertical="center"/>
    </xf>
    <xf numFmtId="0" fontId="76" fillId="0" borderId="0" xfId="0" applyFont="1" applyAlignment="1">
      <alignment vertical="center"/>
    </xf>
    <xf numFmtId="0" fontId="96" fillId="0" borderId="0" xfId="0" applyFont="1"/>
    <xf numFmtId="0" fontId="22" fillId="0" borderId="0" xfId="1579" applyFont="1" applyAlignment="1"/>
    <xf numFmtId="0" fontId="22" fillId="0" borderId="0" xfId="1579" applyFont="1" applyAlignment="1">
      <alignment vertical="center"/>
    </xf>
    <xf numFmtId="165" fontId="40" fillId="0" borderId="13" xfId="0" applyNumberFormat="1" applyFont="1" applyBorder="1" applyAlignment="1">
      <alignment vertical="center"/>
    </xf>
    <xf numFmtId="165" fontId="40" fillId="0" borderId="0" xfId="0" applyNumberFormat="1" applyFont="1" applyBorder="1" applyAlignment="1">
      <alignment vertical="center"/>
    </xf>
    <xf numFmtId="0" fontId="40" fillId="0" borderId="0" xfId="0" applyFont="1"/>
    <xf numFmtId="0" fontId="12" fillId="9" borderId="0" xfId="0" applyFont="1" applyFill="1" applyBorder="1" applyAlignment="1"/>
    <xf numFmtId="0" fontId="8" fillId="9" borderId="0" xfId="0" applyFont="1" applyFill="1" applyBorder="1" applyAlignment="1"/>
    <xf numFmtId="0" fontId="60" fillId="9" borderId="0" xfId="0" applyFont="1" applyFill="1" applyBorder="1" applyAlignment="1"/>
    <xf numFmtId="0" fontId="80" fillId="9" borderId="0" xfId="0" applyFont="1" applyFill="1" applyBorder="1" applyAlignment="1">
      <alignment horizontal="left"/>
    </xf>
    <xf numFmtId="0" fontId="60" fillId="9" borderId="0" xfId="0" applyFont="1" applyFill="1" applyBorder="1" applyAlignment="1">
      <alignment horizontal="left"/>
    </xf>
    <xf numFmtId="0" fontId="8" fillId="9" borderId="0" xfId="0" applyFont="1" applyFill="1" applyBorder="1" applyAlignment="1">
      <alignment horizontal="left"/>
    </xf>
    <xf numFmtId="0" fontId="71" fillId="0" borderId="14" xfId="0" applyFont="1" applyBorder="1" applyAlignment="1">
      <alignment horizontal="center" vertical="center"/>
    </xf>
    <xf numFmtId="0" fontId="12" fillId="9" borderId="15" xfId="0" applyFont="1" applyFill="1" applyBorder="1" applyAlignment="1"/>
    <xf numFmtId="0" fontId="8" fillId="9" borderId="15" xfId="0" applyFont="1" applyFill="1" applyBorder="1" applyAlignment="1"/>
    <xf numFmtId="0" fontId="60" fillId="9" borderId="15" xfId="0" applyFont="1" applyFill="1" applyBorder="1" applyAlignment="1"/>
    <xf numFmtId="0" fontId="80" fillId="9" borderId="15" xfId="0" applyFont="1" applyFill="1" applyBorder="1" applyAlignment="1">
      <alignment horizontal="left"/>
    </xf>
    <xf numFmtId="0" fontId="60" fillId="9" borderId="15" xfId="0" applyFont="1" applyFill="1" applyBorder="1" applyAlignment="1">
      <alignment horizontal="left"/>
    </xf>
    <xf numFmtId="0" fontId="62" fillId="0" borderId="0" xfId="0" applyFont="1" applyBorder="1" applyAlignment="1">
      <alignment horizontal="center" vertical="center" wrapText="1"/>
    </xf>
    <xf numFmtId="0" fontId="97" fillId="0" borderId="0" xfId="0" applyFont="1"/>
    <xf numFmtId="0" fontId="64" fillId="0" borderId="1" xfId="0" applyFont="1" applyBorder="1" applyAlignment="1">
      <alignment horizontal="left" vertical="center"/>
    </xf>
    <xf numFmtId="165" fontId="40" fillId="0" borderId="13" xfId="0" applyNumberFormat="1" applyFont="1" applyBorder="1"/>
    <xf numFmtId="165" fontId="40" fillId="0" borderId="0" xfId="0" applyNumberFormat="1" applyFont="1" applyBorder="1"/>
    <xf numFmtId="165" fontId="40" fillId="0" borderId="16" xfId="0" applyNumberFormat="1" applyFont="1" applyBorder="1"/>
    <xf numFmtId="0" fontId="62" fillId="0" borderId="1" xfId="0" applyFont="1" applyBorder="1" applyAlignment="1">
      <alignment horizontal="left" vertical="center"/>
    </xf>
    <xf numFmtId="165" fontId="62" fillId="0" borderId="13" xfId="0" applyNumberFormat="1" applyFont="1" applyBorder="1" applyAlignment="1">
      <alignment horizontal="right" vertical="center"/>
    </xf>
    <xf numFmtId="165" fontId="62" fillId="0" borderId="0" xfId="0" applyNumberFormat="1" applyFont="1" applyBorder="1" applyAlignment="1">
      <alignment horizontal="right" vertical="center"/>
    </xf>
    <xf numFmtId="165" fontId="62" fillId="0" borderId="16" xfId="0" applyNumberFormat="1" applyFont="1" applyBorder="1" applyAlignment="1">
      <alignment horizontal="right" vertical="center"/>
    </xf>
    <xf numFmtId="165" fontId="40" fillId="0" borderId="16" xfId="0" applyNumberFormat="1" applyFont="1" applyBorder="1" applyAlignment="1">
      <alignment vertical="center"/>
    </xf>
    <xf numFmtId="0" fontId="62" fillId="0" borderId="1" xfId="0" applyNumberFormat="1" applyFont="1" applyBorder="1" applyAlignment="1">
      <alignment horizontal="left" vertical="center"/>
    </xf>
    <xf numFmtId="0" fontId="56" fillId="0" borderId="0" xfId="0" applyFont="1" applyAlignment="1">
      <alignment horizontal="left" vertical="center" wrapText="1"/>
    </xf>
    <xf numFmtId="0" fontId="37" fillId="0" borderId="0" xfId="0" applyFont="1"/>
    <xf numFmtId="0" fontId="13" fillId="0" borderId="0" xfId="1568" applyBorder="1" applyAlignment="1"/>
    <xf numFmtId="0" fontId="94" fillId="0" borderId="0" xfId="0" applyFont="1" applyBorder="1" applyAlignment="1">
      <alignment horizontal="right" wrapText="1"/>
    </xf>
    <xf numFmtId="0" fontId="12" fillId="0" borderId="0" xfId="1579" applyFont="1" applyFill="1" applyBorder="1" applyAlignment="1">
      <alignment horizontal="right"/>
    </xf>
    <xf numFmtId="0" fontId="8" fillId="0" borderId="0" xfId="1579" applyFont="1" applyFill="1" applyBorder="1" applyAlignment="1">
      <alignment horizontal="left" vertical="center"/>
    </xf>
    <xf numFmtId="0" fontId="8" fillId="0" borderId="0" xfId="1579" applyFont="1" applyFill="1" applyBorder="1" applyAlignment="1">
      <alignment horizontal="right" vertical="center"/>
    </xf>
    <xf numFmtId="0" fontId="51" fillId="0" borderId="0" xfId="1579" applyFont="1" applyAlignment="1">
      <alignment vertical="center"/>
    </xf>
    <xf numFmtId="0" fontId="40" fillId="0" borderId="16" xfId="0" applyFont="1" applyBorder="1" applyAlignment="1">
      <alignment vertical="center"/>
    </xf>
    <xf numFmtId="0" fontId="36" fillId="0" borderId="0" xfId="0" applyFont="1" applyAlignment="1">
      <alignment horizontal="left" vertical="center"/>
    </xf>
    <xf numFmtId="0" fontId="25" fillId="0" borderId="0" xfId="0" applyFont="1" applyAlignment="1">
      <alignment horizontal="left" vertical="center"/>
    </xf>
    <xf numFmtId="0" fontId="38" fillId="0" borderId="0" xfId="0" applyFont="1" applyAlignment="1">
      <alignment horizontal="left" vertical="center" wrapText="1"/>
    </xf>
    <xf numFmtId="0" fontId="22" fillId="0" borderId="0" xfId="1579" applyFont="1"/>
    <xf numFmtId="0" fontId="22" fillId="0" borderId="0" xfId="1579" applyFont="1" applyAlignment="1">
      <alignment horizontal="left" vertical="center"/>
    </xf>
    <xf numFmtId="0" fontId="13" fillId="0" borderId="0" xfId="1579" applyFont="1" applyAlignment="1">
      <alignment horizontal="left" vertical="center"/>
    </xf>
    <xf numFmtId="0" fontId="22" fillId="0" borderId="0" xfId="1579" applyFont="1" applyAlignment="1">
      <alignment horizontal="left"/>
    </xf>
    <xf numFmtId="0" fontId="15" fillId="0" borderId="0" xfId="0" applyFont="1" applyAlignment="1">
      <alignment vertical="top"/>
    </xf>
    <xf numFmtId="0" fontId="71" fillId="0" borderId="17" xfId="0" applyNumberFormat="1" applyFont="1" applyBorder="1" applyAlignment="1">
      <alignment horizontal="left" vertical="center"/>
    </xf>
    <xf numFmtId="166" fontId="8" fillId="0" borderId="0" xfId="1579" applyNumberFormat="1" applyFont="1" applyFill="1" applyBorder="1" applyAlignment="1">
      <alignment horizontal="right"/>
    </xf>
    <xf numFmtId="0" fontId="17" fillId="0" borderId="0" xfId="0" applyFont="1" applyAlignment="1">
      <alignment horizontal="left"/>
    </xf>
    <xf numFmtId="0" fontId="34" fillId="0" borderId="0" xfId="1579" applyFont="1" applyAlignment="1">
      <alignment horizontal="justify"/>
    </xf>
    <xf numFmtId="0" fontId="23" fillId="0" borderId="0" xfId="1579" applyFont="1" applyAlignment="1">
      <alignment vertical="center"/>
    </xf>
    <xf numFmtId="0" fontId="9" fillId="0" borderId="0" xfId="1548" applyFont="1" applyAlignment="1" applyProtection="1">
      <alignment vertical="center"/>
    </xf>
    <xf numFmtId="0" fontId="10" fillId="0" borderId="0" xfId="1548" applyFont="1" applyAlignment="1" applyProtection="1">
      <alignment vertical="center"/>
    </xf>
    <xf numFmtId="0" fontId="85" fillId="0" borderId="0" xfId="1548" applyFont="1" applyAlignment="1" applyProtection="1">
      <alignment horizontal="left" vertical="center"/>
    </xf>
    <xf numFmtId="0" fontId="93" fillId="0" borderId="0" xfId="0" applyFont="1"/>
    <xf numFmtId="0" fontId="98" fillId="0" borderId="0" xfId="0" applyFont="1"/>
    <xf numFmtId="0" fontId="6" fillId="0" borderId="0" xfId="1548" applyAlignment="1" applyProtection="1">
      <alignment horizontal="left" vertical="center"/>
    </xf>
    <xf numFmtId="0" fontId="87" fillId="0" borderId="0" xfId="1548" applyFont="1" applyAlignment="1" applyProtection="1">
      <alignment horizontal="left" vertical="center"/>
    </xf>
    <xf numFmtId="0" fontId="85" fillId="0" borderId="0" xfId="1548" applyFont="1" applyAlignment="1" applyProtection="1">
      <alignment vertical="center"/>
    </xf>
    <xf numFmtId="0" fontId="62" fillId="0" borderId="18" xfId="0" applyFont="1" applyBorder="1" applyAlignment="1">
      <alignment horizontal="center" vertical="center" wrapText="1"/>
    </xf>
    <xf numFmtId="0" fontId="62" fillId="0" borderId="19" xfId="0" applyFont="1" applyBorder="1" applyAlignment="1">
      <alignment horizontal="center" vertical="center" wrapText="1"/>
    </xf>
    <xf numFmtId="0" fontId="94" fillId="0" borderId="15" xfId="0" applyFont="1" applyBorder="1" applyAlignment="1">
      <alignment horizontal="left" wrapText="1"/>
    </xf>
    <xf numFmtId="0" fontId="94" fillId="0" borderId="20" xfId="0" applyNumberFormat="1" applyFont="1" applyBorder="1" applyAlignment="1">
      <alignment horizontal="left" wrapText="1"/>
    </xf>
    <xf numFmtId="0" fontId="93" fillId="0" borderId="0" xfId="0" applyFont="1" applyBorder="1" applyAlignment="1">
      <alignment wrapText="1"/>
    </xf>
    <xf numFmtId="165" fontId="93" fillId="0" borderId="15" xfId="0" applyNumberFormat="1" applyFont="1" applyBorder="1" applyAlignment="1">
      <alignment wrapText="1"/>
    </xf>
    <xf numFmtId="165" fontId="95" fillId="0" borderId="20" xfId="0" applyNumberFormat="1" applyFont="1" applyBorder="1" applyAlignment="1">
      <alignment horizontal="right" wrapText="1"/>
    </xf>
    <xf numFmtId="0" fontId="8" fillId="0" borderId="1" xfId="1579" applyFont="1" applyBorder="1"/>
    <xf numFmtId="0" fontId="8" fillId="0" borderId="1" xfId="1579" applyFont="1" applyFill="1" applyBorder="1"/>
    <xf numFmtId="0" fontId="8" fillId="0" borderId="1" xfId="1579" applyFont="1" applyBorder="1" applyAlignment="1">
      <alignment horizontal="left"/>
    </xf>
    <xf numFmtId="165" fontId="8" fillId="0" borderId="1" xfId="1579" applyNumberFormat="1" applyFont="1" applyBorder="1"/>
    <xf numFmtId="165" fontId="12" fillId="0" borderId="1" xfId="1579" applyNumberFormat="1" applyFont="1" applyFill="1" applyBorder="1" applyAlignment="1">
      <alignment horizontal="right"/>
    </xf>
    <xf numFmtId="165" fontId="12" fillId="0" borderId="13" xfId="1579" applyNumberFormat="1" applyFont="1" applyFill="1" applyBorder="1" applyAlignment="1">
      <alignment horizontal="right"/>
    </xf>
    <xf numFmtId="0" fontId="8" fillId="0" borderId="1" xfId="1579" applyNumberFormat="1" applyFont="1" applyBorder="1" applyAlignment="1">
      <alignment horizontal="left"/>
    </xf>
    <xf numFmtId="165" fontId="8" fillId="0" borderId="13" xfId="1579" applyNumberFormat="1" applyFont="1" applyFill="1" applyBorder="1" applyAlignment="1">
      <alignment horizontal="left"/>
    </xf>
    <xf numFmtId="0" fontId="8" fillId="0" borderId="13" xfId="1579" applyFont="1" applyFill="1" applyBorder="1"/>
    <xf numFmtId="0" fontId="8" fillId="0" borderId="1" xfId="1568" applyFont="1" applyBorder="1" applyAlignment="1">
      <alignment horizontal="center"/>
    </xf>
    <xf numFmtId="0" fontId="8" fillId="0" borderId="13" xfId="1568" applyNumberFormat="1" applyFont="1" applyBorder="1" applyAlignment="1"/>
    <xf numFmtId="0" fontId="8" fillId="0" borderId="1" xfId="1568" applyFont="1" applyBorder="1" applyAlignment="1">
      <alignment horizontal="left" vertical="center"/>
    </xf>
    <xf numFmtId="0" fontId="8" fillId="0" borderId="13" xfId="1568" applyNumberFormat="1" applyFont="1" applyFill="1" applyBorder="1" applyAlignment="1">
      <alignment vertical="center"/>
    </xf>
    <xf numFmtId="0" fontId="8" fillId="0" borderId="13" xfId="1579" applyFont="1" applyFill="1" applyBorder="1" applyAlignment="1">
      <alignment horizontal="left"/>
    </xf>
    <xf numFmtId="0" fontId="12" fillId="0" borderId="13" xfId="1579" applyFont="1" applyFill="1" applyBorder="1" applyAlignment="1">
      <alignment horizontal="right"/>
    </xf>
    <xf numFmtId="0" fontId="8" fillId="0" borderId="1" xfId="1579" applyFont="1" applyFill="1" applyBorder="1" applyAlignment="1">
      <alignment horizontal="left"/>
    </xf>
    <xf numFmtId="165" fontId="8" fillId="0" borderId="13" xfId="1579" applyNumberFormat="1" applyFont="1" applyFill="1" applyBorder="1"/>
    <xf numFmtId="166" fontId="8" fillId="0" borderId="13" xfId="1579" applyNumberFormat="1" applyFont="1" applyFill="1" applyBorder="1" applyAlignment="1">
      <alignment horizontal="right"/>
    </xf>
    <xf numFmtId="166" fontId="8" fillId="0" borderId="16" xfId="1579" applyNumberFormat="1" applyFont="1" applyFill="1" applyBorder="1" applyAlignment="1">
      <alignment horizontal="right"/>
    </xf>
    <xf numFmtId="166" fontId="8" fillId="0" borderId="13" xfId="1579" applyNumberFormat="1" applyFont="1" applyFill="1" applyBorder="1"/>
    <xf numFmtId="166" fontId="8" fillId="0" borderId="16" xfId="1579" applyNumberFormat="1" applyFont="1" applyFill="1" applyBorder="1"/>
    <xf numFmtId="166" fontId="61" fillId="0" borderId="13" xfId="1579" applyNumberFormat="1" applyFont="1" applyFill="1" applyBorder="1" applyAlignment="1">
      <alignment horizontal="right"/>
    </xf>
    <xf numFmtId="166" fontId="61" fillId="0" borderId="16" xfId="1579" applyNumberFormat="1" applyFont="1" applyFill="1" applyBorder="1" applyAlignment="1">
      <alignment horizontal="right"/>
    </xf>
    <xf numFmtId="0" fontId="61" fillId="0" borderId="1" xfId="1579" applyFont="1" applyFill="1" applyBorder="1" applyAlignment="1">
      <alignment horizontal="left"/>
    </xf>
    <xf numFmtId="165" fontId="61" fillId="0" borderId="13" xfId="1579" applyNumberFormat="1" applyFont="1" applyFill="1" applyBorder="1"/>
    <xf numFmtId="165" fontId="71" fillId="0" borderId="13" xfId="0" applyNumberFormat="1" applyFont="1" applyBorder="1" applyAlignment="1">
      <alignment horizontal="right" vertical="center"/>
    </xf>
    <xf numFmtId="165" fontId="71" fillId="0" borderId="0" xfId="0" applyNumberFormat="1" applyFont="1" applyBorder="1" applyAlignment="1">
      <alignment horizontal="right" vertical="center"/>
    </xf>
    <xf numFmtId="165" fontId="71" fillId="0" borderId="16" xfId="0" applyNumberFormat="1" applyFont="1" applyBorder="1" applyAlignment="1">
      <alignment horizontal="right" vertical="center"/>
    </xf>
    <xf numFmtId="0" fontId="8" fillId="0" borderId="1" xfId="1579" applyNumberFormat="1" applyFont="1" applyFill="1" applyBorder="1" applyAlignment="1">
      <alignment horizontal="left"/>
    </xf>
    <xf numFmtId="165" fontId="8" fillId="0" borderId="13" xfId="1579" applyNumberFormat="1" applyFont="1" applyFill="1" applyBorder="1" applyAlignment="1">
      <alignment horizontal="right"/>
    </xf>
    <xf numFmtId="165" fontId="8" fillId="0" borderId="16" xfId="1579" applyNumberFormat="1" applyFont="1" applyFill="1" applyBorder="1" applyAlignment="1">
      <alignment horizontal="right"/>
    </xf>
    <xf numFmtId="2" fontId="8" fillId="0" borderId="13" xfId="1579" applyNumberFormat="1" applyFont="1" applyFill="1" applyBorder="1" applyAlignment="1">
      <alignment horizontal="right"/>
    </xf>
    <xf numFmtId="2" fontId="8" fillId="0" borderId="16" xfId="1579" applyNumberFormat="1" applyFont="1" applyFill="1" applyBorder="1" applyAlignment="1">
      <alignment horizontal="right"/>
    </xf>
    <xf numFmtId="2" fontId="61" fillId="0" borderId="13" xfId="1579" applyNumberFormat="1" applyFont="1" applyBorder="1" applyAlignment="1">
      <alignment horizontal="right"/>
    </xf>
    <xf numFmtId="0" fontId="8" fillId="0" borderId="13" xfId="1579" applyFont="1" applyFill="1" applyBorder="1" applyAlignment="1">
      <alignment horizontal="left" vertical="center"/>
    </xf>
    <xf numFmtId="0" fontId="40" fillId="0" borderId="0" xfId="0" applyFont="1" applyBorder="1" applyAlignment="1">
      <alignment horizontal="right" vertical="center"/>
    </xf>
    <xf numFmtId="0" fontId="40" fillId="0" borderId="13" xfId="0" applyFont="1" applyBorder="1" applyAlignment="1">
      <alignment horizontal="right" vertical="center"/>
    </xf>
    <xf numFmtId="0" fontId="40" fillId="0" borderId="16" xfId="0" applyFont="1" applyBorder="1" applyAlignment="1">
      <alignment horizontal="right" vertical="center"/>
    </xf>
    <xf numFmtId="0" fontId="62" fillId="0" borderId="1" xfId="0" applyFont="1" applyBorder="1" applyAlignment="1">
      <alignment horizontal="right" vertical="center"/>
    </xf>
    <xf numFmtId="3" fontId="8" fillId="0" borderId="13" xfId="1579" applyNumberFormat="1" applyFont="1" applyFill="1" applyBorder="1" applyAlignment="1">
      <alignment horizontal="right"/>
    </xf>
    <xf numFmtId="0" fontId="40" fillId="0" borderId="0" xfId="0" applyFont="1" applyBorder="1"/>
    <xf numFmtId="0" fontId="62" fillId="0" borderId="13" xfId="0" applyFont="1" applyBorder="1" applyAlignment="1">
      <alignment horizontal="right" wrapText="1"/>
    </xf>
    <xf numFmtId="0" fontId="62" fillId="0" borderId="0" xfId="0" applyFont="1" applyBorder="1" applyAlignment="1">
      <alignment horizontal="right" wrapText="1"/>
    </xf>
    <xf numFmtId="165" fontId="62" fillId="0" borderId="13" xfId="0" applyNumberFormat="1" applyFont="1" applyBorder="1" applyAlignment="1">
      <alignment horizontal="right" wrapText="1"/>
    </xf>
    <xf numFmtId="165" fontId="62" fillId="0" borderId="0" xfId="0" applyNumberFormat="1" applyFont="1" applyBorder="1" applyAlignment="1">
      <alignment horizontal="right" wrapText="1"/>
    </xf>
    <xf numFmtId="165" fontId="62" fillId="0" borderId="16" xfId="0" applyNumberFormat="1" applyFont="1" applyBorder="1" applyAlignment="1">
      <alignment horizontal="right" wrapText="1"/>
    </xf>
    <xf numFmtId="0" fontId="62" fillId="0" borderId="20" xfId="0" applyNumberFormat="1" applyFont="1" applyBorder="1" applyAlignment="1">
      <alignment horizontal="left" vertical="center" wrapText="1"/>
    </xf>
    <xf numFmtId="165" fontId="40" fillId="0" borderId="20" xfId="0" applyNumberFormat="1" applyFont="1" applyBorder="1" applyAlignment="1">
      <alignment horizontal="right" wrapText="1"/>
    </xf>
    <xf numFmtId="165" fontId="62" fillId="0" borderId="20" xfId="0" applyNumberFormat="1" applyFont="1" applyBorder="1" applyAlignment="1">
      <alignment horizontal="right" wrapText="1"/>
    </xf>
    <xf numFmtId="165" fontId="62" fillId="0" borderId="19" xfId="0" applyNumberFormat="1" applyFont="1" applyBorder="1" applyAlignment="1">
      <alignment horizontal="right" wrapText="1"/>
    </xf>
    <xf numFmtId="165" fontId="40" fillId="0" borderId="19" xfId="0" applyNumberFormat="1" applyFont="1" applyBorder="1" applyAlignment="1">
      <alignment horizontal="right" wrapText="1"/>
    </xf>
    <xf numFmtId="0" fontId="64" fillId="0" borderId="0" xfId="0" applyFont="1" applyBorder="1" applyAlignment="1">
      <alignment horizontal="left" vertical="center"/>
    </xf>
    <xf numFmtId="0" fontId="12" fillId="0" borderId="13" xfId="1568" applyNumberFormat="1" applyFont="1" applyBorder="1" applyAlignment="1">
      <alignment horizontal="right"/>
    </xf>
    <xf numFmtId="0" fontId="22" fillId="0" borderId="0" xfId="1568" applyFont="1" applyBorder="1" applyAlignment="1">
      <alignment horizontal="right"/>
    </xf>
    <xf numFmtId="0" fontId="75" fillId="0" borderId="0" xfId="0" applyFont="1" applyBorder="1" applyAlignment="1">
      <alignment horizontal="left" vertical="center"/>
    </xf>
    <xf numFmtId="0" fontId="62" fillId="0" borderId="0" xfId="0" applyFont="1" applyBorder="1" applyAlignment="1">
      <alignment horizontal="left" vertical="center"/>
    </xf>
    <xf numFmtId="0" fontId="71" fillId="0" borderId="1" xfId="0" applyFont="1" applyBorder="1" applyAlignment="1">
      <alignment horizontal="right" vertical="center"/>
    </xf>
    <xf numFmtId="0" fontId="40" fillId="0" borderId="1" xfId="0" applyFont="1" applyBorder="1" applyAlignment="1">
      <alignment vertical="center"/>
    </xf>
    <xf numFmtId="0" fontId="40" fillId="0" borderId="1" xfId="0" applyFont="1" applyBorder="1" applyAlignment="1">
      <alignment horizontal="right" vertical="center"/>
    </xf>
    <xf numFmtId="0" fontId="62" fillId="0" borderId="1" xfId="0" applyFont="1" applyBorder="1" applyAlignment="1">
      <alignment horizontal="center" vertical="center" wrapText="1"/>
    </xf>
    <xf numFmtId="0" fontId="62" fillId="0" borderId="21"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17" xfId="0" applyFont="1" applyBorder="1" applyAlignment="1">
      <alignment horizontal="center" vertical="center" wrapText="1"/>
    </xf>
    <xf numFmtId="0" fontId="13" fillId="0" borderId="0" xfId="1579" applyFont="1" applyAlignment="1">
      <alignment horizontal="left" indent="5"/>
    </xf>
    <xf numFmtId="0" fontId="8" fillId="9" borderId="8" xfId="1568" applyFont="1" applyFill="1" applyBorder="1" applyAlignment="1">
      <alignment horizontal="center" vertical="center" wrapText="1"/>
    </xf>
    <xf numFmtId="0" fontId="8" fillId="9" borderId="1" xfId="1568" applyFont="1" applyFill="1" applyBorder="1" applyAlignment="1">
      <alignment horizontal="center" vertical="center" wrapText="1"/>
    </xf>
    <xf numFmtId="0" fontId="8" fillId="0" borderId="23" xfId="1579" applyFont="1" applyFill="1" applyBorder="1" applyAlignment="1">
      <alignment horizontal="center" vertical="center" wrapText="1"/>
    </xf>
    <xf numFmtId="0" fontId="62" fillId="0" borderId="21" xfId="0" applyFont="1" applyBorder="1" applyAlignment="1">
      <alignment vertical="center" wrapText="1"/>
    </xf>
    <xf numFmtId="0" fontId="62" fillId="0" borderId="0" xfId="0" applyFont="1" applyBorder="1" applyAlignment="1">
      <alignment vertical="center" wrapText="1"/>
    </xf>
    <xf numFmtId="0" fontId="62" fillId="0" borderId="1" xfId="0" applyFont="1" applyBorder="1" applyAlignment="1">
      <alignment vertical="center" wrapText="1"/>
    </xf>
    <xf numFmtId="0" fontId="62" fillId="0" borderId="17" xfId="0" applyFont="1" applyBorder="1" applyAlignment="1">
      <alignment vertical="center" wrapText="1"/>
    </xf>
    <xf numFmtId="0" fontId="62" fillId="0" borderId="6" xfId="0" applyFont="1" applyBorder="1" applyAlignment="1">
      <alignment vertical="center" wrapText="1"/>
    </xf>
    <xf numFmtId="0" fontId="62" fillId="0" borderId="8" xfId="0" applyFont="1" applyBorder="1" applyAlignment="1">
      <alignment vertical="center" wrapText="1"/>
    </xf>
    <xf numFmtId="0" fontId="62" fillId="0" borderId="24" xfId="0" applyFont="1" applyBorder="1" applyAlignment="1">
      <alignment vertical="center" wrapText="1"/>
    </xf>
    <xf numFmtId="0" fontId="62" fillId="0" borderId="25" xfId="0" applyFont="1" applyBorder="1" applyAlignment="1">
      <alignment vertical="center" wrapText="1"/>
    </xf>
    <xf numFmtId="0" fontId="62" fillId="0" borderId="26" xfId="0" applyFont="1" applyBorder="1" applyAlignment="1">
      <alignment vertical="center" wrapText="1"/>
    </xf>
    <xf numFmtId="0" fontId="62" fillId="0" borderId="15" xfId="0" applyFont="1" applyBorder="1" applyAlignment="1">
      <alignment vertical="center" wrapText="1"/>
    </xf>
    <xf numFmtId="0" fontId="62" fillId="0" borderId="22" xfId="0" applyFont="1" applyBorder="1" applyAlignment="1">
      <alignment vertical="center" wrapText="1"/>
    </xf>
    <xf numFmtId="0" fontId="8" fillId="0" borderId="9" xfId="1579" applyFont="1" applyFill="1" applyBorder="1" applyAlignment="1">
      <alignment vertical="center" wrapText="1"/>
    </xf>
    <xf numFmtId="0" fontId="62" fillId="0" borderId="27" xfId="0" applyFont="1" applyBorder="1" applyAlignment="1">
      <alignment vertical="center" wrapText="1"/>
    </xf>
    <xf numFmtId="0" fontId="71" fillId="0" borderId="20" xfId="0" applyNumberFormat="1" applyFont="1" applyBorder="1" applyAlignment="1">
      <alignment horizontal="right" wrapText="1"/>
    </xf>
    <xf numFmtId="165" fontId="71" fillId="0" borderId="20" xfId="0" applyNumberFormat="1" applyFont="1" applyBorder="1" applyAlignment="1">
      <alignment horizontal="right" wrapText="1"/>
    </xf>
    <xf numFmtId="165" fontId="71" fillId="0" borderId="19" xfId="0" applyNumberFormat="1" applyFont="1" applyBorder="1" applyAlignment="1">
      <alignment horizontal="right" wrapText="1"/>
    </xf>
    <xf numFmtId="165" fontId="40" fillId="0" borderId="20" xfId="0" applyNumberFormat="1" applyFont="1" applyBorder="1" applyAlignment="1">
      <alignment wrapText="1"/>
    </xf>
    <xf numFmtId="165" fontId="40" fillId="0" borderId="19" xfId="0" applyNumberFormat="1" applyFont="1" applyBorder="1" applyAlignment="1">
      <alignment wrapText="1"/>
    </xf>
    <xf numFmtId="0" fontId="18" fillId="0" borderId="0" xfId="0" applyFont="1" applyAlignment="1"/>
    <xf numFmtId="0" fontId="19" fillId="0" borderId="29" xfId="0" applyFont="1" applyBorder="1" applyAlignment="1">
      <alignment vertical="center"/>
    </xf>
    <xf numFmtId="0" fontId="19" fillId="0" borderId="0" xfId="0" applyFont="1" applyAlignment="1"/>
    <xf numFmtId="0" fontId="62" fillId="0" borderId="8"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4" xfId="0" applyFont="1" applyBorder="1" applyAlignment="1">
      <alignment horizontal="center" vertical="center" wrapText="1"/>
    </xf>
    <xf numFmtId="0" fontId="15" fillId="0" borderId="0" xfId="0" applyFont="1" applyAlignment="1">
      <alignment wrapText="1"/>
    </xf>
    <xf numFmtId="0" fontId="23" fillId="9" borderId="0" xfId="1568" applyFont="1" applyFill="1" applyBorder="1" applyAlignment="1"/>
    <xf numFmtId="0" fontId="22" fillId="9" borderId="0" xfId="1568" applyFont="1" applyFill="1" applyAlignment="1"/>
    <xf numFmtId="165" fontId="40" fillId="0" borderId="15" xfId="0" applyNumberFormat="1" applyFont="1" applyBorder="1" applyAlignment="1">
      <alignment wrapText="1"/>
    </xf>
    <xf numFmtId="0" fontId="40" fillId="0" borderId="15" xfId="0" applyFont="1" applyBorder="1" applyAlignment="1">
      <alignment wrapText="1"/>
    </xf>
    <xf numFmtId="0" fontId="62" fillId="0" borderId="20" xfId="0" applyNumberFormat="1" applyFont="1" applyBorder="1" applyAlignment="1">
      <alignment horizontal="left" wrapText="1"/>
    </xf>
    <xf numFmtId="165" fontId="8" fillId="0" borderId="0" xfId="1568" applyNumberFormat="1" applyFont="1" applyBorder="1" applyAlignment="1">
      <alignment horizontal="right" wrapText="1"/>
    </xf>
    <xf numFmtId="0" fontId="8" fillId="0" borderId="0" xfId="1568" applyFont="1" applyBorder="1" applyAlignment="1">
      <alignment horizontal="center"/>
    </xf>
    <xf numFmtId="165" fontId="40" fillId="0" borderId="0" xfId="1568" applyNumberFormat="1" applyFont="1" applyFill="1" applyBorder="1" applyAlignment="1">
      <alignment horizontal="right" wrapText="1"/>
    </xf>
    <xf numFmtId="165" fontId="8" fillId="0" borderId="0" xfId="1568" applyNumberFormat="1" applyFont="1" applyFill="1" applyBorder="1" applyAlignment="1">
      <alignment horizontal="right" wrapText="1"/>
    </xf>
    <xf numFmtId="0" fontId="8" fillId="0" borderId="0" xfId="1568" applyFont="1" applyBorder="1"/>
    <xf numFmtId="2" fontId="8" fillId="0" borderId="0" xfId="1568" applyNumberFormat="1" applyFont="1" applyBorder="1" applyAlignment="1"/>
    <xf numFmtId="165" fontId="8" fillId="0" borderId="0" xfId="1568" applyNumberFormat="1" applyFont="1" applyBorder="1" applyAlignment="1"/>
    <xf numFmtId="0" fontId="8" fillId="0" borderId="0" xfId="1568" applyFont="1" applyBorder="1" applyAlignment="1"/>
    <xf numFmtId="0" fontId="8" fillId="0" borderId="0" xfId="1568" applyFont="1" applyBorder="1" applyAlignment="1">
      <alignment horizontal="right"/>
    </xf>
    <xf numFmtId="0" fontId="40" fillId="0" borderId="6" xfId="0" applyFont="1" applyBorder="1" applyAlignment="1">
      <alignment horizontal="center" vertical="center" wrapText="1"/>
    </xf>
    <xf numFmtId="0" fontId="56" fillId="0" borderId="0" xfId="1579" applyFont="1" applyBorder="1" applyAlignment="1">
      <alignment horizontal="left" vertical="center" wrapText="1"/>
    </xf>
    <xf numFmtId="0" fontId="57" fillId="0" borderId="0" xfId="1579" applyFont="1" applyBorder="1" applyAlignment="1">
      <alignment horizontal="left" vertical="center" wrapText="1"/>
    </xf>
    <xf numFmtId="0" fontId="56" fillId="0" borderId="0" xfId="1579" applyFont="1"/>
    <xf numFmtId="0" fontId="51" fillId="9" borderId="0" xfId="1573" applyFont="1" applyFill="1" applyBorder="1" applyAlignment="1">
      <alignment horizontal="left" vertical="top" wrapText="1"/>
    </xf>
    <xf numFmtId="0" fontId="72" fillId="9" borderId="0" xfId="1573" applyFont="1" applyFill="1" applyAlignment="1">
      <alignment horizontal="left" vertical="center" wrapText="1"/>
    </xf>
    <xf numFmtId="0" fontId="62" fillId="0" borderId="20" xfId="0" applyFont="1" applyBorder="1" applyAlignment="1">
      <alignment horizontal="right" wrapText="1"/>
    </xf>
    <xf numFmtId="0" fontId="23" fillId="0" borderId="0" xfId="1579" applyFont="1" applyAlignment="1">
      <alignment horizontal="left" indent="5"/>
    </xf>
    <xf numFmtId="0" fontId="23" fillId="0" borderId="28" xfId="1579" applyFont="1" applyBorder="1" applyAlignment="1">
      <alignment horizontal="left" indent="5"/>
    </xf>
    <xf numFmtId="0" fontId="13" fillId="0" borderId="0" xfId="1579" applyFont="1" applyAlignment="1"/>
    <xf numFmtId="0" fontId="25" fillId="0" borderId="0" xfId="0" applyFont="1" applyBorder="1" applyAlignment="1">
      <alignment horizontal="left" vertical="center"/>
    </xf>
    <xf numFmtId="0" fontId="34" fillId="0" borderId="0" xfId="1579" applyFont="1" applyAlignment="1">
      <alignment vertical="center"/>
    </xf>
    <xf numFmtId="0" fontId="0" fillId="0" borderId="0" xfId="0" applyAlignment="1"/>
    <xf numFmtId="0" fontId="22" fillId="0" borderId="28" xfId="1579" applyFont="1" applyBorder="1" applyAlignment="1">
      <alignment vertical="center"/>
    </xf>
    <xf numFmtId="165" fontId="12" fillId="0" borderId="16" xfId="1579" applyNumberFormat="1" applyFont="1" applyFill="1" applyBorder="1" applyAlignment="1">
      <alignment horizontal="right"/>
    </xf>
    <xf numFmtId="0" fontId="22" fillId="0" borderId="28" xfId="1579" applyFont="1" applyBorder="1" applyAlignment="1"/>
    <xf numFmtId="166" fontId="12" fillId="0" borderId="13" xfId="1579" applyNumberFormat="1" applyFont="1" applyBorder="1" applyAlignment="1">
      <alignment horizontal="right"/>
    </xf>
    <xf numFmtId="166" fontId="12" fillId="0" borderId="16" xfId="1579" applyNumberFormat="1" applyFont="1" applyBorder="1" applyAlignment="1">
      <alignment horizontal="right"/>
    </xf>
    <xf numFmtId="0" fontId="8" fillId="0" borderId="13" xfId="1579" applyNumberFormat="1" applyFont="1" applyFill="1" applyBorder="1" applyAlignment="1">
      <alignment horizontal="right"/>
    </xf>
    <xf numFmtId="165" fontId="40" fillId="0" borderId="13" xfId="0" applyNumberFormat="1" applyFont="1" applyBorder="1" applyAlignment="1"/>
    <xf numFmtId="165" fontId="40" fillId="0" borderId="16" xfId="0" applyNumberFormat="1" applyFont="1" applyBorder="1" applyAlignment="1"/>
    <xf numFmtId="165" fontId="8" fillId="0" borderId="13" xfId="1579" applyNumberFormat="1" applyFont="1" applyFill="1" applyBorder="1" applyAlignment="1"/>
    <xf numFmtId="0" fontId="62" fillId="0" borderId="0" xfId="0" applyFont="1" applyBorder="1" applyAlignment="1">
      <alignment horizontal="right" vertical="center"/>
    </xf>
    <xf numFmtId="0" fontId="8" fillId="0" borderId="13" xfId="1579" applyNumberFormat="1" applyFont="1" applyFill="1" applyBorder="1"/>
    <xf numFmtId="165" fontId="34" fillId="0" borderId="0" xfId="1579" applyNumberFormat="1" applyFont="1"/>
    <xf numFmtId="165" fontId="12" fillId="0" borderId="13" xfId="1579" applyNumberFormat="1" applyFont="1" applyBorder="1"/>
    <xf numFmtId="165" fontId="12" fillId="0" borderId="16" xfId="1579" applyNumberFormat="1" applyFont="1" applyBorder="1"/>
    <xf numFmtId="165" fontId="13" fillId="0" borderId="0" xfId="1579" applyNumberFormat="1" applyFont="1"/>
    <xf numFmtId="0" fontId="62" fillId="0" borderId="15" xfId="0" applyFont="1" applyBorder="1" applyAlignment="1">
      <alignment horizontal="left" wrapText="1"/>
    </xf>
    <xf numFmtId="0" fontId="40" fillId="0" borderId="15" xfId="0" applyFont="1" applyBorder="1" applyAlignment="1">
      <alignment horizontal="left" wrapText="1"/>
    </xf>
    <xf numFmtId="0" fontId="3" fillId="0" borderId="0" xfId="1593"/>
    <xf numFmtId="0" fontId="40" fillId="0" borderId="20" xfId="0" applyNumberFormat="1" applyFont="1" applyBorder="1" applyAlignment="1">
      <alignment horizontal="left" wrapText="1"/>
    </xf>
    <xf numFmtId="166" fontId="12" fillId="0" borderId="13" xfId="1579" applyNumberFormat="1" applyFont="1" applyFill="1" applyBorder="1" applyAlignment="1">
      <alignment horizontal="right"/>
    </xf>
    <xf numFmtId="166" fontId="12" fillId="0" borderId="16" xfId="1579" applyNumberFormat="1" applyFont="1" applyFill="1" applyBorder="1" applyAlignment="1">
      <alignment horizontal="right"/>
    </xf>
    <xf numFmtId="0" fontId="45" fillId="0" borderId="0" xfId="1593" applyFont="1" applyAlignment="1">
      <alignment horizontal="left" vertical="center" wrapText="1"/>
    </xf>
    <xf numFmtId="165" fontId="81" fillId="0" borderId="20" xfId="0" applyNumberFormat="1" applyFont="1" applyBorder="1" applyAlignment="1">
      <alignment wrapText="1"/>
    </xf>
    <xf numFmtId="165" fontId="103" fillId="0" borderId="13" xfId="1579" applyNumberFormat="1" applyFont="1" applyBorder="1" applyAlignment="1">
      <alignment horizontal="right"/>
    </xf>
    <xf numFmtId="0" fontId="103" fillId="0" borderId="13" xfId="1579" applyFont="1" applyBorder="1"/>
    <xf numFmtId="165" fontId="12" fillId="0" borderId="13" xfId="1568" applyNumberFormat="1" applyFont="1" applyBorder="1" applyAlignment="1"/>
    <xf numFmtId="165" fontId="12" fillId="0" borderId="13" xfId="1568" applyNumberFormat="1" applyFont="1" applyBorder="1" applyAlignment="1">
      <alignment horizontal="right" wrapText="1"/>
    </xf>
    <xf numFmtId="165" fontId="71" fillId="0" borderId="20" xfId="0" applyNumberFormat="1" applyFont="1" applyBorder="1" applyAlignment="1">
      <alignment horizontal="right" vertical="center" wrapText="1"/>
    </xf>
    <xf numFmtId="165" fontId="57" fillId="0" borderId="0" xfId="1579" applyNumberFormat="1" applyFont="1"/>
    <xf numFmtId="166" fontId="61" fillId="0" borderId="13" xfId="1579" applyNumberFormat="1" applyFont="1" applyFill="1" applyBorder="1"/>
    <xf numFmtId="166" fontId="61" fillId="0" borderId="0" xfId="1579" applyNumberFormat="1" applyFont="1" applyFill="1"/>
    <xf numFmtId="166" fontId="100" fillId="0" borderId="13" xfId="1579" applyNumberFormat="1" applyFont="1" applyFill="1" applyBorder="1"/>
    <xf numFmtId="166" fontId="100" fillId="0" borderId="0" xfId="1579" applyNumberFormat="1" applyFont="1" applyFill="1"/>
    <xf numFmtId="166" fontId="40" fillId="0" borderId="13" xfId="0" applyNumberFormat="1" applyFont="1" applyBorder="1"/>
    <xf numFmtId="0" fontId="104" fillId="0" borderId="5" xfId="0" applyFont="1" applyBorder="1" applyAlignment="1">
      <alignment horizontal="center" vertical="center" wrapText="1"/>
    </xf>
    <xf numFmtId="165" fontId="81" fillId="0" borderId="19" xfId="0" applyNumberFormat="1" applyFont="1" applyBorder="1" applyAlignment="1">
      <alignment wrapText="1"/>
    </xf>
    <xf numFmtId="3" fontId="8" fillId="0" borderId="16" xfId="1579" applyNumberFormat="1" applyFont="1" applyFill="1" applyBorder="1" applyAlignment="1">
      <alignment horizontal="right"/>
    </xf>
    <xf numFmtId="0" fontId="104" fillId="0" borderId="4" xfId="0" applyFont="1" applyBorder="1" applyAlignment="1">
      <alignment horizontal="center" vertical="center" wrapText="1"/>
    </xf>
    <xf numFmtId="0" fontId="8" fillId="0" borderId="6" xfId="1579" applyFont="1" applyFill="1" applyBorder="1" applyAlignment="1">
      <alignment horizontal="center" vertical="center" wrapText="1"/>
    </xf>
    <xf numFmtId="165" fontId="8" fillId="0" borderId="13" xfId="1579" applyNumberFormat="1" applyFont="1" applyBorder="1"/>
    <xf numFmtId="166" fontId="8" fillId="0" borderId="13" xfId="1579" applyNumberFormat="1" applyFont="1" applyBorder="1" applyAlignment="1">
      <alignment horizontal="right"/>
    </xf>
    <xf numFmtId="166" fontId="8" fillId="0" borderId="16" xfId="1579" applyNumberFormat="1" applyFont="1" applyBorder="1" applyAlignment="1">
      <alignment horizontal="right"/>
    </xf>
    <xf numFmtId="166" fontId="8" fillId="0" borderId="16" xfId="1579" applyNumberFormat="1" applyFont="1" applyBorder="1"/>
    <xf numFmtId="166" fontId="61" fillId="0" borderId="16" xfId="1579" applyNumberFormat="1" applyFont="1" applyBorder="1"/>
    <xf numFmtId="0" fontId="5" fillId="0" borderId="5" xfId="0" applyFont="1" applyBorder="1" applyAlignment="1">
      <alignment horizontal="center" vertical="center" wrapText="1"/>
    </xf>
    <xf numFmtId="0" fontId="104" fillId="0" borderId="3" xfId="0" applyFont="1" applyBorder="1" applyAlignment="1">
      <alignment horizontal="center" vertical="center" wrapText="1"/>
    </xf>
    <xf numFmtId="0" fontId="71" fillId="0" borderId="0" xfId="0" applyFont="1" applyBorder="1" applyAlignment="1">
      <alignment horizontal="right" wrapText="1"/>
    </xf>
    <xf numFmtId="0" fontId="71" fillId="0" borderId="13" xfId="0" applyFont="1" applyBorder="1" applyAlignment="1">
      <alignment horizontal="right" wrapText="1"/>
    </xf>
    <xf numFmtId="0" fontId="71" fillId="0" borderId="16" xfId="0" applyFont="1" applyBorder="1" applyAlignment="1">
      <alignment horizontal="right" wrapText="1"/>
    </xf>
    <xf numFmtId="0" fontId="87" fillId="0" borderId="0" xfId="1548" applyFont="1" applyAlignment="1" applyProtection="1"/>
    <xf numFmtId="0" fontId="93" fillId="0" borderId="1" xfId="0" applyFont="1" applyBorder="1" applyAlignment="1">
      <alignment wrapText="1"/>
    </xf>
    <xf numFmtId="0" fontId="62" fillId="0" borderId="13" xfId="0" applyNumberFormat="1" applyFont="1" applyBorder="1" applyAlignment="1">
      <alignment horizontal="left" wrapText="1"/>
    </xf>
    <xf numFmtId="0" fontId="8" fillId="0" borderId="1" xfId="1568" applyFont="1" applyBorder="1" applyAlignment="1">
      <alignment horizontal="left"/>
    </xf>
    <xf numFmtId="3" fontId="8" fillId="0" borderId="13" xfId="1579" applyNumberFormat="1" applyFont="1" applyFill="1" applyBorder="1" applyAlignment="1"/>
    <xf numFmtId="165" fontId="8" fillId="0" borderId="16" xfId="1579" applyNumberFormat="1" applyFont="1" applyBorder="1"/>
    <xf numFmtId="0" fontId="8" fillId="0" borderId="16" xfId="1579" applyFont="1" applyFill="1" applyBorder="1" applyAlignment="1">
      <alignment horizontal="center" vertical="center" wrapText="1"/>
    </xf>
    <xf numFmtId="166" fontId="34" fillId="0" borderId="0" xfId="1579" applyNumberFormat="1" applyFont="1"/>
    <xf numFmtId="0" fontId="19" fillId="0" borderId="29" xfId="0" applyFont="1" applyBorder="1" applyAlignment="1">
      <alignment horizontal="left" vertical="center"/>
    </xf>
    <xf numFmtId="165" fontId="71" fillId="0" borderId="20" xfId="0" applyNumberFormat="1" applyFont="1" applyBorder="1" applyAlignment="1">
      <alignment horizontal="right" wrapText="1" indent="1"/>
    </xf>
    <xf numFmtId="165" fontId="71" fillId="0" borderId="30" xfId="0" applyNumberFormat="1" applyFont="1" applyBorder="1" applyAlignment="1">
      <alignment horizontal="right" wrapText="1"/>
    </xf>
    <xf numFmtId="166" fontId="8" fillId="0" borderId="13" xfId="0" applyNumberFormat="1" applyFont="1" applyBorder="1" applyAlignment="1">
      <alignment horizontal="right"/>
    </xf>
    <xf numFmtId="165" fontId="81" fillId="0" borderId="0" xfId="0" applyNumberFormat="1" applyFont="1" applyBorder="1"/>
    <xf numFmtId="165" fontId="62" fillId="0" borderId="19" xfId="0" applyNumberFormat="1" applyFont="1" applyBorder="1" applyAlignment="1">
      <alignment horizontal="right" wrapText="1" indent="2"/>
    </xf>
    <xf numFmtId="165" fontId="71" fillId="0" borderId="19" xfId="0" applyNumberFormat="1" applyFont="1" applyBorder="1" applyAlignment="1">
      <alignment horizontal="right" wrapText="1" indent="2"/>
    </xf>
    <xf numFmtId="0" fontId="80" fillId="0" borderId="0" xfId="0" applyFont="1" applyFill="1" applyAlignment="1">
      <alignment vertical="center"/>
    </xf>
    <xf numFmtId="0" fontId="112" fillId="0" borderId="0" xfId="1548" applyFont="1" applyFill="1" applyAlignment="1" applyProtection="1">
      <alignment wrapText="1"/>
    </xf>
    <xf numFmtId="0" fontId="80" fillId="0" borderId="0" xfId="0" applyFont="1" applyFill="1" applyAlignment="1">
      <alignment vertical="center" wrapText="1"/>
    </xf>
    <xf numFmtId="0" fontId="115" fillId="0" borderId="0" xfId="0" applyFont="1" applyFill="1" applyAlignment="1">
      <alignment vertical="center"/>
    </xf>
    <xf numFmtId="0" fontId="115" fillId="0" borderId="0" xfId="0" applyFont="1" applyFill="1" applyAlignment="1">
      <alignment horizontal="left" vertical="center"/>
    </xf>
    <xf numFmtId="0" fontId="115" fillId="0" borderId="0" xfId="0" applyFont="1" applyFill="1" applyAlignment="1">
      <alignment vertical="center" wrapText="1"/>
    </xf>
    <xf numFmtId="0" fontId="40" fillId="0" borderId="0" xfId="0" applyFont="1" applyFill="1"/>
    <xf numFmtId="0" fontId="112" fillId="0" borderId="0" xfId="1548" applyFont="1" applyFill="1" applyAlignment="1" applyProtection="1">
      <alignment vertical="center" wrapText="1"/>
    </xf>
    <xf numFmtId="0" fontId="116" fillId="0" borderId="0" xfId="1548" applyFont="1" applyFill="1" applyAlignment="1" applyProtection="1">
      <alignment vertical="center" wrapText="1"/>
    </xf>
    <xf numFmtId="0" fontId="40" fillId="0" borderId="0" xfId="0" applyFont="1" applyBorder="1" applyAlignment="1">
      <alignment wrapText="1"/>
    </xf>
    <xf numFmtId="0" fontId="8" fillId="0" borderId="0" xfId="0" applyFont="1" applyFill="1" applyBorder="1" applyAlignment="1">
      <alignment horizontal="right" wrapText="1"/>
    </xf>
    <xf numFmtId="164" fontId="62" fillId="0" borderId="0" xfId="0" applyNumberFormat="1" applyFont="1" applyBorder="1" applyAlignment="1">
      <alignment horizontal="left" vertical="center"/>
    </xf>
    <xf numFmtId="164" fontId="71" fillId="0" borderId="0" xfId="0" applyNumberFormat="1" applyFont="1" applyBorder="1" applyAlignment="1">
      <alignment horizontal="left" vertical="center"/>
    </xf>
    <xf numFmtId="165" fontId="8" fillId="0" borderId="13" xfId="0" applyNumberFormat="1" applyFont="1" applyBorder="1" applyAlignment="1">
      <alignment horizontal="right"/>
    </xf>
    <xf numFmtId="0" fontId="8" fillId="0" borderId="0" xfId="1579" applyFont="1" applyFill="1" applyBorder="1" applyAlignment="1">
      <alignment horizontal="left"/>
    </xf>
    <xf numFmtId="165" fontId="8" fillId="0" borderId="16" xfId="1579" applyNumberFormat="1" applyFont="1" applyFill="1" applyBorder="1"/>
    <xf numFmtId="165" fontId="8" fillId="0" borderId="20" xfId="0" applyNumberFormat="1" applyFont="1" applyBorder="1" applyAlignment="1">
      <alignment horizontal="right" wrapText="1"/>
    </xf>
    <xf numFmtId="165" fontId="8" fillId="0" borderId="19" xfId="0" applyNumberFormat="1" applyFont="1" applyBorder="1" applyAlignment="1">
      <alignment horizontal="right" wrapText="1"/>
    </xf>
    <xf numFmtId="165" fontId="8" fillId="0" borderId="0" xfId="0" applyNumberFormat="1" applyFont="1" applyBorder="1" applyAlignment="1">
      <alignment horizontal="right" wrapText="1"/>
    </xf>
    <xf numFmtId="165" fontId="62" fillId="0" borderId="13" xfId="0" applyNumberFormat="1" applyFont="1" applyFill="1" applyBorder="1" applyAlignment="1">
      <alignment horizontal="right" wrapText="1"/>
    </xf>
    <xf numFmtId="165" fontId="8" fillId="0" borderId="0" xfId="1579" applyNumberFormat="1" applyFont="1" applyBorder="1"/>
    <xf numFmtId="165" fontId="81" fillId="0" borderId="15" xfId="0" applyNumberFormat="1" applyFont="1" applyBorder="1" applyAlignment="1">
      <alignment wrapText="1"/>
    </xf>
    <xf numFmtId="0" fontId="86" fillId="0" borderId="0" xfId="1548" applyFont="1" applyAlignment="1" applyProtection="1">
      <alignment horizontal="left" vertical="center"/>
    </xf>
    <xf numFmtId="165" fontId="103" fillId="0" borderId="13" xfId="1579" applyNumberFormat="1" applyFont="1" applyBorder="1"/>
    <xf numFmtId="3" fontId="8" fillId="0" borderId="13" xfId="1568" applyNumberFormat="1" applyFont="1" applyBorder="1" applyAlignment="1"/>
    <xf numFmtId="3" fontId="8" fillId="0" borderId="16" xfId="1568" applyNumberFormat="1" applyFont="1" applyBorder="1" applyAlignment="1">
      <alignment wrapText="1"/>
    </xf>
    <xf numFmtId="3" fontId="40" fillId="0" borderId="13" xfId="1568" applyNumberFormat="1" applyFont="1" applyFill="1" applyBorder="1" applyAlignment="1">
      <alignment horizontal="right" wrapText="1"/>
    </xf>
    <xf numFmtId="3" fontId="8" fillId="0" borderId="13" xfId="1568" applyNumberFormat="1" applyFont="1" applyFill="1" applyBorder="1" applyAlignment="1">
      <alignment horizontal="right" wrapText="1"/>
    </xf>
    <xf numFmtId="3" fontId="8" fillId="0" borderId="13" xfId="1568" applyNumberFormat="1" applyFont="1" applyBorder="1" applyAlignment="1">
      <alignment horizontal="right"/>
    </xf>
    <xf numFmtId="3" fontId="8" fillId="0" borderId="16" xfId="1568" applyNumberFormat="1" applyFont="1" applyBorder="1" applyAlignment="1">
      <alignment horizontal="right"/>
    </xf>
    <xf numFmtId="3" fontId="62" fillId="0" borderId="20" xfId="0" applyNumberFormat="1" applyFont="1" applyBorder="1" applyAlignment="1">
      <alignment vertical="center" wrapText="1"/>
    </xf>
    <xf numFmtId="3" fontId="62" fillId="0" borderId="19" xfId="0" applyNumberFormat="1" applyFont="1" applyBorder="1" applyAlignment="1">
      <alignment vertical="center" wrapText="1"/>
    </xf>
    <xf numFmtId="3" fontId="62" fillId="0" borderId="20" xfId="0" applyNumberFormat="1" applyFont="1" applyBorder="1" applyAlignment="1">
      <alignment horizontal="right" wrapText="1"/>
    </xf>
    <xf numFmtId="3" fontId="62" fillId="0" borderId="19" xfId="0" applyNumberFormat="1" applyFont="1" applyBorder="1" applyAlignment="1">
      <alignment horizontal="right" wrapText="1"/>
    </xf>
    <xf numFmtId="4" fontId="8" fillId="0" borderId="0" xfId="1579" applyNumberFormat="1" applyFont="1"/>
    <xf numFmtId="4" fontId="8" fillId="0" borderId="13" xfId="1579" applyNumberFormat="1" applyFont="1" applyBorder="1"/>
    <xf numFmtId="4" fontId="8" fillId="0" borderId="0" xfId="1579" applyNumberFormat="1" applyFont="1" applyBorder="1"/>
    <xf numFmtId="4" fontId="8" fillId="0" borderId="16" xfId="1579" applyNumberFormat="1" applyFont="1" applyBorder="1"/>
    <xf numFmtId="4" fontId="40" fillId="0" borderId="13" xfId="0" applyNumberFormat="1" applyFont="1" applyBorder="1"/>
    <xf numFmtId="4" fontId="40" fillId="0" borderId="0" xfId="0" applyNumberFormat="1" applyFont="1" applyBorder="1"/>
    <xf numFmtId="4" fontId="62" fillId="0" borderId="20" xfId="0" applyNumberFormat="1" applyFont="1" applyBorder="1" applyAlignment="1">
      <alignment horizontal="right" wrapText="1"/>
    </xf>
    <xf numFmtId="4" fontId="62" fillId="0" borderId="19" xfId="0" applyNumberFormat="1" applyFont="1" applyBorder="1" applyAlignment="1">
      <alignment horizontal="right" wrapText="1"/>
    </xf>
    <xf numFmtId="0" fontId="85" fillId="0" borderId="0" xfId="1548" applyFont="1" applyBorder="1" applyAlignment="1" applyProtection="1">
      <alignment horizontal="left" vertical="center"/>
    </xf>
    <xf numFmtId="0" fontId="85" fillId="0" borderId="0" xfId="1548" applyFont="1" applyAlignment="1" applyProtection="1"/>
    <xf numFmtId="165" fontId="71" fillId="0" borderId="20" xfId="0" applyNumberFormat="1" applyFont="1" applyBorder="1" applyAlignment="1">
      <alignment horizontal="right" wrapText="1" indent="2"/>
    </xf>
    <xf numFmtId="0" fontId="64" fillId="0" borderId="9"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3" xfId="0" applyFont="1" applyBorder="1" applyAlignment="1">
      <alignment horizontal="center" vertical="center" wrapText="1"/>
    </xf>
    <xf numFmtId="164" fontId="71" fillId="0" borderId="1" xfId="0" applyNumberFormat="1" applyFont="1" applyBorder="1" applyAlignment="1">
      <alignment horizontal="left"/>
    </xf>
    <xf numFmtId="0" fontId="64" fillId="0" borderId="1" xfId="0" applyFont="1" applyBorder="1" applyAlignment="1">
      <alignment horizontal="left"/>
    </xf>
    <xf numFmtId="0" fontId="40" fillId="0" borderId="13" xfId="0" applyFont="1" applyBorder="1" applyAlignment="1"/>
    <xf numFmtId="0" fontId="40" fillId="0" borderId="0" xfId="0" applyFont="1" applyBorder="1" applyAlignment="1"/>
    <xf numFmtId="0" fontId="62" fillId="0" borderId="1" xfId="0" applyNumberFormat="1" applyFont="1" applyBorder="1" applyAlignment="1">
      <alignment horizontal="left"/>
    </xf>
    <xf numFmtId="0" fontId="62" fillId="0" borderId="1" xfId="0" applyNumberFormat="1" applyFont="1" applyBorder="1" applyAlignment="1">
      <alignment horizontal="left" indent="2"/>
    </xf>
    <xf numFmtId="0" fontId="64" fillId="0" borderId="1" xfId="0" applyFont="1" applyBorder="1" applyAlignment="1">
      <alignment horizontal="left" indent="2"/>
    </xf>
    <xf numFmtId="164" fontId="62" fillId="0" borderId="1" xfId="0" applyNumberFormat="1" applyFont="1" applyBorder="1" applyAlignment="1">
      <alignment horizontal="left" indent="3"/>
    </xf>
    <xf numFmtId="0" fontId="64" fillId="0" borderId="1" xfId="0" applyFont="1" applyBorder="1" applyAlignment="1">
      <alignment horizontal="left" indent="3"/>
    </xf>
    <xf numFmtId="164" fontId="62" fillId="0" borderId="1" xfId="0" applyNumberFormat="1" applyFont="1" applyBorder="1" applyAlignment="1">
      <alignment horizontal="left" indent="1"/>
    </xf>
    <xf numFmtId="0" fontId="64" fillId="0" borderId="1" xfId="0" applyFont="1" applyBorder="1" applyAlignment="1">
      <alignment horizontal="left" indent="1"/>
    </xf>
    <xf numFmtId="0" fontId="62" fillId="0" borderId="1" xfId="0" applyNumberFormat="1" applyFont="1" applyBorder="1" applyAlignment="1">
      <alignment horizontal="left" indent="1"/>
    </xf>
    <xf numFmtId="0" fontId="64" fillId="0" borderId="0" xfId="0" applyFont="1" applyBorder="1" applyAlignment="1">
      <alignment horizontal="left" indent="1"/>
    </xf>
    <xf numFmtId="165" fontId="40" fillId="0" borderId="0" xfId="0" applyNumberFormat="1" applyFont="1" applyBorder="1" applyAlignment="1"/>
    <xf numFmtId="0" fontId="71" fillId="0" borderId="13" xfId="0" applyFont="1" applyBorder="1" applyAlignment="1">
      <alignment horizontal="right" wrapText="1" indent="1"/>
    </xf>
    <xf numFmtId="0" fontId="62" fillId="0" borderId="13" xfId="0" applyFont="1" applyBorder="1" applyAlignment="1">
      <alignment horizontal="right" wrapText="1" indent="1"/>
    </xf>
    <xf numFmtId="0" fontId="8" fillId="0" borderId="13" xfId="0" applyFont="1" applyBorder="1" applyAlignment="1">
      <alignment horizontal="right" wrapText="1" indent="1"/>
    </xf>
    <xf numFmtId="0" fontId="40" fillId="0" borderId="13" xfId="0" applyFont="1" applyBorder="1" applyAlignment="1">
      <alignment horizontal="right" indent="1"/>
    </xf>
    <xf numFmtId="165" fontId="71" fillId="0" borderId="0" xfId="0" applyNumberFormat="1" applyFont="1" applyBorder="1" applyAlignment="1">
      <alignment horizontal="right" wrapText="1" indent="1"/>
    </xf>
    <xf numFmtId="165" fontId="62" fillId="0" borderId="0" xfId="0" applyNumberFormat="1" applyFont="1" applyBorder="1" applyAlignment="1">
      <alignment horizontal="right" wrapText="1" indent="1"/>
    </xf>
    <xf numFmtId="165" fontId="8" fillId="0" borderId="0" xfId="0" applyNumberFormat="1" applyFont="1" applyFill="1" applyBorder="1" applyAlignment="1">
      <alignment horizontal="right" wrapText="1" indent="1"/>
    </xf>
    <xf numFmtId="165" fontId="40" fillId="0" borderId="0" xfId="0" applyNumberFormat="1" applyFont="1" applyBorder="1" applyAlignment="1">
      <alignment horizontal="right" indent="1"/>
    </xf>
    <xf numFmtId="0" fontId="62" fillId="0" borderId="0" xfId="0" applyFont="1" applyBorder="1" applyAlignment="1">
      <alignment horizontal="right" vertical="center" indent="1"/>
    </xf>
    <xf numFmtId="0" fontId="26" fillId="0" borderId="13" xfId="0" applyFont="1" applyBorder="1"/>
    <xf numFmtId="0" fontId="15" fillId="0" borderId="13" xfId="0" applyFont="1" applyBorder="1"/>
    <xf numFmtId="0" fontId="13" fillId="0" borderId="0" xfId="1582" applyFont="1"/>
    <xf numFmtId="0" fontId="15" fillId="0" borderId="0" xfId="1582" applyFont="1" applyAlignment="1">
      <alignment vertical="center"/>
    </xf>
    <xf numFmtId="0" fontId="25" fillId="0" borderId="0" xfId="1582" applyFont="1" applyBorder="1" applyAlignment="1">
      <alignment vertical="center"/>
    </xf>
    <xf numFmtId="0" fontId="40" fillId="0" borderId="8" xfId="1582" applyFont="1" applyBorder="1" applyAlignment="1">
      <alignment horizontal="center" vertical="center" wrapText="1"/>
    </xf>
    <xf numFmtId="0" fontId="40" fillId="0" borderId="0" xfId="1582" applyFont="1" applyBorder="1" applyAlignment="1">
      <alignment horizontal="center" vertical="center" wrapText="1"/>
    </xf>
    <xf numFmtId="0" fontId="41" fillId="0" borderId="0" xfId="1582" applyFont="1" applyBorder="1" applyAlignment="1">
      <alignment horizontal="center" vertical="center" wrapText="1"/>
    </xf>
    <xf numFmtId="0" fontId="40" fillId="0" borderId="1" xfId="1582" applyFont="1" applyBorder="1" applyAlignment="1">
      <alignment horizontal="center" vertical="center" wrapText="1"/>
    </xf>
    <xf numFmtId="0" fontId="8" fillId="0" borderId="2" xfId="1582" applyFont="1" applyBorder="1" applyAlignment="1">
      <alignment horizontal="center" vertical="center" wrapText="1"/>
    </xf>
    <xf numFmtId="0" fontId="41" fillId="0" borderId="5" xfId="1582" applyFont="1" applyBorder="1" applyAlignment="1">
      <alignment horizontal="center" vertical="center" wrapText="1"/>
    </xf>
    <xf numFmtId="0" fontId="41" fillId="0" borderId="31" xfId="1582" applyFont="1" applyBorder="1" applyAlignment="1">
      <alignment horizontal="left" vertical="center" wrapText="1" indent="5"/>
    </xf>
    <xf numFmtId="0" fontId="81" fillId="0" borderId="28" xfId="1582" applyFont="1" applyBorder="1" applyAlignment="1">
      <alignment horizontal="center" vertical="center" wrapText="1"/>
    </xf>
    <xf numFmtId="164" fontId="40" fillId="0" borderId="1" xfId="1582" applyNumberFormat="1" applyFont="1" applyBorder="1" applyAlignment="1">
      <alignment wrapText="1"/>
    </xf>
    <xf numFmtId="2" fontId="40" fillId="0" borderId="13" xfId="1582" applyNumberFormat="1" applyFont="1" applyBorder="1" applyAlignment="1">
      <alignment horizontal="right" wrapText="1"/>
    </xf>
    <xf numFmtId="2" fontId="40" fillId="0" borderId="2" xfId="1582" applyNumberFormat="1" applyFont="1" applyBorder="1" applyAlignment="1">
      <alignment horizontal="right" wrapText="1"/>
    </xf>
    <xf numFmtId="0" fontId="41" fillId="0" borderId="0" xfId="1582" applyFont="1" applyBorder="1" applyAlignment="1">
      <alignment wrapText="1"/>
    </xf>
    <xf numFmtId="165" fontId="40" fillId="0" borderId="0" xfId="1582" applyNumberFormat="1" applyFont="1" applyBorder="1" applyAlignment="1">
      <alignment horizontal="right" wrapText="1"/>
    </xf>
    <xf numFmtId="164" fontId="40" fillId="0" borderId="0" xfId="1582" applyNumberFormat="1" applyFont="1" applyBorder="1" applyAlignment="1">
      <alignment wrapText="1"/>
    </xf>
    <xf numFmtId="0" fontId="40" fillId="0" borderId="0" xfId="1582" applyFont="1" applyBorder="1" applyAlignment="1">
      <alignment wrapText="1"/>
    </xf>
    <xf numFmtId="164" fontId="40" fillId="0" borderId="0" xfId="1582" applyNumberFormat="1" applyFont="1" applyBorder="1" applyAlignment="1">
      <alignment horizontal="left" wrapText="1" indent="1"/>
    </xf>
    <xf numFmtId="0" fontId="41" fillId="0" borderId="0" xfId="1582" applyFont="1" applyBorder="1" applyAlignment="1">
      <alignment horizontal="left" wrapText="1" indent="2"/>
    </xf>
    <xf numFmtId="164" fontId="40" fillId="0" borderId="0" xfId="1582" applyNumberFormat="1" applyFont="1" applyBorder="1" applyAlignment="1">
      <alignment horizontal="left" wrapText="1" indent="7"/>
    </xf>
    <xf numFmtId="0" fontId="41" fillId="0" borderId="0" xfId="1582" applyFont="1" applyBorder="1" applyAlignment="1">
      <alignment horizontal="left" wrapText="1" indent="7"/>
    </xf>
    <xf numFmtId="2" fontId="8" fillId="0" borderId="13" xfId="1582" applyNumberFormat="1" applyFont="1" applyBorder="1"/>
    <xf numFmtId="0" fontId="41" fillId="0" borderId="1" xfId="1582" applyFont="1" applyBorder="1" applyAlignment="1">
      <alignment horizontal="left" wrapText="1" indent="3"/>
    </xf>
    <xf numFmtId="0" fontId="8" fillId="0" borderId="13" xfId="1582" applyFont="1" applyBorder="1"/>
    <xf numFmtId="164" fontId="40" fillId="0" borderId="0" xfId="1582" applyNumberFormat="1" applyFont="1" applyBorder="1" applyAlignment="1">
      <alignment horizontal="left" wrapText="1"/>
    </xf>
    <xf numFmtId="0" fontId="41" fillId="0" borderId="0" xfId="1582" applyFont="1" applyBorder="1" applyAlignment="1">
      <alignment horizontal="left" wrapText="1"/>
    </xf>
    <xf numFmtId="0" fontId="41" fillId="0" borderId="0" xfId="1582" applyNumberFormat="1" applyFont="1" applyBorder="1" applyAlignment="1">
      <alignment horizontal="left" wrapText="1"/>
    </xf>
    <xf numFmtId="0" fontId="41" fillId="0" borderId="0" xfId="1582" applyFont="1" applyBorder="1" applyAlignment="1">
      <alignment horizontal="left" wrapText="1" indent="1"/>
    </xf>
    <xf numFmtId="164" fontId="40" fillId="0" borderId="0" xfId="1582" applyNumberFormat="1" applyFont="1" applyBorder="1" applyAlignment="1">
      <alignment horizontal="left" wrapText="1" indent="3"/>
    </xf>
    <xf numFmtId="0" fontId="41" fillId="0" borderId="0" xfId="1582" applyFont="1" applyBorder="1" applyAlignment="1">
      <alignment horizontal="left" wrapText="1" indent="3"/>
    </xf>
    <xf numFmtId="0" fontId="41" fillId="0" borderId="0" xfId="1582" applyFont="1" applyAlignment="1">
      <alignment wrapText="1"/>
    </xf>
    <xf numFmtId="2" fontId="40" fillId="0" borderId="2" xfId="1582" applyNumberFormat="1" applyFont="1" applyFill="1" applyBorder="1" applyAlignment="1">
      <alignment horizontal="right" wrapText="1"/>
    </xf>
    <xf numFmtId="165" fontId="40" fillId="0" borderId="7" xfId="1582" applyNumberFormat="1" applyFont="1" applyFill="1" applyBorder="1" applyAlignment="1">
      <alignment horizontal="right" wrapText="1"/>
    </xf>
    <xf numFmtId="2" fontId="40" fillId="0" borderId="13" xfId="1582" applyNumberFormat="1" applyFont="1" applyFill="1" applyBorder="1" applyAlignment="1">
      <alignment horizontal="right" wrapText="1"/>
    </xf>
    <xf numFmtId="165" fontId="40" fillId="0" borderId="16" xfId="1582" applyNumberFormat="1" applyFont="1" applyFill="1" applyBorder="1" applyAlignment="1">
      <alignment horizontal="right" wrapText="1"/>
    </xf>
    <xf numFmtId="2" fontId="41" fillId="0" borderId="13" xfId="1582" applyNumberFormat="1" applyFont="1" applyBorder="1" applyAlignment="1">
      <alignment horizontal="right" wrapText="1"/>
    </xf>
    <xf numFmtId="2" fontId="41" fillId="0" borderId="13" xfId="1582" applyNumberFormat="1" applyFont="1" applyFill="1" applyBorder="1" applyAlignment="1">
      <alignment horizontal="right" wrapText="1"/>
    </xf>
    <xf numFmtId="165" fontId="41" fillId="0" borderId="16" xfId="1582" applyNumberFormat="1" applyFont="1" applyFill="1" applyBorder="1" applyAlignment="1">
      <alignment horizontal="right" wrapText="1"/>
    </xf>
    <xf numFmtId="164" fontId="40" fillId="0" borderId="0" xfId="1582" applyNumberFormat="1" applyFont="1" applyAlignment="1"/>
    <xf numFmtId="2" fontId="8" fillId="0" borderId="16" xfId="1582" applyNumberFormat="1" applyFont="1" applyBorder="1"/>
    <xf numFmtId="2" fontId="8" fillId="0" borderId="16" xfId="1582" applyNumberFormat="1" applyFont="1" applyFill="1" applyBorder="1"/>
    <xf numFmtId="165" fontId="8" fillId="0" borderId="16" xfId="1582" applyNumberFormat="1" applyFont="1" applyFill="1" applyBorder="1"/>
    <xf numFmtId="2" fontId="40" fillId="0" borderId="13" xfId="1582" applyNumberFormat="1" applyFont="1" applyFill="1" applyBorder="1" applyAlignment="1">
      <alignment wrapText="1"/>
    </xf>
    <xf numFmtId="2" fontId="8" fillId="0" borderId="13" xfId="1582" applyNumberFormat="1" applyFont="1" applyBorder="1" applyAlignment="1">
      <alignment horizontal="right" wrapText="1"/>
    </xf>
    <xf numFmtId="2" fontId="8" fillId="0" borderId="13" xfId="1582" applyNumberFormat="1" applyFont="1" applyFill="1" applyBorder="1" applyAlignment="1">
      <alignment horizontal="right" wrapText="1"/>
    </xf>
    <xf numFmtId="165" fontId="8" fillId="0" borderId="16" xfId="1582" applyNumberFormat="1" applyFont="1" applyFill="1" applyBorder="1" applyAlignment="1">
      <alignment horizontal="right" wrapText="1"/>
    </xf>
    <xf numFmtId="0" fontId="40" fillId="0" borderId="0" xfId="1582" applyNumberFormat="1" applyFont="1" applyBorder="1" applyAlignment="1">
      <alignment wrapText="1"/>
    </xf>
    <xf numFmtId="2" fontId="40" fillId="0" borderId="13" xfId="1582" applyNumberFormat="1" applyFont="1" applyBorder="1" applyAlignment="1">
      <alignment wrapText="1"/>
    </xf>
    <xf numFmtId="165" fontId="40" fillId="0" borderId="16" xfId="1582" applyNumberFormat="1" applyFont="1" applyFill="1" applyBorder="1" applyAlignment="1">
      <alignment wrapText="1"/>
    </xf>
    <xf numFmtId="0" fontId="40" fillId="0" borderId="0" xfId="1582" applyFont="1" applyBorder="1" applyAlignment="1"/>
    <xf numFmtId="165" fontId="40" fillId="0" borderId="7" xfId="1582" applyNumberFormat="1" applyFont="1" applyBorder="1" applyAlignment="1">
      <alignment horizontal="right" wrapText="1"/>
    </xf>
    <xf numFmtId="0" fontId="26" fillId="0" borderId="0" xfId="0" applyFont="1" applyBorder="1"/>
    <xf numFmtId="165" fontId="40" fillId="0" borderId="16" xfId="1582" applyNumberFormat="1" applyFont="1" applyBorder="1" applyAlignment="1">
      <alignment horizontal="right" wrapText="1"/>
    </xf>
    <xf numFmtId="49" fontId="40" fillId="0" borderId="0" xfId="1582" applyNumberFormat="1" applyFont="1" applyBorder="1" applyAlignment="1">
      <alignment vertical="center" wrapText="1"/>
    </xf>
    <xf numFmtId="0" fontId="41" fillId="0" borderId="0" xfId="1582" applyFont="1" applyBorder="1" applyAlignment="1">
      <alignment vertical="top" wrapText="1"/>
    </xf>
    <xf numFmtId="49" fontId="40" fillId="0" borderId="0" xfId="1582" applyNumberFormat="1" applyFont="1" applyBorder="1" applyAlignment="1">
      <alignment wrapText="1"/>
    </xf>
    <xf numFmtId="164" fontId="40" fillId="0" borderId="0" xfId="1582" applyNumberFormat="1" applyFont="1" applyBorder="1" applyAlignment="1"/>
    <xf numFmtId="0" fontId="41" fillId="0" borderId="0" xfId="1582" applyNumberFormat="1" applyFont="1" applyBorder="1" applyAlignment="1">
      <alignment wrapText="1"/>
    </xf>
    <xf numFmtId="0" fontId="60" fillId="0" borderId="0" xfId="1582" applyFont="1" applyBorder="1" applyAlignment="1"/>
    <xf numFmtId="165" fontId="62" fillId="0" borderId="20" xfId="0" applyNumberFormat="1" applyFont="1" applyBorder="1" applyAlignment="1">
      <alignment horizontal="right" wrapText="1" indent="2"/>
    </xf>
    <xf numFmtId="165" fontId="8" fillId="0" borderId="13" xfId="0" applyNumberFormat="1" applyFont="1" applyBorder="1" applyAlignment="1">
      <alignment horizontal="right" wrapText="1"/>
    </xf>
    <xf numFmtId="166" fontId="62" fillId="0" borderId="13" xfId="0" applyNumberFormat="1" applyFont="1" applyBorder="1" applyAlignment="1">
      <alignment horizontal="right" wrapText="1"/>
    </xf>
    <xf numFmtId="166" fontId="8" fillId="0" borderId="0" xfId="1579" applyNumberFormat="1" applyFont="1" applyFill="1" applyBorder="1"/>
    <xf numFmtId="0" fontId="8" fillId="0" borderId="0" xfId="1579" applyNumberFormat="1" applyFont="1" applyFill="1" applyBorder="1"/>
    <xf numFmtId="166" fontId="117" fillId="0" borderId="0" xfId="1579" applyNumberFormat="1" applyFont="1" applyFill="1" applyBorder="1" applyAlignment="1">
      <alignment horizontal="right"/>
    </xf>
    <xf numFmtId="0" fontId="19" fillId="0" borderId="0" xfId="0" applyFont="1" applyAlignment="1">
      <alignment horizontal="left" vertical="center" indent="5"/>
    </xf>
    <xf numFmtId="0" fontId="18" fillId="0" borderId="0" xfId="0" applyFont="1" applyAlignment="1">
      <alignment horizontal="left"/>
    </xf>
    <xf numFmtId="0" fontId="18" fillId="0" borderId="0" xfId="0" applyFont="1" applyAlignment="1">
      <alignment horizontal="left" vertical="center" indent="5"/>
    </xf>
    <xf numFmtId="0" fontId="6" fillId="0" borderId="0" xfId="1548" applyAlignment="1" applyProtection="1">
      <alignment vertical="center"/>
    </xf>
    <xf numFmtId="0" fontId="123" fillId="0" borderId="0" xfId="1548" applyFont="1" applyAlignment="1" applyProtection="1">
      <alignment horizontal="left" vertical="center"/>
    </xf>
    <xf numFmtId="0" fontId="112" fillId="0" borderId="0" xfId="1548" applyFont="1" applyAlignment="1" applyProtection="1">
      <alignment horizontal="left" vertical="center"/>
    </xf>
    <xf numFmtId="0" fontId="123" fillId="0" borderId="0" xfId="1548" applyFont="1" applyAlignment="1" applyProtection="1"/>
    <xf numFmtId="0" fontId="62" fillId="0" borderId="16" xfId="0" applyFont="1" applyBorder="1" applyAlignment="1">
      <alignment horizontal="right" wrapText="1"/>
    </xf>
    <xf numFmtId="0" fontId="71" fillId="0" borderId="15" xfId="0" applyNumberFormat="1" applyFont="1" applyBorder="1" applyAlignment="1">
      <alignment horizontal="right" wrapText="1"/>
    </xf>
    <xf numFmtId="0" fontId="62" fillId="0" borderId="20" xfId="0" applyFont="1" applyFill="1" applyBorder="1" applyAlignment="1">
      <alignment horizontal="right" wrapText="1"/>
    </xf>
    <xf numFmtId="0" fontId="8" fillId="0" borderId="13" xfId="0" applyNumberFormat="1" applyFont="1" applyBorder="1" applyAlignment="1">
      <alignment horizontal="right" wrapText="1"/>
    </xf>
    <xf numFmtId="0" fontId="67" fillId="0" borderId="0" xfId="0" applyFont="1" applyAlignment="1">
      <alignment vertical="center"/>
    </xf>
    <xf numFmtId="0" fontId="68" fillId="0" borderId="0" xfId="0" applyFont="1" applyAlignment="1">
      <alignment vertical="center"/>
    </xf>
    <xf numFmtId="0" fontId="124" fillId="0" borderId="0" xfId="0" applyFont="1" applyFill="1" applyBorder="1"/>
    <xf numFmtId="0" fontId="124" fillId="0" borderId="0" xfId="0" applyFont="1" applyFill="1" applyBorder="1" applyAlignment="1">
      <alignment horizontal="left"/>
    </xf>
    <xf numFmtId="0" fontId="125" fillId="0" borderId="0" xfId="0" applyFont="1" applyFill="1" applyBorder="1"/>
    <xf numFmtId="164" fontId="62" fillId="0" borderId="1" xfId="0" applyNumberFormat="1" applyFont="1" applyFill="1" applyBorder="1" applyAlignment="1">
      <alignment horizontal="left" wrapText="1"/>
    </xf>
    <xf numFmtId="0" fontId="62" fillId="0" borderId="1" xfId="0" applyFont="1" applyFill="1" applyBorder="1" applyAlignment="1">
      <alignment horizontal="left" wrapText="1"/>
    </xf>
    <xf numFmtId="0" fontId="40" fillId="0" borderId="1" xfId="0" applyFont="1" applyFill="1" applyBorder="1" applyAlignment="1">
      <alignment horizontal="left" wrapText="1"/>
    </xf>
    <xf numFmtId="0" fontId="139" fillId="0" borderId="0" xfId="0" applyFont="1"/>
    <xf numFmtId="165" fontId="62" fillId="0" borderId="0" xfId="0" applyNumberFormat="1" applyFont="1" applyFill="1" applyBorder="1" applyAlignment="1">
      <alignment horizontal="right" wrapText="1"/>
    </xf>
    <xf numFmtId="0" fontId="121" fillId="0" borderId="1" xfId="0" applyFont="1" applyBorder="1" applyAlignment="1">
      <alignment horizontal="left"/>
    </xf>
    <xf numFmtId="0" fontId="127" fillId="0" borderId="0" xfId="0" applyFont="1"/>
    <xf numFmtId="0" fontId="56" fillId="0" borderId="0" xfId="0" applyFont="1" applyBorder="1" applyAlignment="1"/>
    <xf numFmtId="0" fontId="57" fillId="0" borderId="0" xfId="0" applyFont="1" applyAlignment="1"/>
    <xf numFmtId="165" fontId="62" fillId="0" borderId="20" xfId="0" applyNumberFormat="1" applyFont="1" applyFill="1" applyBorder="1" applyAlignment="1">
      <alignment horizontal="right" wrapText="1"/>
    </xf>
    <xf numFmtId="165" fontId="62" fillId="0" borderId="19" xfId="0" applyNumberFormat="1" applyFont="1" applyFill="1" applyBorder="1" applyAlignment="1">
      <alignment horizontal="right" wrapText="1"/>
    </xf>
    <xf numFmtId="2" fontId="61" fillId="0" borderId="16" xfId="1579" applyNumberFormat="1" applyFont="1" applyBorder="1" applyAlignment="1">
      <alignment horizontal="right" indent="1"/>
    </xf>
    <xf numFmtId="165" fontId="103" fillId="0" borderId="16" xfId="1579" applyNumberFormat="1" applyFont="1" applyBorder="1" applyAlignment="1">
      <alignment horizontal="right" indent="1"/>
    </xf>
    <xf numFmtId="0" fontId="103" fillId="0" borderId="16" xfId="1579" applyFont="1" applyBorder="1" applyAlignment="1">
      <alignment horizontal="right" indent="1"/>
    </xf>
    <xf numFmtId="166" fontId="12" fillId="0" borderId="16" xfId="1579" applyNumberFormat="1" applyFont="1" applyFill="1" applyBorder="1" applyAlignment="1">
      <alignment horizontal="right" indent="1"/>
    </xf>
    <xf numFmtId="1" fontId="8" fillId="0" borderId="16" xfId="1579" applyNumberFormat="1" applyFont="1" applyFill="1" applyBorder="1" applyAlignment="1">
      <alignment horizontal="right" indent="1"/>
    </xf>
    <xf numFmtId="1" fontId="8" fillId="0" borderId="13" xfId="1579" applyNumberFormat="1" applyFont="1" applyFill="1" applyBorder="1" applyAlignment="1">
      <alignment horizontal="right" indent="1"/>
    </xf>
    <xf numFmtId="165" fontId="12" fillId="0" borderId="13" xfId="1579" applyNumberFormat="1" applyFont="1" applyFill="1" applyBorder="1" applyAlignment="1">
      <alignment horizontal="right" indent="1"/>
    </xf>
    <xf numFmtId="165" fontId="12" fillId="0" borderId="16" xfId="1579" applyNumberFormat="1" applyFont="1" applyFill="1" applyBorder="1" applyAlignment="1">
      <alignment horizontal="right" indent="1"/>
    </xf>
    <xf numFmtId="166" fontId="12" fillId="0" borderId="13" xfId="1579" applyNumberFormat="1" applyFont="1" applyFill="1" applyBorder="1" applyAlignment="1">
      <alignment horizontal="right" indent="1"/>
    </xf>
    <xf numFmtId="3" fontId="8" fillId="0" borderId="13" xfId="1579" applyNumberFormat="1" applyFont="1" applyFill="1" applyBorder="1" applyAlignment="1">
      <alignment horizontal="right" indent="1"/>
    </xf>
    <xf numFmtId="3" fontId="8" fillId="0" borderId="0" xfId="1579" applyNumberFormat="1" applyFont="1" applyFill="1" applyBorder="1" applyAlignment="1">
      <alignment horizontal="right" indent="1"/>
    </xf>
    <xf numFmtId="165" fontId="12" fillId="0" borderId="0" xfId="1579" applyNumberFormat="1" applyFont="1" applyFill="1" applyBorder="1" applyAlignment="1">
      <alignment horizontal="right" indent="1"/>
    </xf>
    <xf numFmtId="1" fontId="8" fillId="0" borderId="0" xfId="1579" applyNumberFormat="1" applyFont="1" applyFill="1" applyBorder="1" applyAlignment="1">
      <alignment horizontal="right" indent="1"/>
    </xf>
    <xf numFmtId="0" fontId="0" fillId="0" borderId="0" xfId="0" applyAlignment="1">
      <alignment wrapText="1"/>
    </xf>
    <xf numFmtId="165" fontId="8" fillId="0" borderId="20" xfId="0" applyNumberFormat="1" applyFont="1" applyFill="1" applyBorder="1" applyAlignment="1">
      <alignment horizontal="right" wrapText="1"/>
    </xf>
    <xf numFmtId="165" fontId="8" fillId="0" borderId="19" xfId="0" applyNumberFormat="1" applyFont="1" applyFill="1" applyBorder="1" applyAlignment="1">
      <alignment horizontal="right" wrapText="1"/>
    </xf>
    <xf numFmtId="165" fontId="81" fillId="0" borderId="13" xfId="0" applyNumberFormat="1" applyFont="1" applyBorder="1"/>
    <xf numFmtId="2" fontId="12" fillId="0" borderId="13" xfId="1579" applyNumberFormat="1" applyFont="1" applyFill="1" applyBorder="1" applyAlignment="1">
      <alignment horizontal="right" indent="1"/>
    </xf>
    <xf numFmtId="165" fontId="71" fillId="0" borderId="2" xfId="0" applyNumberFormat="1" applyFont="1" applyBorder="1" applyAlignment="1">
      <alignment horizontal="right" wrapText="1"/>
    </xf>
    <xf numFmtId="1" fontId="62" fillId="0" borderId="20" xfId="0" applyNumberFormat="1" applyFont="1" applyFill="1" applyBorder="1" applyAlignment="1">
      <alignment horizontal="right" wrapText="1"/>
    </xf>
    <xf numFmtId="165" fontId="62" fillId="0" borderId="1" xfId="0" applyNumberFormat="1" applyFont="1" applyBorder="1" applyAlignment="1">
      <alignment horizontal="right" wrapText="1"/>
    </xf>
    <xf numFmtId="165" fontId="71" fillId="0" borderId="20" xfId="0" applyNumberFormat="1" applyFont="1" applyFill="1" applyBorder="1" applyAlignment="1">
      <alignment horizontal="right" wrapText="1"/>
    </xf>
    <xf numFmtId="0" fontId="8" fillId="0" borderId="16" xfId="1579" applyNumberFormat="1" applyFont="1" applyFill="1" applyBorder="1" applyAlignment="1">
      <alignment horizontal="right" indent="1"/>
    </xf>
    <xf numFmtId="0" fontId="8" fillId="0" borderId="0" xfId="1579" applyNumberFormat="1" applyFont="1" applyFill="1" applyBorder="1" applyAlignment="1">
      <alignment horizontal="right" indent="1"/>
    </xf>
    <xf numFmtId="165" fontId="71" fillId="0" borderId="7" xfId="0" applyNumberFormat="1" applyFont="1" applyBorder="1" applyAlignment="1">
      <alignment horizontal="right" wrapText="1"/>
    </xf>
    <xf numFmtId="0" fontId="138" fillId="0" borderId="0" xfId="0" applyFont="1"/>
    <xf numFmtId="0" fontId="62" fillId="0" borderId="0" xfId="0" applyFont="1" applyFill="1" applyBorder="1" applyAlignment="1">
      <alignment horizontal="right" vertical="center"/>
    </xf>
    <xf numFmtId="165" fontId="71" fillId="0" borderId="20" xfId="0" applyNumberFormat="1" applyFont="1" applyFill="1" applyBorder="1" applyAlignment="1">
      <alignment horizontal="right" vertical="center" wrapText="1"/>
    </xf>
    <xf numFmtId="165" fontId="15" fillId="0" borderId="0" xfId="0" applyNumberFormat="1" applyFont="1" applyFill="1"/>
    <xf numFmtId="165" fontId="71" fillId="0" borderId="19" xfId="0" applyNumberFormat="1" applyFont="1" applyFill="1" applyBorder="1" applyAlignment="1">
      <alignment horizontal="right" vertical="center" wrapText="1"/>
    </xf>
    <xf numFmtId="165" fontId="15" fillId="0" borderId="0" xfId="0" applyNumberFormat="1" applyFont="1" applyBorder="1"/>
    <xf numFmtId="165" fontId="15" fillId="0" borderId="0" xfId="0" applyNumberFormat="1" applyFont="1" applyFill="1" applyBorder="1"/>
    <xf numFmtId="0" fontId="15" fillId="0" borderId="0" xfId="0" applyFont="1" applyFill="1"/>
    <xf numFmtId="3" fontId="15" fillId="0" borderId="0" xfId="0" applyNumberFormat="1" applyFont="1" applyFill="1"/>
    <xf numFmtId="3" fontId="0" fillId="0" borderId="0" xfId="0" applyNumberFormat="1" applyBorder="1"/>
    <xf numFmtId="165" fontId="26" fillId="0" borderId="0" xfId="0" applyNumberFormat="1" applyFont="1" applyBorder="1"/>
    <xf numFmtId="0" fontId="141" fillId="0" borderId="0" xfId="0" applyFont="1"/>
    <xf numFmtId="1" fontId="22" fillId="0" borderId="0" xfId="0" applyNumberFormat="1" applyFont="1" applyAlignment="1">
      <alignment horizontal="right"/>
    </xf>
    <xf numFmtId="2" fontId="0" fillId="0" borderId="0" xfId="0" applyNumberFormat="1" applyAlignment="1">
      <alignment horizontal="right"/>
    </xf>
    <xf numFmtId="2" fontId="0" fillId="0" borderId="0" xfId="0" applyNumberFormat="1"/>
    <xf numFmtId="166" fontId="0" fillId="0" borderId="0" xfId="0" applyNumberFormat="1"/>
    <xf numFmtId="0" fontId="40" fillId="0" borderId="13" xfId="0" applyFont="1" applyBorder="1"/>
    <xf numFmtId="3" fontId="62" fillId="0" borderId="20" xfId="0" applyNumberFormat="1" applyFont="1" applyFill="1" applyBorder="1" applyAlignment="1">
      <alignment horizontal="right" wrapText="1" indent="1"/>
    </xf>
    <xf numFmtId="3" fontId="62" fillId="0" borderId="20" xfId="0" applyNumberFormat="1" applyFont="1" applyFill="1" applyBorder="1" applyAlignment="1">
      <alignment horizontal="right" wrapText="1" indent="2"/>
    </xf>
    <xf numFmtId="165" fontId="62" fillId="0" borderId="20" xfId="0" applyNumberFormat="1" applyFont="1" applyFill="1" applyBorder="1" applyAlignment="1">
      <alignment horizontal="right" wrapText="1" indent="2"/>
    </xf>
    <xf numFmtId="165" fontId="62" fillId="0" borderId="19" xfId="0" applyNumberFormat="1" applyFont="1" applyFill="1" applyBorder="1" applyAlignment="1">
      <alignment horizontal="right" wrapText="1" indent="2"/>
    </xf>
    <xf numFmtId="4" fontId="40" fillId="0" borderId="16" xfId="0" applyNumberFormat="1" applyFont="1" applyBorder="1"/>
    <xf numFmtId="165" fontId="0" fillId="0" borderId="0" xfId="0" applyNumberFormat="1" applyBorder="1"/>
    <xf numFmtId="1" fontId="13" fillId="0" borderId="0" xfId="1568" applyNumberFormat="1" applyBorder="1"/>
    <xf numFmtId="0" fontId="142" fillId="0" borderId="0" xfId="0" applyFont="1" applyBorder="1"/>
    <xf numFmtId="166" fontId="12" fillId="0" borderId="13" xfId="0" applyNumberFormat="1" applyFont="1" applyBorder="1"/>
    <xf numFmtId="0" fontId="144" fillId="0" borderId="0" xfId="0" applyFont="1"/>
    <xf numFmtId="0" fontId="0" fillId="0" borderId="0" xfId="0" applyFill="1"/>
    <xf numFmtId="0" fontId="37" fillId="0" borderId="0" xfId="0" applyFont="1" applyAlignment="1">
      <alignment wrapText="1"/>
    </xf>
    <xf numFmtId="165" fontId="140" fillId="0" borderId="13" xfId="0" applyNumberFormat="1" applyFont="1" applyFill="1" applyBorder="1" applyAlignment="1">
      <alignment horizontal="right" wrapText="1"/>
    </xf>
    <xf numFmtId="0" fontId="62" fillId="0" borderId="13" xfId="0" applyFont="1" applyFill="1" applyBorder="1" applyAlignment="1">
      <alignment horizontal="right" wrapText="1"/>
    </xf>
    <xf numFmtId="1" fontId="62" fillId="0" borderId="13" xfId="0" applyNumberFormat="1" applyFont="1" applyFill="1" applyBorder="1" applyAlignment="1">
      <alignment horizontal="right" wrapText="1"/>
    </xf>
    <xf numFmtId="0" fontId="62" fillId="0" borderId="20" xfId="0" applyNumberFormat="1" applyFont="1" applyFill="1" applyBorder="1" applyAlignment="1">
      <alignment horizontal="left" wrapText="1"/>
    </xf>
    <xf numFmtId="165" fontId="71" fillId="0" borderId="19" xfId="0" applyNumberFormat="1" applyFont="1" applyFill="1" applyBorder="1" applyAlignment="1">
      <alignment horizontal="right" wrapText="1"/>
    </xf>
    <xf numFmtId="0" fontId="40" fillId="0" borderId="15" xfId="0" applyFont="1" applyBorder="1" applyAlignment="1">
      <alignment vertical="center" wrapText="1"/>
    </xf>
    <xf numFmtId="165" fontId="40" fillId="0" borderId="15" xfId="0" applyNumberFormat="1" applyFont="1" applyBorder="1" applyAlignment="1">
      <alignment vertical="center" wrapText="1"/>
    </xf>
    <xf numFmtId="166" fontId="62" fillId="0" borderId="13" xfId="0" applyNumberFormat="1" applyFont="1" applyBorder="1" applyAlignment="1">
      <alignment wrapText="1"/>
    </xf>
    <xf numFmtId="166" fontId="26" fillId="0" borderId="0" xfId="0" applyNumberFormat="1" applyFont="1"/>
    <xf numFmtId="0" fontId="62" fillId="0" borderId="0" xfId="0" applyFont="1" applyBorder="1" applyAlignment="1">
      <alignment horizontal="left" wrapText="1"/>
    </xf>
    <xf numFmtId="165" fontId="40" fillId="0" borderId="0" xfId="0" applyNumberFormat="1" applyFont="1" applyBorder="1" applyAlignment="1">
      <alignment wrapText="1"/>
    </xf>
    <xf numFmtId="166" fontId="38" fillId="0" borderId="0" xfId="0" applyNumberFormat="1" applyFont="1" applyAlignment="1">
      <alignment horizontal="left" vertical="center" wrapText="1"/>
    </xf>
    <xf numFmtId="166" fontId="34" fillId="0" borderId="0" xfId="1579" applyNumberFormat="1" applyFont="1" applyFill="1"/>
    <xf numFmtId="0" fontId="76" fillId="0" borderId="0" xfId="0" applyFont="1" applyAlignment="1">
      <alignment wrapText="1"/>
    </xf>
    <xf numFmtId="0" fontId="76" fillId="0" borderId="0" xfId="0" applyFont="1"/>
    <xf numFmtId="165" fontId="8" fillId="0" borderId="13" xfId="0" applyNumberFormat="1" applyFont="1" applyFill="1" applyBorder="1"/>
    <xf numFmtId="165" fontId="8" fillId="0" borderId="16" xfId="0" applyNumberFormat="1" applyFont="1" applyFill="1" applyBorder="1"/>
    <xf numFmtId="165" fontId="40" fillId="0" borderId="1" xfId="0" applyNumberFormat="1" applyFont="1" applyBorder="1" applyAlignment="1">
      <alignment vertical="center"/>
    </xf>
    <xf numFmtId="0" fontId="26" fillId="0" borderId="16" xfId="0" applyFont="1" applyBorder="1"/>
    <xf numFmtId="165" fontId="40" fillId="0" borderId="1" xfId="0" applyNumberFormat="1" applyFont="1" applyBorder="1"/>
    <xf numFmtId="165" fontId="40" fillId="0" borderId="1" xfId="0" applyNumberFormat="1" applyFont="1" applyBorder="1" applyAlignment="1"/>
    <xf numFmtId="165" fontId="62" fillId="0" borderId="1" xfId="0" applyNumberFormat="1" applyFont="1" applyBorder="1" applyAlignment="1">
      <alignment horizontal="right" wrapText="1" indent="1"/>
    </xf>
    <xf numFmtId="165" fontId="62" fillId="0" borderId="1" xfId="0" applyNumberFormat="1" applyFont="1" applyBorder="1" applyAlignment="1">
      <alignment horizontal="right" vertical="center"/>
    </xf>
    <xf numFmtId="0" fontId="15" fillId="0" borderId="16" xfId="0" applyFont="1" applyBorder="1"/>
    <xf numFmtId="165" fontId="15" fillId="0" borderId="13" xfId="0" applyNumberFormat="1" applyFont="1" applyBorder="1"/>
    <xf numFmtId="165" fontId="8" fillId="0" borderId="0" xfId="1582" applyNumberFormat="1" applyFont="1" applyBorder="1"/>
    <xf numFmtId="164" fontId="8" fillId="0" borderId="0" xfId="1582" applyNumberFormat="1" applyFont="1" applyBorder="1" applyAlignment="1">
      <alignment wrapText="1"/>
    </xf>
    <xf numFmtId="0" fontId="41" fillId="0" borderId="0" xfId="1582" applyFont="1" applyFill="1" applyBorder="1" applyAlignment="1">
      <alignment wrapText="1"/>
    </xf>
    <xf numFmtId="0" fontId="26" fillId="0" borderId="0" xfId="0" applyFont="1" applyFill="1" applyBorder="1"/>
    <xf numFmtId="0" fontId="0" fillId="0" borderId="0" xfId="0" applyFill="1" applyBorder="1"/>
    <xf numFmtId="2" fontId="40" fillId="0" borderId="20" xfId="0" applyNumberFormat="1" applyFont="1" applyFill="1" applyBorder="1" applyAlignment="1">
      <alignment horizontal="right" wrapText="1"/>
    </xf>
    <xf numFmtId="0" fontId="146" fillId="0" borderId="0" xfId="0" applyFont="1"/>
    <xf numFmtId="165" fontId="146" fillId="0" borderId="0" xfId="0" applyNumberFormat="1" applyFont="1"/>
    <xf numFmtId="0" fontId="40" fillId="0" borderId="20" xfId="0" applyNumberFormat="1" applyFont="1" applyFill="1" applyBorder="1" applyAlignment="1">
      <alignment horizontal="left" wrapText="1"/>
    </xf>
    <xf numFmtId="167" fontId="8" fillId="0" borderId="0" xfId="0" applyNumberFormat="1" applyFont="1" applyBorder="1" applyAlignment="1">
      <alignment horizontal="right" wrapText="1"/>
    </xf>
    <xf numFmtId="165" fontId="147" fillId="0" borderId="0" xfId="0" applyNumberFormat="1" applyFont="1"/>
    <xf numFmtId="3" fontId="8" fillId="0" borderId="16" xfId="1568" applyNumberFormat="1" applyFont="1" applyFill="1" applyBorder="1" applyAlignment="1"/>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0" xfId="1582" applyFont="1" applyFill="1"/>
    <xf numFmtId="0" fontId="13" fillId="0" borderId="0" xfId="1582" applyFont="1" applyBorder="1"/>
    <xf numFmtId="0" fontId="13" fillId="0" borderId="0" xfId="1582" applyFont="1" applyFill="1" applyBorder="1"/>
    <xf numFmtId="165" fontId="13" fillId="0" borderId="0" xfId="1582" applyNumberFormat="1" applyFont="1" applyFill="1" applyBorder="1"/>
    <xf numFmtId="165" fontId="13" fillId="0" borderId="0" xfId="1582" applyNumberFormat="1" applyFont="1" applyFill="1"/>
    <xf numFmtId="168" fontId="40" fillId="0" borderId="13" xfId="2223" applyNumberFormat="1" applyFont="1" applyBorder="1" applyAlignment="1">
      <alignment horizontal="right" wrapText="1"/>
    </xf>
    <xf numFmtId="0" fontId="8" fillId="0" borderId="13" xfId="0" applyNumberFormat="1" applyFont="1" applyFill="1" applyBorder="1" applyAlignment="1">
      <alignment horizontal="right" wrapText="1"/>
    </xf>
    <xf numFmtId="165" fontId="8" fillId="0" borderId="13" xfId="0" applyNumberFormat="1" applyFont="1" applyFill="1" applyBorder="1" applyAlignment="1">
      <alignment horizontal="right" wrapText="1"/>
    </xf>
    <xf numFmtId="0" fontId="8" fillId="0" borderId="20" xfId="0" applyNumberFormat="1" applyFont="1" applyBorder="1" applyAlignment="1">
      <alignment horizontal="left" wrapText="1"/>
    </xf>
    <xf numFmtId="0" fontId="134" fillId="0" borderId="0" xfId="0" applyFont="1"/>
    <xf numFmtId="165" fontId="12" fillId="0" borderId="20" xfId="0" applyNumberFormat="1" applyFont="1" applyBorder="1" applyAlignment="1">
      <alignment horizontal="right" wrapText="1"/>
    </xf>
    <xf numFmtId="0" fontId="12" fillId="0" borderId="20" xfId="0" applyNumberFormat="1" applyFont="1" applyBorder="1" applyAlignment="1">
      <alignment horizontal="right" wrapText="1"/>
    </xf>
    <xf numFmtId="0" fontId="8" fillId="0" borderId="0" xfId="0" applyFont="1" applyBorder="1" applyAlignment="1">
      <alignment wrapText="1"/>
    </xf>
    <xf numFmtId="0" fontId="12" fillId="0" borderId="0" xfId="0" applyNumberFormat="1" applyFont="1" applyBorder="1" applyAlignment="1">
      <alignment horizontal="right" wrapText="1"/>
    </xf>
    <xf numFmtId="165" fontId="12" fillId="0" borderId="0" xfId="0" applyNumberFormat="1" applyFont="1" applyBorder="1" applyAlignment="1">
      <alignment horizontal="right" wrapText="1"/>
    </xf>
    <xf numFmtId="1" fontId="15" fillId="0" borderId="0" xfId="0" applyNumberFormat="1" applyFont="1"/>
    <xf numFmtId="165" fontId="0" fillId="0" borderId="0" xfId="0" applyNumberFormat="1"/>
    <xf numFmtId="166" fontId="62" fillId="0" borderId="16" xfId="0" applyNumberFormat="1" applyFont="1" applyBorder="1" applyAlignment="1">
      <alignment wrapText="1"/>
    </xf>
    <xf numFmtId="0" fontId="40" fillId="0" borderId="0" xfId="0" applyFont="1" applyAlignment="1">
      <alignment vertical="center"/>
    </xf>
    <xf numFmtId="165" fontId="34" fillId="0" borderId="0" xfId="0" applyNumberFormat="1" applyFont="1"/>
    <xf numFmtId="0" fontId="94" fillId="0" borderId="15" xfId="0" applyFont="1" applyFill="1" applyBorder="1" applyAlignment="1">
      <alignment horizontal="left" wrapText="1"/>
    </xf>
    <xf numFmtId="0" fontId="94" fillId="0" borderId="20" xfId="0" applyNumberFormat="1" applyFont="1" applyFill="1" applyBorder="1" applyAlignment="1">
      <alignment horizontal="left" wrapText="1"/>
    </xf>
    <xf numFmtId="165" fontId="34" fillId="0" borderId="0" xfId="0" applyNumberFormat="1" applyFont="1" applyFill="1"/>
    <xf numFmtId="165" fontId="40" fillId="0" borderId="20" xfId="0" applyNumberFormat="1" applyFont="1" applyFill="1" applyBorder="1" applyAlignment="1">
      <alignment horizontal="right" wrapText="1"/>
    </xf>
    <xf numFmtId="165" fontId="143" fillId="0" borderId="13" xfId="1587" applyNumberFormat="1" applyFont="1" applyFill="1" applyBorder="1" applyAlignment="1">
      <alignment horizontal="right"/>
    </xf>
    <xf numFmtId="2" fontId="40" fillId="0" borderId="1" xfId="1582" applyNumberFormat="1" applyFont="1" applyBorder="1" applyAlignment="1">
      <alignment horizontal="right" wrapText="1"/>
    </xf>
    <xf numFmtId="2" fontId="81" fillId="0" borderId="13" xfId="1582" applyNumberFormat="1" applyFont="1" applyFill="1" applyBorder="1" applyAlignment="1">
      <alignment horizontal="right" wrapText="1"/>
    </xf>
    <xf numFmtId="165" fontId="8" fillId="0" borderId="0" xfId="1579" applyNumberFormat="1" applyFont="1" applyFill="1" applyBorder="1"/>
    <xf numFmtId="2" fontId="26" fillId="0" borderId="0" xfId="0" applyNumberFormat="1" applyFont="1"/>
    <xf numFmtId="165" fontId="40" fillId="0" borderId="0" xfId="0" applyNumberFormat="1" applyFont="1"/>
    <xf numFmtId="165" fontId="81" fillId="0" borderId="16" xfId="0" applyNumberFormat="1" applyFont="1" applyBorder="1"/>
    <xf numFmtId="4" fontId="40" fillId="0" borderId="0" xfId="0" applyNumberFormat="1" applyFont="1"/>
    <xf numFmtId="0" fontId="94" fillId="0" borderId="0" xfId="0" applyFont="1" applyFill="1" applyBorder="1" applyAlignment="1">
      <alignment horizontal="right" vertical="center"/>
    </xf>
    <xf numFmtId="0" fontId="37" fillId="0" borderId="0" xfId="0" applyFont="1" applyFill="1"/>
    <xf numFmtId="4" fontId="62" fillId="0" borderId="0" xfId="0" applyNumberFormat="1" applyFont="1" applyBorder="1" applyAlignment="1">
      <alignment horizontal="right" wrapText="1"/>
    </xf>
    <xf numFmtId="4" fontId="62" fillId="0" borderId="32" xfId="0" applyNumberFormat="1" applyFont="1" applyBorder="1" applyAlignment="1">
      <alignment horizontal="right" wrapText="1"/>
    </xf>
    <xf numFmtId="0" fontId="62" fillId="0" borderId="15" xfId="0" applyFont="1" applyFill="1" applyBorder="1" applyAlignment="1">
      <alignment horizontal="left" wrapText="1"/>
    </xf>
    <xf numFmtId="0" fontId="8" fillId="0" borderId="20" xfId="0" applyNumberFormat="1" applyFont="1" applyFill="1" applyBorder="1" applyAlignment="1">
      <alignment horizontal="left" wrapText="1"/>
    </xf>
    <xf numFmtId="0" fontId="8" fillId="0" borderId="20" xfId="0" applyNumberFormat="1" applyFont="1" applyFill="1" applyBorder="1" applyAlignment="1">
      <alignment horizontal="right" wrapText="1"/>
    </xf>
    <xf numFmtId="165" fontId="8" fillId="0" borderId="20" xfId="0" applyNumberFormat="1" applyFont="1" applyFill="1" applyBorder="1" applyAlignment="1">
      <alignment horizontal="right" vertical="top" wrapText="1"/>
    </xf>
    <xf numFmtId="3" fontId="12" fillId="0" borderId="16" xfId="1568" applyNumberFormat="1" applyFont="1" applyFill="1" applyBorder="1" applyAlignment="1">
      <alignment horizontal="right" indent="1"/>
    </xf>
    <xf numFmtId="2" fontId="61" fillId="0" borderId="13" xfId="1579" applyNumberFormat="1" applyFont="1" applyFill="1" applyBorder="1" applyAlignment="1">
      <alignment horizontal="right"/>
    </xf>
    <xf numFmtId="2" fontId="61" fillId="0" borderId="16" xfId="1579" applyNumberFormat="1" applyFont="1" applyFill="1" applyBorder="1" applyAlignment="1">
      <alignment horizontal="right" indent="1"/>
    </xf>
    <xf numFmtId="0" fontId="8" fillId="0" borderId="15" xfId="0" applyFont="1" applyFill="1" applyBorder="1" applyAlignment="1">
      <alignment horizontal="left" wrapText="1"/>
    </xf>
    <xf numFmtId="0" fontId="8" fillId="0" borderId="20" xfId="0" applyFont="1" applyFill="1" applyBorder="1" applyAlignment="1">
      <alignment horizontal="left" wrapText="1"/>
    </xf>
    <xf numFmtId="165" fontId="8" fillId="0" borderId="13" xfId="0" applyNumberFormat="1" applyFont="1" applyFill="1" applyBorder="1" applyAlignment="1">
      <alignment horizontal="right" vertical="center" wrapText="1"/>
    </xf>
    <xf numFmtId="0" fontId="8" fillId="0" borderId="13" xfId="0"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0" fontId="37" fillId="0" borderId="0" xfId="0" applyNumberFormat="1" applyFont="1" applyAlignment="1"/>
    <xf numFmtId="0" fontId="26" fillId="0" borderId="0" xfId="0" applyFont="1" applyAlignment="1">
      <alignment horizontal="left" indent="1"/>
    </xf>
    <xf numFmtId="0" fontId="38" fillId="0" borderId="0" xfId="0" applyFont="1" applyAlignment="1"/>
    <xf numFmtId="0" fontId="12" fillId="0" borderId="0" xfId="1568" applyFont="1" applyBorder="1" applyAlignment="1">
      <alignment horizontal="right"/>
    </xf>
    <xf numFmtId="165" fontId="40" fillId="0" borderId="19" xfId="0" applyNumberFormat="1" applyFont="1" applyBorder="1" applyAlignment="1">
      <alignment horizontal="right" vertical="top" wrapText="1"/>
    </xf>
    <xf numFmtId="0" fontId="8" fillId="0" borderId="0" xfId="1582" applyFont="1"/>
    <xf numFmtId="0" fontId="40" fillId="0" borderId="15" xfId="0" applyFont="1" applyFill="1" applyBorder="1" applyAlignment="1">
      <alignment horizontal="left" wrapText="1"/>
    </xf>
    <xf numFmtId="165" fontId="40" fillId="0" borderId="19" xfId="0" applyNumberFormat="1" applyFont="1" applyFill="1" applyBorder="1" applyAlignment="1">
      <alignment horizontal="right" wrapText="1"/>
    </xf>
    <xf numFmtId="165" fontId="40" fillId="0" borderId="16" xfId="0" applyNumberFormat="1" applyFont="1" applyFill="1" applyBorder="1" applyAlignment="1">
      <alignment horizontal="right" wrapText="1"/>
    </xf>
    <xf numFmtId="165" fontId="40" fillId="0" borderId="32" xfId="0" applyNumberFormat="1" applyFont="1" applyFill="1" applyBorder="1" applyAlignment="1">
      <alignment horizontal="right" wrapText="1"/>
    </xf>
    <xf numFmtId="0" fontId="40" fillId="0" borderId="1" xfId="0" applyFont="1" applyFill="1" applyBorder="1"/>
    <xf numFmtId="165" fontId="40" fillId="0" borderId="0" xfId="0" applyNumberFormat="1" applyFont="1" applyFill="1"/>
    <xf numFmtId="165" fontId="81" fillId="0" borderId="20" xfId="0" applyNumberFormat="1" applyFont="1" applyFill="1" applyBorder="1" applyAlignment="1">
      <alignment horizontal="right" wrapText="1" indent="1"/>
    </xf>
    <xf numFmtId="165" fontId="81" fillId="0" borderId="0" xfId="0" applyNumberFormat="1" applyFont="1" applyFill="1" applyAlignment="1">
      <alignment horizontal="right" indent="1"/>
    </xf>
    <xf numFmtId="0" fontId="40" fillId="0" borderId="0" xfId="0" applyFont="1" applyBorder="1" applyAlignment="1">
      <alignment horizontal="left" wrapText="1"/>
    </xf>
    <xf numFmtId="0" fontId="81" fillId="0" borderId="20" xfId="0" applyFont="1" applyFill="1" applyBorder="1" applyAlignment="1">
      <alignment horizontal="right" indent="1"/>
    </xf>
    <xf numFmtId="0" fontId="0" fillId="0" borderId="0" xfId="0" applyAlignment="1">
      <alignment vertical="center"/>
    </xf>
    <xf numFmtId="0" fontId="40" fillId="0" borderId="1" xfId="0" applyFont="1" applyFill="1" applyBorder="1" applyAlignment="1">
      <alignment horizontal="right"/>
    </xf>
    <xf numFmtId="0" fontId="40" fillId="0" borderId="0" xfId="0" applyFont="1" applyFill="1" applyAlignment="1">
      <alignment horizontal="right"/>
    </xf>
    <xf numFmtId="165" fontId="40" fillId="0" borderId="0" xfId="0" applyNumberFormat="1" applyFont="1" applyFill="1" applyAlignment="1">
      <alignment horizontal="right"/>
    </xf>
    <xf numFmtId="166" fontId="8" fillId="0" borderId="13" xfId="0" applyNumberFormat="1" applyFont="1" applyBorder="1"/>
    <xf numFmtId="166" fontId="40" fillId="0" borderId="13" xfId="0" applyNumberFormat="1" applyFont="1" applyBorder="1" applyAlignment="1">
      <alignment horizontal="right"/>
    </xf>
    <xf numFmtId="165" fontId="40" fillId="0" borderId="0" xfId="0" applyNumberFormat="1" applyFont="1" applyAlignment="1">
      <alignment horizontal="right"/>
    </xf>
    <xf numFmtId="165" fontId="12" fillId="0" borderId="20" xfId="0" applyNumberFormat="1" applyFont="1" applyFill="1" applyBorder="1" applyAlignment="1">
      <alignment horizontal="right" wrapText="1" indent="1"/>
    </xf>
    <xf numFmtId="1" fontId="8" fillId="0" borderId="16" xfId="0" applyNumberFormat="1" applyFont="1" applyFill="1" applyBorder="1" applyAlignment="1">
      <alignment horizontal="right" wrapText="1" indent="1"/>
    </xf>
    <xf numFmtId="164" fontId="40" fillId="0" borderId="0" xfId="1582" applyNumberFormat="1" applyFont="1" applyFill="1" applyBorder="1" applyAlignment="1">
      <alignment wrapText="1"/>
    </xf>
    <xf numFmtId="0" fontId="57" fillId="0" borderId="0" xfId="1568" applyFont="1"/>
    <xf numFmtId="0" fontId="37" fillId="0" borderId="0" xfId="0" applyFont="1" applyBorder="1" applyAlignment="1">
      <alignment horizontal="left"/>
    </xf>
    <xf numFmtId="0" fontId="81" fillId="0" borderId="0" xfId="0" applyFont="1"/>
    <xf numFmtId="0" fontId="64" fillId="0" borderId="0" xfId="0" applyFont="1" applyBorder="1" applyAlignment="1">
      <alignment horizontal="center" vertical="center" wrapText="1"/>
    </xf>
    <xf numFmtId="0" fontId="154" fillId="0" borderId="0" xfId="0" applyNumberFormat="1" applyFont="1" applyBorder="1" applyAlignment="1">
      <alignment horizontal="left" vertical="center"/>
    </xf>
    <xf numFmtId="0" fontId="155" fillId="0" borderId="0" xfId="0" applyFont="1" applyBorder="1" applyAlignment="1">
      <alignment horizontal="left" vertical="center"/>
    </xf>
    <xf numFmtId="0" fontId="154" fillId="0" borderId="0" xfId="0" applyFont="1" applyBorder="1" applyAlignment="1">
      <alignment horizontal="left" vertical="center"/>
    </xf>
    <xf numFmtId="0" fontId="154" fillId="0" borderId="20" xfId="0" applyFont="1" applyBorder="1" applyAlignment="1">
      <alignment horizontal="right" wrapText="1"/>
    </xf>
    <xf numFmtId="0" fontId="154" fillId="0" borderId="32" xfId="0" applyFont="1" applyBorder="1" applyAlignment="1">
      <alignment horizontal="right" wrapText="1"/>
    </xf>
    <xf numFmtId="0" fontId="154" fillId="0" borderId="0" xfId="0" applyFont="1" applyBorder="1" applyAlignment="1">
      <alignment horizontal="right" wrapText="1"/>
    </xf>
    <xf numFmtId="165" fontId="156" fillId="0" borderId="20" xfId="0" applyNumberFormat="1" applyFont="1" applyBorder="1" applyAlignment="1">
      <alignment horizontal="right" wrapText="1"/>
    </xf>
    <xf numFmtId="0" fontId="156" fillId="0" borderId="20" xfId="0" applyFont="1" applyBorder="1" applyAlignment="1">
      <alignment horizontal="right" wrapText="1"/>
    </xf>
    <xf numFmtId="165" fontId="156" fillId="0" borderId="19" xfId="0" applyNumberFormat="1" applyFont="1" applyBorder="1" applyAlignment="1">
      <alignment horizontal="right" wrapText="1"/>
    </xf>
    <xf numFmtId="0" fontId="154" fillId="0" borderId="15" xfId="0" applyFont="1" applyBorder="1" applyAlignment="1">
      <alignment horizontal="left" wrapText="1"/>
    </xf>
    <xf numFmtId="0" fontId="154" fillId="0" borderId="20" xfId="0" applyNumberFormat="1" applyFont="1" applyBorder="1" applyAlignment="1">
      <alignment horizontal="left" wrapText="1"/>
    </xf>
    <xf numFmtId="0" fontId="154" fillId="0" borderId="19" xfId="0" applyFont="1" applyBorder="1" applyAlignment="1">
      <alignment horizontal="right" wrapText="1"/>
    </xf>
    <xf numFmtId="0" fontId="154" fillId="0" borderId="20" xfId="0" applyFont="1" applyFill="1" applyBorder="1" applyAlignment="1">
      <alignment horizontal="right" wrapText="1"/>
    </xf>
    <xf numFmtId="0" fontId="154" fillId="0" borderId="32" xfId="0" applyFont="1" applyFill="1" applyBorder="1" applyAlignment="1">
      <alignment horizontal="right" wrapText="1"/>
    </xf>
    <xf numFmtId="0" fontId="154" fillId="0" borderId="19" xfId="0" applyFont="1" applyFill="1" applyBorder="1" applyAlignment="1">
      <alignment horizontal="right" wrapText="1"/>
    </xf>
    <xf numFmtId="0" fontId="154" fillId="0" borderId="0" xfId="0" applyFont="1" applyFill="1" applyBorder="1" applyAlignment="1">
      <alignment horizontal="right" wrapText="1"/>
    </xf>
    <xf numFmtId="165" fontId="154" fillId="0" borderId="15" xfId="0" applyNumberFormat="1" applyFont="1" applyBorder="1" applyAlignment="1">
      <alignment wrapText="1"/>
    </xf>
    <xf numFmtId="0" fontId="156" fillId="0" borderId="20" xfId="0" applyNumberFormat="1" applyFont="1" applyBorder="1" applyAlignment="1">
      <alignment horizontal="right" wrapText="1"/>
    </xf>
    <xf numFmtId="165" fontId="156" fillId="0" borderId="20" xfId="0" applyNumberFormat="1" applyFont="1" applyFill="1" applyBorder="1" applyAlignment="1">
      <alignment horizontal="right" wrapText="1"/>
    </xf>
    <xf numFmtId="165" fontId="156" fillId="0" borderId="19" xfId="0" applyNumberFormat="1" applyFont="1" applyFill="1" applyBorder="1" applyAlignment="1">
      <alignment horizontal="right" wrapText="1"/>
    </xf>
    <xf numFmtId="0" fontId="156" fillId="0" borderId="2" xfId="0" applyFont="1" applyBorder="1" applyAlignment="1">
      <alignment horizontal="right" wrapText="1"/>
    </xf>
    <xf numFmtId="0" fontId="154" fillId="0" borderId="13" xfId="0" applyFont="1" applyBorder="1" applyAlignment="1">
      <alignment vertical="center"/>
    </xf>
    <xf numFmtId="0" fontId="157" fillId="0" borderId="15" xfId="0" applyFont="1" applyBorder="1" applyAlignment="1">
      <alignment horizontal="left" vertical="center"/>
    </xf>
    <xf numFmtId="0" fontId="154" fillId="0" borderId="32" xfId="0" applyFont="1" applyBorder="1" applyAlignment="1">
      <alignment vertical="center"/>
    </xf>
    <xf numFmtId="164" fontId="156" fillId="0" borderId="15" xfId="0" applyNumberFormat="1" applyFont="1" applyBorder="1" applyAlignment="1">
      <alignment horizontal="left" vertical="center"/>
    </xf>
    <xf numFmtId="0" fontId="156" fillId="0" borderId="15" xfId="0" applyFont="1" applyBorder="1" applyAlignment="1">
      <alignment horizontal="left" vertical="center"/>
    </xf>
    <xf numFmtId="164" fontId="154" fillId="0" borderId="15" xfId="0" applyNumberFormat="1" applyFont="1" applyBorder="1" applyAlignment="1">
      <alignment horizontal="left" vertical="center"/>
    </xf>
    <xf numFmtId="0" fontId="154" fillId="0" borderId="1" xfId="0" applyFont="1" applyBorder="1" applyAlignment="1">
      <alignment horizontal="right" wrapText="1"/>
    </xf>
    <xf numFmtId="0" fontId="154" fillId="0" borderId="13" xfId="0" applyFont="1" applyBorder="1" applyAlignment="1">
      <alignment horizontal="right" wrapText="1"/>
    </xf>
    <xf numFmtId="0" fontId="155" fillId="0" borderId="15" xfId="0" applyFont="1" applyBorder="1" applyAlignment="1">
      <alignment horizontal="left" vertical="center"/>
    </xf>
    <xf numFmtId="0" fontId="156" fillId="0" borderId="13" xfId="0" applyFont="1" applyBorder="1" applyAlignment="1">
      <alignment vertical="center"/>
    </xf>
    <xf numFmtId="0" fontId="154" fillId="0" borderId="13" xfId="0" applyFont="1" applyBorder="1" applyAlignment="1">
      <alignment horizontal="right" vertical="center"/>
    </xf>
    <xf numFmtId="165" fontId="154" fillId="0" borderId="13" xfId="0" applyNumberFormat="1" applyFont="1" applyBorder="1" applyAlignment="1">
      <alignment horizontal="right" vertical="center"/>
    </xf>
    <xf numFmtId="0" fontId="154" fillId="0" borderId="0" xfId="0" applyFont="1" applyBorder="1" applyAlignment="1">
      <alignment vertical="center"/>
    </xf>
    <xf numFmtId="165" fontId="154" fillId="0" borderId="0" xfId="0" applyNumberFormat="1" applyFont="1" applyBorder="1" applyAlignment="1">
      <alignment vertical="center"/>
    </xf>
    <xf numFmtId="0" fontId="154" fillId="0" borderId="16" xfId="0" applyFont="1" applyBorder="1" applyAlignment="1">
      <alignment vertical="center"/>
    </xf>
    <xf numFmtId="0" fontId="156" fillId="0" borderId="0" xfId="0" applyFont="1" applyBorder="1" applyAlignment="1">
      <alignment vertical="center"/>
    </xf>
    <xf numFmtId="0" fontId="156" fillId="0" borderId="13" xfId="0" applyFont="1" applyBorder="1" applyAlignment="1">
      <alignment horizontal="right" vertical="center"/>
    </xf>
    <xf numFmtId="165" fontId="156" fillId="0" borderId="0" xfId="0" applyNumberFormat="1" applyFont="1" applyBorder="1" applyAlignment="1">
      <alignment vertical="center"/>
    </xf>
    <xf numFmtId="0" fontId="156" fillId="0" borderId="16" xfId="0" applyFont="1" applyBorder="1" applyAlignment="1">
      <alignment vertical="center"/>
    </xf>
    <xf numFmtId="0" fontId="154" fillId="0" borderId="0" xfId="0" applyFont="1" applyBorder="1" applyAlignment="1">
      <alignment horizontal="right" vertical="center"/>
    </xf>
    <xf numFmtId="165" fontId="154" fillId="0" borderId="0" xfId="0" applyNumberFormat="1" applyFont="1" applyBorder="1" applyAlignment="1">
      <alignment horizontal="right" vertical="center"/>
    </xf>
    <xf numFmtId="0" fontId="154" fillId="0" borderId="16" xfId="0" applyFont="1" applyBorder="1" applyAlignment="1">
      <alignment horizontal="right" vertical="center"/>
    </xf>
    <xf numFmtId="0" fontId="154" fillId="0" borderId="20" xfId="0" applyFont="1" applyBorder="1" applyAlignment="1">
      <alignment horizontal="right" vertical="center"/>
    </xf>
    <xf numFmtId="165" fontId="154" fillId="0" borderId="20" xfId="0" applyNumberFormat="1" applyFont="1" applyBorder="1" applyAlignment="1">
      <alignment horizontal="right" vertical="center"/>
    </xf>
    <xf numFmtId="0" fontId="154" fillId="0" borderId="19" xfId="0" applyFont="1" applyBorder="1" applyAlignment="1">
      <alignment horizontal="right" vertical="center"/>
    </xf>
    <xf numFmtId="0" fontId="37" fillId="0" borderId="0" xfId="0" applyFont="1" applyBorder="1" applyAlignment="1">
      <alignment horizontal="left" vertical="top"/>
    </xf>
    <xf numFmtId="0" fontId="38" fillId="0" borderId="0" xfId="0" applyFont="1" applyAlignment="1">
      <alignment vertical="top"/>
    </xf>
    <xf numFmtId="164" fontId="154" fillId="0" borderId="0" xfId="0" applyNumberFormat="1" applyFont="1" applyBorder="1" applyAlignment="1">
      <alignment horizontal="left" vertical="center"/>
    </xf>
    <xf numFmtId="1" fontId="154" fillId="0" borderId="0" xfId="0" applyNumberFormat="1" applyFont="1" applyBorder="1" applyAlignment="1">
      <alignment horizontal="right"/>
    </xf>
    <xf numFmtId="1" fontId="158" fillId="0" borderId="0" xfId="0" applyNumberFormat="1" applyFont="1" applyBorder="1" applyAlignment="1">
      <alignment horizontal="right"/>
    </xf>
    <xf numFmtId="165" fontId="154" fillId="0" borderId="0" xfId="0" applyNumberFormat="1" applyFont="1" applyBorder="1" applyAlignment="1">
      <alignment horizontal="right" wrapText="1"/>
    </xf>
    <xf numFmtId="1" fontId="154" fillId="0" borderId="0" xfId="0" applyNumberFormat="1" applyFont="1" applyBorder="1" applyAlignment="1">
      <alignment horizontal="right" wrapText="1"/>
    </xf>
    <xf numFmtId="165" fontId="154" fillId="0" borderId="0" xfId="0" applyNumberFormat="1" applyFont="1" applyBorder="1" applyAlignment="1">
      <alignment wrapText="1"/>
    </xf>
    <xf numFmtId="0" fontId="156" fillId="0" borderId="0" xfId="0" applyNumberFormat="1" applyFont="1" applyBorder="1" applyAlignment="1">
      <alignment horizontal="right" wrapText="1"/>
    </xf>
    <xf numFmtId="165" fontId="156" fillId="0" borderId="0" xfId="0" applyNumberFormat="1" applyFont="1" applyFill="1" applyBorder="1" applyAlignment="1">
      <alignment horizontal="right" wrapText="1"/>
    </xf>
    <xf numFmtId="0" fontId="156" fillId="0" borderId="0" xfId="0" applyFont="1" applyFill="1" applyBorder="1" applyAlignment="1">
      <alignment horizontal="right" wrapText="1"/>
    </xf>
    <xf numFmtId="0" fontId="154" fillId="0" borderId="16" xfId="0" applyFont="1" applyBorder="1" applyAlignment="1">
      <alignment horizontal="right" vertical="center" indent="1"/>
    </xf>
    <xf numFmtId="0" fontId="156" fillId="0" borderId="13" xfId="0" applyFont="1" applyBorder="1" applyAlignment="1">
      <alignment horizontal="right" vertical="center" indent="1"/>
    </xf>
    <xf numFmtId="0" fontId="156" fillId="0" borderId="0" xfId="0" applyFont="1" applyBorder="1" applyAlignment="1">
      <alignment horizontal="right" vertical="center" indent="1"/>
    </xf>
    <xf numFmtId="0" fontId="156" fillId="0" borderId="16" xfId="0" applyFont="1" applyBorder="1" applyAlignment="1">
      <alignment horizontal="right" vertical="center" indent="1"/>
    </xf>
    <xf numFmtId="0" fontId="154" fillId="0" borderId="13" xfId="0" applyFont="1" applyBorder="1" applyAlignment="1">
      <alignment horizontal="right" vertical="center" indent="1"/>
    </xf>
    <xf numFmtId="0" fontId="154" fillId="0" borderId="0" xfId="0" applyFont="1" applyBorder="1" applyAlignment="1">
      <alignment horizontal="right" vertical="center" indent="1"/>
    </xf>
    <xf numFmtId="0" fontId="154" fillId="0" borderId="32" xfId="0" applyFont="1" applyBorder="1" applyAlignment="1">
      <alignment horizontal="right" vertical="center" indent="1"/>
    </xf>
    <xf numFmtId="0" fontId="154" fillId="0" borderId="20" xfId="0" applyFont="1" applyBorder="1" applyAlignment="1">
      <alignment horizontal="right" vertical="center" indent="1"/>
    </xf>
    <xf numFmtId="0" fontId="154" fillId="0" borderId="19" xfId="0" applyFont="1" applyBorder="1" applyAlignment="1">
      <alignment horizontal="right" vertical="center" indent="1"/>
    </xf>
    <xf numFmtId="165" fontId="156" fillId="0" borderId="0" xfId="0" applyNumberFormat="1" applyFont="1" applyBorder="1" applyAlignment="1">
      <alignment horizontal="right" vertical="center"/>
    </xf>
    <xf numFmtId="165" fontId="156" fillId="0" borderId="13" xfId="0" applyNumberFormat="1" applyFont="1" applyBorder="1" applyAlignment="1">
      <alignment horizontal="right" vertical="center"/>
    </xf>
    <xf numFmtId="0" fontId="154" fillId="0" borderId="20" xfId="0" applyFont="1" applyBorder="1" applyAlignment="1">
      <alignment vertical="center"/>
    </xf>
    <xf numFmtId="0" fontId="154" fillId="0" borderId="19" xfId="0" applyFont="1" applyBorder="1" applyAlignment="1">
      <alignment vertical="center"/>
    </xf>
    <xf numFmtId="0" fontId="156" fillId="0" borderId="20" xfId="0" applyFont="1" applyBorder="1" applyAlignment="1">
      <alignment vertical="center"/>
    </xf>
    <xf numFmtId="0" fontId="156" fillId="0" borderId="20" xfId="0" applyFont="1" applyBorder="1" applyAlignment="1">
      <alignment horizontal="right" vertical="center"/>
    </xf>
    <xf numFmtId="0" fontId="156" fillId="0" borderId="19" xfId="0" applyFont="1" applyBorder="1" applyAlignment="1">
      <alignment horizontal="right" vertical="center"/>
    </xf>
    <xf numFmtId="0" fontId="154" fillId="0" borderId="3" xfId="0" applyFont="1" applyBorder="1" applyAlignment="1">
      <alignment horizontal="center" vertical="center" wrapText="1"/>
    </xf>
    <xf numFmtId="165" fontId="154" fillId="0" borderId="13" xfId="0" applyNumberFormat="1" applyFont="1" applyBorder="1" applyAlignment="1">
      <alignment vertical="center"/>
    </xf>
    <xf numFmtId="165" fontId="154" fillId="0" borderId="16" xfId="0" applyNumberFormat="1" applyFont="1" applyBorder="1" applyAlignment="1">
      <alignment vertical="center"/>
    </xf>
    <xf numFmtId="165" fontId="154" fillId="0" borderId="20" xfId="0" applyNumberFormat="1" applyFont="1" applyBorder="1" applyAlignment="1">
      <alignment vertical="center"/>
    </xf>
    <xf numFmtId="165" fontId="154" fillId="0" borderId="19" xfId="0" applyNumberFormat="1" applyFont="1" applyBorder="1" applyAlignment="1">
      <alignment vertical="center"/>
    </xf>
    <xf numFmtId="165" fontId="156" fillId="0" borderId="20" xfId="0" applyNumberFormat="1" applyFont="1" applyBorder="1" applyAlignment="1">
      <alignment vertical="center"/>
    </xf>
    <xf numFmtId="165" fontId="156" fillId="0" borderId="19" xfId="0" applyNumberFormat="1" applyFont="1" applyBorder="1" applyAlignment="1">
      <alignment vertical="center"/>
    </xf>
    <xf numFmtId="165" fontId="154" fillId="0" borderId="19" xfId="0" applyNumberFormat="1" applyFont="1" applyBorder="1" applyAlignment="1">
      <alignment horizontal="right" vertical="center"/>
    </xf>
    <xf numFmtId="165" fontId="156" fillId="0" borderId="20" xfId="0" applyNumberFormat="1" applyFont="1" applyBorder="1" applyAlignment="1">
      <alignment horizontal="right" vertical="center"/>
    </xf>
    <xf numFmtId="165" fontId="156" fillId="0" borderId="19" xfId="0" applyNumberFormat="1" applyFont="1" applyBorder="1" applyAlignment="1">
      <alignment horizontal="right" vertical="center"/>
    </xf>
    <xf numFmtId="0" fontId="154" fillId="0" borderId="13" xfId="0" quotePrefix="1" applyFont="1" applyFill="1" applyBorder="1" applyAlignment="1">
      <alignment horizontal="right" vertical="center" indent="1"/>
    </xf>
    <xf numFmtId="0" fontId="154" fillId="0" borderId="13" xfId="0" quotePrefix="1" applyFont="1" applyBorder="1" applyAlignment="1">
      <alignment horizontal="right" vertical="center" indent="1"/>
    </xf>
    <xf numFmtId="0" fontId="154" fillId="0" borderId="20" xfId="0" quotePrefix="1" applyFont="1" applyBorder="1" applyAlignment="1">
      <alignment horizontal="right" vertical="center" indent="1"/>
    </xf>
    <xf numFmtId="49" fontId="156" fillId="0" borderId="1" xfId="1568" applyNumberFormat="1" applyFont="1" applyBorder="1" applyAlignment="1">
      <alignment horizontal="right"/>
    </xf>
    <xf numFmtId="0" fontId="156" fillId="0" borderId="13" xfId="1568" applyFont="1" applyBorder="1" applyAlignment="1">
      <alignment horizontal="right"/>
    </xf>
    <xf numFmtId="0" fontId="156" fillId="0" borderId="6" xfId="0" applyFont="1" applyBorder="1" applyAlignment="1">
      <alignment horizontal="right" wrapText="1"/>
    </xf>
    <xf numFmtId="165" fontId="156" fillId="0" borderId="2" xfId="0" applyNumberFormat="1" applyFont="1" applyBorder="1" applyAlignment="1">
      <alignment horizontal="right" wrapText="1"/>
    </xf>
    <xf numFmtId="0" fontId="156" fillId="0" borderId="0" xfId="0" applyFont="1" applyBorder="1" applyAlignment="1">
      <alignment horizontal="right" wrapText="1"/>
    </xf>
    <xf numFmtId="0" fontId="154" fillId="0" borderId="13" xfId="0" applyFont="1" applyBorder="1" applyAlignment="1">
      <alignment wrapText="1"/>
    </xf>
    <xf numFmtId="0" fontId="154" fillId="0" borderId="0" xfId="0" applyFont="1" applyBorder="1" applyAlignment="1">
      <alignment wrapText="1"/>
    </xf>
    <xf numFmtId="165" fontId="154" fillId="0" borderId="13" xfId="0" applyNumberFormat="1" applyFont="1" applyBorder="1" applyAlignment="1">
      <alignment wrapText="1"/>
    </xf>
    <xf numFmtId="0" fontId="156" fillId="0" borderId="0" xfId="0" applyFont="1" applyBorder="1" applyAlignment="1">
      <alignment horizontal="right" vertical="center"/>
    </xf>
    <xf numFmtId="0" fontId="156" fillId="0" borderId="13" xfId="0" applyFont="1" applyBorder="1" applyAlignment="1">
      <alignment horizontal="right" wrapText="1"/>
    </xf>
    <xf numFmtId="165" fontId="156" fillId="0" borderId="13" xfId="0" applyNumberFormat="1" applyFont="1" applyBorder="1" applyAlignment="1">
      <alignment horizontal="right" wrapText="1"/>
    </xf>
    <xf numFmtId="0" fontId="154" fillId="0" borderId="0" xfId="0" applyFont="1" applyBorder="1"/>
    <xf numFmtId="165" fontId="154" fillId="0" borderId="13" xfId="0" applyNumberFormat="1" applyFont="1" applyBorder="1" applyAlignment="1">
      <alignment horizontal="right" wrapText="1"/>
    </xf>
    <xf numFmtId="0" fontId="156" fillId="0" borderId="15" xfId="0" applyFont="1" applyBorder="1" applyAlignment="1">
      <alignment horizontal="right" wrapText="1"/>
    </xf>
    <xf numFmtId="0" fontId="156" fillId="0" borderId="19" xfId="0" applyFont="1" applyBorder="1" applyAlignment="1">
      <alignment horizontal="right" wrapText="1"/>
    </xf>
    <xf numFmtId="0" fontId="154" fillId="0" borderId="20" xfId="0" applyFont="1" applyBorder="1" applyAlignment="1">
      <alignment wrapText="1"/>
    </xf>
    <xf numFmtId="0" fontId="154" fillId="0" borderId="19" xfId="0" applyFont="1" applyBorder="1" applyAlignment="1">
      <alignment wrapText="1"/>
    </xf>
    <xf numFmtId="0" fontId="159" fillId="0" borderId="6" xfId="0" applyFont="1" applyBorder="1" applyAlignment="1"/>
    <xf numFmtId="0" fontId="159" fillId="0" borderId="8" xfId="0" applyFont="1" applyBorder="1" applyAlignment="1"/>
    <xf numFmtId="0" fontId="154" fillId="0" borderId="6" xfId="0" applyFont="1" applyBorder="1" applyAlignment="1">
      <alignment vertical="center" wrapText="1"/>
    </xf>
    <xf numFmtId="0" fontId="159" fillId="0" borderId="28" xfId="0" applyFont="1" applyBorder="1" applyAlignment="1"/>
    <xf numFmtId="0" fontId="159" fillId="0" borderId="31" xfId="0" applyFont="1" applyBorder="1" applyAlignment="1"/>
    <xf numFmtId="0" fontId="154" fillId="0" borderId="28" xfId="0" applyFont="1" applyBorder="1" applyAlignment="1">
      <alignment vertical="center" wrapText="1"/>
    </xf>
    <xf numFmtId="0" fontId="154" fillId="0" borderId="9" xfId="0" applyFont="1" applyBorder="1" applyAlignment="1">
      <alignment vertical="center"/>
    </xf>
    <xf numFmtId="0" fontId="156" fillId="0" borderId="1" xfId="0" applyFont="1" applyBorder="1" applyAlignment="1">
      <alignment horizontal="right" wrapText="1"/>
    </xf>
    <xf numFmtId="0" fontId="154" fillId="0" borderId="1" xfId="0" applyFont="1" applyBorder="1" applyAlignment="1">
      <alignment wrapText="1"/>
    </xf>
    <xf numFmtId="0" fontId="154" fillId="0" borderId="13" xfId="0" applyFont="1" applyBorder="1"/>
    <xf numFmtId="0" fontId="154" fillId="0" borderId="13" xfId="0" applyFont="1" applyFill="1" applyBorder="1" applyAlignment="1">
      <alignment horizontal="right" wrapText="1"/>
    </xf>
    <xf numFmtId="0" fontId="154" fillId="0" borderId="1" xfId="0" applyFont="1" applyBorder="1" applyAlignment="1">
      <alignment horizontal="left"/>
    </xf>
    <xf numFmtId="0" fontId="154" fillId="0" borderId="13" xfId="0" applyNumberFormat="1" applyFont="1" applyBorder="1"/>
    <xf numFmtId="0" fontId="154" fillId="0" borderId="13" xfId="0" applyNumberFormat="1" applyFont="1" applyFill="1" applyBorder="1"/>
    <xf numFmtId="0" fontId="154" fillId="0" borderId="1" xfId="0" applyFont="1" applyFill="1" applyBorder="1" applyAlignment="1">
      <alignment horizontal="left"/>
    </xf>
    <xf numFmtId="165" fontId="153" fillId="0" borderId="0" xfId="0" applyNumberFormat="1" applyFont="1" applyFill="1" applyAlignment="1">
      <alignment horizontal="right"/>
    </xf>
    <xf numFmtId="165" fontId="153" fillId="0" borderId="20" xfId="0" applyNumberFormat="1" applyFont="1" applyFill="1" applyBorder="1" applyAlignment="1">
      <alignment horizontal="right"/>
    </xf>
    <xf numFmtId="0" fontId="154" fillId="0" borderId="15" xfId="0" applyFont="1" applyFill="1" applyBorder="1" applyAlignment="1">
      <alignment horizontal="left" wrapText="1"/>
    </xf>
    <xf numFmtId="0" fontId="154" fillId="0" borderId="20" xfId="0" applyNumberFormat="1" applyFont="1" applyFill="1" applyBorder="1" applyAlignment="1">
      <alignment horizontal="left" wrapText="1"/>
    </xf>
    <xf numFmtId="165" fontId="153" fillId="0" borderId="32" xfId="0" applyNumberFormat="1" applyFont="1" applyFill="1" applyBorder="1" applyAlignment="1">
      <alignment horizontal="right"/>
    </xf>
    <xf numFmtId="0" fontId="154" fillId="0" borderId="15" xfId="0" applyFont="1" applyBorder="1" applyAlignment="1">
      <alignment wrapText="1"/>
    </xf>
    <xf numFmtId="0" fontId="154" fillId="0" borderId="15" xfId="0" applyFont="1" applyBorder="1" applyAlignment="1">
      <alignment horizontal="left" vertical="center"/>
    </xf>
    <xf numFmtId="0" fontId="154" fillId="0" borderId="20" xfId="0" applyNumberFormat="1" applyFont="1" applyBorder="1" applyAlignment="1">
      <alignment horizontal="left" vertical="center"/>
    </xf>
    <xf numFmtId="2" fontId="154" fillId="0" borderId="0" xfId="1579" applyNumberFormat="1" applyFont="1" applyFill="1" applyBorder="1" applyAlignment="1">
      <alignment horizontal="right"/>
    </xf>
    <xf numFmtId="0" fontId="154" fillId="0" borderId="15" xfId="0" applyFont="1" applyBorder="1" applyAlignment="1">
      <alignment vertical="center"/>
    </xf>
    <xf numFmtId="0" fontId="154" fillId="0" borderId="15" xfId="0" applyFont="1" applyFill="1" applyBorder="1" applyAlignment="1">
      <alignment vertical="center"/>
    </xf>
    <xf numFmtId="0" fontId="154" fillId="0" borderId="20" xfId="0" applyNumberFormat="1" applyFont="1" applyFill="1" applyBorder="1" applyAlignment="1">
      <alignment horizontal="left" vertical="center"/>
    </xf>
    <xf numFmtId="0" fontId="154" fillId="0" borderId="15" xfId="0" applyFont="1" applyBorder="1" applyAlignment="1">
      <alignment horizontal="left" vertical="center" wrapText="1"/>
    </xf>
    <xf numFmtId="0" fontId="154" fillId="0" borderId="20" xfId="0" applyNumberFormat="1" applyFont="1" applyBorder="1" applyAlignment="1">
      <alignment horizontal="left" vertical="center" wrapText="1"/>
    </xf>
    <xf numFmtId="0" fontId="154" fillId="0" borderId="20" xfId="0" applyNumberFormat="1" applyFont="1" applyBorder="1" applyAlignment="1">
      <alignment vertical="center" wrapText="1"/>
    </xf>
    <xf numFmtId="0" fontId="154" fillId="0" borderId="15" xfId="0" applyFont="1" applyFill="1" applyBorder="1" applyAlignment="1">
      <alignment horizontal="left" vertical="center" wrapText="1"/>
    </xf>
    <xf numFmtId="0" fontId="154" fillId="0" borderId="20" xfId="0" applyNumberFormat="1" applyFont="1" applyFill="1" applyBorder="1" applyAlignment="1">
      <alignment horizontal="left" vertical="center" wrapText="1"/>
    </xf>
    <xf numFmtId="165" fontId="154" fillId="0" borderId="0" xfId="0" applyNumberFormat="1" applyFont="1" applyFill="1" applyBorder="1" applyAlignment="1">
      <alignment horizontal="right" wrapText="1"/>
    </xf>
    <xf numFmtId="165" fontId="156" fillId="0" borderId="2" xfId="0" applyNumberFormat="1" applyFont="1" applyBorder="1" applyAlignment="1">
      <alignment horizontal="right"/>
    </xf>
    <xf numFmtId="0" fontId="154" fillId="0" borderId="0" xfId="0" applyFont="1" applyBorder="1" applyAlignment="1">
      <alignment horizontal="left" vertical="center" wrapText="1"/>
    </xf>
    <xf numFmtId="0" fontId="154" fillId="0" borderId="0" xfId="0" applyNumberFormat="1" applyFont="1" applyBorder="1" applyAlignment="1">
      <alignment horizontal="left" vertical="center" wrapText="1"/>
    </xf>
    <xf numFmtId="165" fontId="154" fillId="0" borderId="0" xfId="0" applyNumberFormat="1" applyFont="1" applyFill="1" applyBorder="1" applyAlignment="1">
      <alignment horizontal="right" vertical="center"/>
    </xf>
    <xf numFmtId="165" fontId="153" fillId="0" borderId="0" xfId="0" applyNumberFormat="1" applyFont="1" applyFill="1" applyBorder="1" applyAlignment="1">
      <alignment horizontal="right"/>
    </xf>
    <xf numFmtId="0" fontId="0" fillId="0" borderId="0" xfId="0" applyAlignment="1"/>
    <xf numFmtId="0" fontId="8" fillId="0" borderId="13" xfId="1579" applyFont="1" applyFill="1" applyBorder="1" applyAlignment="1"/>
    <xf numFmtId="165" fontId="8" fillId="0" borderId="16" xfId="1579" applyNumberFormat="1" applyFont="1" applyFill="1" applyBorder="1" applyAlignment="1"/>
    <xf numFmtId="0" fontId="97" fillId="0" borderId="0" xfId="0" applyFont="1" applyAlignment="1"/>
    <xf numFmtId="165" fontId="8" fillId="0" borderId="13" xfId="0" applyNumberFormat="1" applyFont="1" applyBorder="1" applyAlignment="1"/>
    <xf numFmtId="0" fontId="121" fillId="0" borderId="1" xfId="0" applyFont="1" applyBorder="1" applyAlignment="1"/>
    <xf numFmtId="165" fontId="8" fillId="0" borderId="16" xfId="0" applyNumberFormat="1" applyFont="1" applyBorder="1" applyAlignment="1"/>
    <xf numFmtId="0" fontId="141" fillId="0" borderId="0" xfId="0" applyFont="1" applyFill="1" applyAlignment="1"/>
    <xf numFmtId="0" fontId="71" fillId="0" borderId="6" xfId="0" applyNumberFormat="1" applyFont="1" applyBorder="1" applyAlignment="1">
      <alignment horizontal="left"/>
    </xf>
    <xf numFmtId="0" fontId="71" fillId="0" borderId="8" xfId="0" applyFont="1" applyBorder="1" applyAlignment="1">
      <alignment horizontal="right"/>
    </xf>
    <xf numFmtId="0" fontId="0" fillId="0" borderId="0" xfId="0" applyBorder="1" applyAlignment="1"/>
    <xf numFmtId="0" fontId="154" fillId="0" borderId="0" xfId="0" applyNumberFormat="1" applyFont="1" applyBorder="1" applyAlignment="1">
      <alignment horizontal="left"/>
    </xf>
    <xf numFmtId="0" fontId="62" fillId="0" borderId="1" xfId="0" applyFont="1" applyBorder="1" applyAlignment="1">
      <alignment horizontal="right"/>
    </xf>
    <xf numFmtId="164" fontId="156" fillId="0" borderId="21" xfId="0" applyNumberFormat="1" applyFont="1" applyBorder="1" applyAlignment="1">
      <alignment horizontal="left"/>
    </xf>
    <xf numFmtId="0" fontId="15" fillId="0" borderId="0" xfId="0" applyFont="1" applyAlignment="1"/>
    <xf numFmtId="0" fontId="156" fillId="0" borderId="13" xfId="0" applyFont="1" applyBorder="1" applyAlignment="1"/>
    <xf numFmtId="0" fontId="156" fillId="0" borderId="2" xfId="0" applyFont="1" applyBorder="1" applyAlignment="1">
      <alignment horizontal="right"/>
    </xf>
    <xf numFmtId="0" fontId="156" fillId="0" borderId="6" xfId="0" applyFont="1" applyBorder="1" applyAlignment="1">
      <alignment horizontal="right"/>
    </xf>
    <xf numFmtId="165" fontId="156" fillId="0" borderId="6" xfId="0" applyNumberFormat="1" applyFont="1" applyBorder="1" applyAlignment="1">
      <alignment horizontal="right"/>
    </xf>
    <xf numFmtId="0" fontId="156" fillId="0" borderId="7" xfId="0" applyFont="1" applyBorder="1" applyAlignment="1">
      <alignment horizontal="right"/>
    </xf>
    <xf numFmtId="0" fontId="91" fillId="0" borderId="0" xfId="0" applyFont="1" applyAlignment="1"/>
    <xf numFmtId="0" fontId="156" fillId="0" borderId="2" xfId="0" applyFont="1" applyBorder="1" applyAlignment="1">
      <alignment horizontal="right" indent="1"/>
    </xf>
    <xf numFmtId="0" fontId="156" fillId="0" borderId="6" xfId="0" applyFont="1" applyBorder="1" applyAlignment="1">
      <alignment horizontal="right" indent="1"/>
    </xf>
    <xf numFmtId="0" fontId="156" fillId="0" borderId="7" xfId="0" applyFont="1" applyBorder="1" applyAlignment="1">
      <alignment horizontal="right" indent="1"/>
    </xf>
    <xf numFmtId="0" fontId="71" fillId="0" borderId="0" xfId="0" applyFont="1" applyFill="1" applyBorder="1" applyAlignment="1">
      <alignment horizontal="right"/>
    </xf>
    <xf numFmtId="165" fontId="0" fillId="0" borderId="0" xfId="0" applyNumberFormat="1" applyBorder="1" applyAlignment="1"/>
    <xf numFmtId="1" fontId="13" fillId="0" borderId="0" xfId="1568" applyNumberFormat="1" applyBorder="1" applyAlignment="1"/>
    <xf numFmtId="165" fontId="156" fillId="0" borderId="7" xfId="0" applyNumberFormat="1" applyFont="1" applyBorder="1" applyAlignment="1">
      <alignment horizontal="right"/>
    </xf>
    <xf numFmtId="0" fontId="156" fillId="0" borderId="13" xfId="0" applyFont="1" applyBorder="1" applyAlignment="1">
      <alignment horizontal="right" indent="1"/>
    </xf>
    <xf numFmtId="0" fontId="47" fillId="0" borderId="0" xfId="0" applyFont="1" applyAlignment="1"/>
    <xf numFmtId="164" fontId="156" fillId="0" borderId="22" xfId="0" applyNumberFormat="1" applyFont="1" applyBorder="1" applyAlignment="1">
      <alignment horizontal="left"/>
    </xf>
    <xf numFmtId="165" fontId="40" fillId="0" borderId="13" xfId="0" applyNumberFormat="1" applyFont="1" applyFill="1" applyBorder="1" applyAlignment="1">
      <alignment horizontal="right" wrapText="1"/>
    </xf>
    <xf numFmtId="2" fontId="40" fillId="0" borderId="20" xfId="0" quotePrefix="1" applyNumberFormat="1" applyFont="1" applyBorder="1" applyAlignment="1">
      <alignment horizontal="right" vertical="top" wrapText="1"/>
    </xf>
    <xf numFmtId="165" fontId="81" fillId="0" borderId="0" xfId="0" applyNumberFormat="1" applyFont="1"/>
    <xf numFmtId="0" fontId="62" fillId="0" borderId="13" xfId="0" quotePrefix="1" applyFont="1" applyBorder="1" applyAlignment="1">
      <alignment horizontal="right" vertical="center" indent="1"/>
    </xf>
    <xf numFmtId="0" fontId="62" fillId="0" borderId="13" xfId="0" applyFont="1" applyBorder="1" applyAlignment="1">
      <alignment horizontal="right" vertical="center" indent="1"/>
    </xf>
    <xf numFmtId="0" fontId="62" fillId="0" borderId="13" xfId="0" applyFont="1" applyBorder="1" applyAlignment="1">
      <alignment horizontal="right" indent="1"/>
    </xf>
    <xf numFmtId="0" fontId="23" fillId="0" borderId="0" xfId="1579" applyFont="1" applyBorder="1" applyAlignment="1">
      <alignment horizontal="left" indent="5"/>
    </xf>
    <xf numFmtId="0" fontId="0" fillId="0" borderId="0" xfId="0" applyAlignment="1"/>
    <xf numFmtId="0" fontId="0" fillId="0" borderId="0" xfId="0" applyAlignment="1">
      <alignment horizontal="left" indent="5"/>
    </xf>
    <xf numFmtId="166" fontId="8" fillId="0" borderId="1" xfId="1579" applyNumberFormat="1" applyFont="1" applyFill="1" applyBorder="1" applyAlignment="1">
      <alignment horizontal="right"/>
    </xf>
    <xf numFmtId="166" fontId="12" fillId="0" borderId="1" xfId="1579" applyNumberFormat="1" applyFont="1" applyFill="1" applyBorder="1" applyAlignment="1">
      <alignment horizontal="right"/>
    </xf>
    <xf numFmtId="0" fontId="81" fillId="0" borderId="13" xfId="0" applyFont="1" applyBorder="1"/>
    <xf numFmtId="0" fontId="144" fillId="0" borderId="13" xfId="0" applyFont="1" applyBorder="1"/>
    <xf numFmtId="165" fontId="40" fillId="0" borderId="13" xfId="0" applyNumberFormat="1" applyFont="1" applyBorder="1" applyAlignment="1">
      <alignment horizontal="right"/>
    </xf>
    <xf numFmtId="0" fontId="13" fillId="0" borderId="28" xfId="1579" applyFont="1" applyBorder="1" applyAlignment="1"/>
    <xf numFmtId="165" fontId="71" fillId="0" borderId="0" xfId="0" applyNumberFormat="1" applyFont="1" applyFill="1" applyBorder="1" applyAlignment="1">
      <alignment horizontal="right" wrapText="1"/>
    </xf>
    <xf numFmtId="165" fontId="71" fillId="0" borderId="0" xfId="0" applyNumberFormat="1" applyFont="1" applyFill="1" applyBorder="1" applyAlignment="1">
      <alignment horizontal="right" vertical="center"/>
    </xf>
    <xf numFmtId="165" fontId="71" fillId="0" borderId="32" xfId="0" applyNumberFormat="1" applyFont="1" applyFill="1" applyBorder="1" applyAlignment="1">
      <alignment horizontal="right" vertical="center"/>
    </xf>
    <xf numFmtId="165" fontId="71" fillId="0" borderId="20" xfId="0" applyNumberFormat="1" applyFont="1" applyFill="1" applyBorder="1" applyAlignment="1">
      <alignment horizontal="right" vertical="center"/>
    </xf>
    <xf numFmtId="165" fontId="71" fillId="0" borderId="20" xfId="0" applyNumberFormat="1" applyFont="1" applyFill="1" applyBorder="1" applyAlignment="1">
      <alignment horizontal="right" wrapText="1" indent="3"/>
    </xf>
    <xf numFmtId="165" fontId="97" fillId="0" borderId="0" xfId="0" applyNumberFormat="1" applyFont="1"/>
    <xf numFmtId="165" fontId="8" fillId="0" borderId="0" xfId="0" applyNumberFormat="1" applyFont="1" applyBorder="1" applyAlignment="1">
      <alignment horizontal="right"/>
    </xf>
    <xf numFmtId="165" fontId="12" fillId="0" borderId="0" xfId="0" applyNumberFormat="1" applyFont="1" applyBorder="1" applyAlignment="1">
      <alignment horizontal="right"/>
    </xf>
    <xf numFmtId="0" fontId="99" fillId="0" borderId="13" xfId="0" applyNumberFormat="1" applyFont="1" applyBorder="1" applyAlignment="1">
      <alignment horizontal="right"/>
    </xf>
    <xf numFmtId="166" fontId="62" fillId="0" borderId="0" xfId="0" applyNumberFormat="1" applyFont="1" applyBorder="1" applyAlignment="1">
      <alignment horizontal="right"/>
    </xf>
    <xf numFmtId="3" fontId="62" fillId="0" borderId="0" xfId="0" applyNumberFormat="1" applyFont="1" applyBorder="1" applyAlignment="1">
      <alignment horizontal="right"/>
    </xf>
    <xf numFmtId="164" fontId="62" fillId="0" borderId="0" xfId="0" applyNumberFormat="1" applyFont="1" applyBorder="1"/>
    <xf numFmtId="0" fontId="13" fillId="0" borderId="0" xfId="0" applyFont="1"/>
    <xf numFmtId="0" fontId="22" fillId="0" borderId="0" xfId="0" applyFont="1"/>
    <xf numFmtId="0" fontId="8" fillId="0" borderId="10" xfId="1579" applyFont="1" applyFill="1" applyBorder="1" applyAlignment="1">
      <alignment vertical="center" wrapText="1"/>
    </xf>
    <xf numFmtId="0" fontId="0" fillId="0" borderId="6" xfId="0" applyFill="1" applyBorder="1" applyAlignment="1">
      <alignment horizontal="center" vertical="center" wrapText="1"/>
    </xf>
    <xf numFmtId="0" fontId="156" fillId="0" borderId="16" xfId="0" applyFont="1" applyBorder="1" applyAlignment="1">
      <alignment horizontal="right" vertical="center"/>
    </xf>
    <xf numFmtId="0" fontId="156" fillId="0" borderId="1" xfId="1568" applyFont="1" applyBorder="1" applyAlignment="1">
      <alignment horizontal="right"/>
    </xf>
    <xf numFmtId="0" fontId="156" fillId="0" borderId="15" xfId="0" applyFont="1" applyBorder="1" applyAlignment="1">
      <alignment horizontal="right" vertical="center"/>
    </xf>
    <xf numFmtId="0" fontId="156" fillId="0" borderId="2" xfId="1568" applyFont="1" applyBorder="1" applyAlignment="1">
      <alignment horizontal="right"/>
    </xf>
    <xf numFmtId="0" fontId="8" fillId="0" borderId="10" xfId="1579" applyFont="1" applyFill="1" applyBorder="1" applyAlignment="1">
      <alignment horizontal="center" vertical="center" wrapText="1"/>
    </xf>
    <xf numFmtId="0" fontId="0" fillId="0" borderId="0" xfId="0" applyAlignment="1"/>
    <xf numFmtId="0" fontId="0" fillId="0" borderId="0" xfId="0" applyAlignment="1">
      <alignment horizontal="left" indent="5"/>
    </xf>
    <xf numFmtId="0" fontId="0" fillId="0" borderId="0" xfId="0"/>
    <xf numFmtId="0" fontId="0" fillId="0" borderId="0" xfId="0"/>
    <xf numFmtId="0" fontId="23" fillId="0" borderId="0" xfId="1579" applyFont="1" applyAlignment="1"/>
    <xf numFmtId="0" fontId="13" fillId="0" borderId="0" xfId="1579" applyFont="1" applyBorder="1" applyAlignment="1">
      <alignment horizontal="left" indent="5"/>
    </xf>
    <xf numFmtId="0" fontId="34" fillId="0" borderId="10" xfId="1579" applyFont="1" applyBorder="1"/>
    <xf numFmtId="0" fontId="0" fillId="0" borderId="0" xfId="0"/>
    <xf numFmtId="0" fontId="8" fillId="0" borderId="13" xfId="1579" applyFont="1" applyFill="1" applyBorder="1" applyAlignment="1">
      <alignment horizontal="center" vertical="center" wrapText="1"/>
    </xf>
    <xf numFmtId="0" fontId="0" fillId="0" borderId="0" xfId="0"/>
    <xf numFmtId="0" fontId="8" fillId="0" borderId="16" xfId="1579" applyFont="1" applyFill="1" applyBorder="1" applyAlignment="1">
      <alignment horizontal="center" vertical="center" wrapText="1"/>
    </xf>
    <xf numFmtId="0" fontId="8" fillId="0" borderId="3" xfId="1579" applyFont="1" applyFill="1" applyBorder="1" applyAlignment="1">
      <alignment horizontal="center" vertical="center" wrapText="1"/>
    </xf>
    <xf numFmtId="0" fontId="0" fillId="0" borderId="0" xfId="0" applyAlignment="1"/>
    <xf numFmtId="0" fontId="123" fillId="0" borderId="0" xfId="1548" applyFont="1" applyAlignment="1" applyProtection="1">
      <alignment horizontal="left" vertical="center"/>
    </xf>
    <xf numFmtId="0" fontId="22" fillId="0" borderId="0" xfId="1579" applyFont="1" applyAlignment="1"/>
    <xf numFmtId="0" fontId="0" fillId="0" borderId="0" xfId="0"/>
    <xf numFmtId="0" fontId="62" fillId="0" borderId="72" xfId="0" applyFont="1" applyBorder="1" applyAlignment="1">
      <alignment horizontal="left" wrapText="1"/>
    </xf>
    <xf numFmtId="166" fontId="62" fillId="0" borderId="73" xfId="0" applyNumberFormat="1" applyFont="1" applyBorder="1" applyAlignment="1">
      <alignment wrapText="1"/>
    </xf>
    <xf numFmtId="166" fontId="62" fillId="0" borderId="74" xfId="0" applyNumberFormat="1" applyFont="1" applyBorder="1" applyAlignment="1">
      <alignment wrapText="1"/>
    </xf>
    <xf numFmtId="166" fontId="62" fillId="0" borderId="73" xfId="0" applyNumberFormat="1" applyFont="1" applyBorder="1" applyAlignment="1">
      <alignment horizontal="right" wrapText="1"/>
    </xf>
    <xf numFmtId="0" fontId="8" fillId="0" borderId="72" xfId="1579" applyFont="1" applyFill="1" applyBorder="1" applyAlignment="1">
      <alignment horizontal="left"/>
    </xf>
    <xf numFmtId="165" fontId="8" fillId="0" borderId="73" xfId="1579" applyNumberFormat="1" applyFont="1" applyFill="1" applyBorder="1"/>
    <xf numFmtId="166" fontId="8" fillId="0" borderId="73" xfId="1579" applyNumberFormat="1" applyFont="1" applyFill="1" applyBorder="1" applyAlignment="1">
      <alignment horizontal="right"/>
    </xf>
    <xf numFmtId="166" fontId="8" fillId="0" borderId="74" xfId="1579" applyNumberFormat="1" applyFont="1" applyFill="1" applyBorder="1" applyAlignment="1">
      <alignment horizontal="right"/>
    </xf>
    <xf numFmtId="166" fontId="8" fillId="0" borderId="73" xfId="1579" applyNumberFormat="1" applyFont="1" applyFill="1" applyBorder="1"/>
    <xf numFmtId="166" fontId="8" fillId="0" borderId="74" xfId="1579" applyNumberFormat="1" applyFont="1" applyFill="1" applyBorder="1"/>
    <xf numFmtId="165" fontId="8" fillId="0" borderId="73" xfId="0" applyNumberFormat="1" applyFont="1" applyFill="1" applyBorder="1"/>
    <xf numFmtId="0" fontId="8" fillId="0" borderId="73" xfId="1579" applyNumberFormat="1" applyFont="1" applyFill="1" applyBorder="1"/>
    <xf numFmtId="0" fontId="8" fillId="0" borderId="74" xfId="1579" applyNumberFormat="1" applyFont="1" applyFill="1" applyBorder="1"/>
    <xf numFmtId="165" fontId="8" fillId="0" borderId="74" xfId="1579" applyNumberFormat="1" applyFont="1" applyFill="1" applyBorder="1"/>
    <xf numFmtId="0" fontId="61" fillId="0" borderId="72" xfId="1579" applyFont="1" applyFill="1" applyBorder="1" applyAlignment="1">
      <alignment horizontal="left"/>
    </xf>
    <xf numFmtId="165" fontId="40" fillId="0" borderId="73" xfId="0" applyNumberFormat="1" applyFont="1" applyFill="1" applyBorder="1" applyAlignment="1">
      <alignment horizontal="right" wrapText="1"/>
    </xf>
    <xf numFmtId="165" fontId="40" fillId="0" borderId="74" xfId="0" applyNumberFormat="1" applyFont="1" applyFill="1" applyBorder="1" applyAlignment="1">
      <alignment horizontal="right" wrapText="1"/>
    </xf>
    <xf numFmtId="0" fontId="8" fillId="0" borderId="72" xfId="1579" applyNumberFormat="1" applyFont="1" applyFill="1" applyBorder="1" applyAlignment="1">
      <alignment horizontal="left"/>
    </xf>
    <xf numFmtId="2" fontId="61" fillId="0" borderId="73" xfId="1579" applyNumberFormat="1" applyFont="1" applyBorder="1" applyAlignment="1">
      <alignment horizontal="right"/>
    </xf>
    <xf numFmtId="2" fontId="61" fillId="0" borderId="74" xfId="1579" applyNumberFormat="1" applyFont="1" applyBorder="1" applyAlignment="1">
      <alignment horizontal="right" indent="1"/>
    </xf>
    <xf numFmtId="0" fontId="40" fillId="0" borderId="77" xfId="0" applyFont="1" applyBorder="1" applyAlignment="1">
      <alignment horizontal="center" vertical="center" wrapText="1"/>
    </xf>
    <xf numFmtId="0" fontId="62" fillId="0" borderId="77" xfId="0" applyFont="1" applyBorder="1" applyAlignment="1">
      <alignment horizontal="center" vertical="center" wrapText="1"/>
    </xf>
    <xf numFmtId="0" fontId="40" fillId="0" borderId="78" xfId="0" applyFont="1" applyBorder="1" applyAlignment="1">
      <alignment horizontal="center" vertical="center" wrapText="1"/>
    </xf>
    <xf numFmtId="0" fontId="40" fillId="0" borderId="0" xfId="0" applyFont="1" applyAlignment="1">
      <alignment horizontal="center" vertical="center" wrapText="1"/>
    </xf>
    <xf numFmtId="166" fontId="81" fillId="0" borderId="13" xfId="0" applyNumberFormat="1" applyFont="1" applyBorder="1" applyAlignment="1">
      <alignment horizontal="right"/>
    </xf>
    <xf numFmtId="0" fontId="8" fillId="0" borderId="79" xfId="1579" applyFont="1" applyFill="1" applyBorder="1" applyAlignment="1">
      <alignment horizontal="center" vertical="center" wrapText="1"/>
    </xf>
    <xf numFmtId="165" fontId="12" fillId="0" borderId="73" xfId="1579" applyNumberFormat="1" applyFont="1" applyFill="1" applyBorder="1" applyAlignment="1">
      <alignment horizontal="right" indent="1"/>
    </xf>
    <xf numFmtId="1" fontId="8" fillId="0" borderId="73" xfId="1579" applyNumberFormat="1" applyFont="1" applyFill="1" applyBorder="1" applyAlignment="1">
      <alignment horizontal="right" indent="1"/>
    </xf>
    <xf numFmtId="1" fontId="8" fillId="0" borderId="74" xfId="1579" applyNumberFormat="1" applyFont="1" applyFill="1" applyBorder="1" applyAlignment="1">
      <alignment horizontal="right" indent="1"/>
    </xf>
    <xf numFmtId="3" fontId="8" fillId="0" borderId="73" xfId="1579" applyNumberFormat="1" applyFont="1" applyFill="1" applyBorder="1" applyAlignment="1">
      <alignment horizontal="right" indent="1"/>
    </xf>
    <xf numFmtId="165" fontId="40" fillId="0" borderId="80" xfId="0" applyNumberFormat="1" applyFont="1" applyBorder="1" applyAlignment="1">
      <alignment wrapText="1"/>
    </xf>
    <xf numFmtId="0" fontId="8" fillId="0" borderId="81" xfId="1579" applyFont="1" applyFill="1" applyBorder="1" applyAlignment="1">
      <alignment horizontal="left"/>
    </xf>
    <xf numFmtId="0" fontId="121" fillId="0" borderId="81" xfId="0" applyFont="1" applyBorder="1" applyAlignment="1"/>
    <xf numFmtId="0" fontId="40" fillId="0" borderId="81" xfId="0" applyFont="1" applyFill="1" applyBorder="1" applyAlignment="1">
      <alignment horizontal="left" wrapText="1"/>
    </xf>
    <xf numFmtId="0" fontId="62" fillId="0" borderId="80" xfId="0" applyFont="1" applyBorder="1" applyAlignment="1">
      <alignment horizontal="left" wrapText="1"/>
    </xf>
    <xf numFmtId="0" fontId="154" fillId="0" borderId="80" xfId="0" applyFont="1" applyBorder="1" applyAlignment="1">
      <alignment horizontal="left" wrapText="1"/>
    </xf>
    <xf numFmtId="0" fontId="0" fillId="0" borderId="0" xfId="0"/>
    <xf numFmtId="0" fontId="17" fillId="0" borderId="0" xfId="0" applyFont="1" applyAlignment="1">
      <alignment vertical="center"/>
    </xf>
    <xf numFmtId="0" fontId="113" fillId="0" borderId="0" xfId="0" applyFont="1"/>
    <xf numFmtId="0" fontId="134" fillId="0" borderId="0" xfId="0" applyFont="1" applyAlignment="1">
      <alignment vertical="center"/>
    </xf>
    <xf numFmtId="0" fontId="13" fillId="0" borderId="0" xfId="0" applyFont="1" applyAlignment="1">
      <alignment vertical="center"/>
    </xf>
    <xf numFmtId="0" fontId="17" fillId="0" borderId="0" xfId="0" applyFont="1" applyFill="1" applyAlignment="1">
      <alignment vertical="center"/>
    </xf>
    <xf numFmtId="0" fontId="17" fillId="0" borderId="0" xfId="0" applyFont="1" applyAlignment="1">
      <alignment horizontal="left" vertical="center"/>
    </xf>
    <xf numFmtId="0" fontId="26" fillId="0" borderId="0" xfId="0" applyFont="1" applyAlignment="1">
      <alignment vertical="center"/>
    </xf>
    <xf numFmtId="0" fontId="26" fillId="0" borderId="0" xfId="0" applyFont="1" applyFill="1" applyAlignment="1">
      <alignment vertical="center"/>
    </xf>
    <xf numFmtId="0" fontId="0" fillId="0" borderId="0" xfId="0" applyFill="1"/>
    <xf numFmtId="0" fontId="134" fillId="0" borderId="0" xfId="0" applyFont="1" applyFill="1" applyAlignment="1">
      <alignment vertical="center"/>
    </xf>
    <xf numFmtId="2" fontId="154" fillId="0" borderId="0" xfId="0" applyNumberFormat="1" applyFont="1" applyBorder="1" applyAlignment="1">
      <alignment horizontal="right" vertical="center"/>
    </xf>
    <xf numFmtId="2" fontId="154" fillId="0" borderId="16" xfId="0" applyNumberFormat="1" applyFont="1" applyBorder="1" applyAlignment="1">
      <alignment horizontal="right" vertical="center"/>
    </xf>
    <xf numFmtId="2" fontId="154" fillId="0" borderId="13" xfId="0" applyNumberFormat="1" applyFont="1" applyBorder="1" applyAlignment="1">
      <alignment horizontal="right" vertical="center"/>
    </xf>
    <xf numFmtId="2" fontId="156" fillId="0" borderId="16" xfId="0" applyNumberFormat="1" applyFont="1" applyBorder="1" applyAlignment="1">
      <alignment vertical="center"/>
    </xf>
    <xf numFmtId="2" fontId="156" fillId="0" borderId="13" xfId="0" applyNumberFormat="1" applyFont="1" applyBorder="1" applyAlignment="1">
      <alignment vertical="center"/>
    </xf>
    <xf numFmtId="2" fontId="156" fillId="0" borderId="16" xfId="0" applyNumberFormat="1" applyFont="1" applyBorder="1" applyAlignment="1"/>
    <xf numFmtId="2" fontId="156" fillId="0" borderId="13" xfId="0" applyNumberFormat="1" applyFont="1" applyBorder="1" applyAlignment="1"/>
    <xf numFmtId="0" fontId="0" fillId="0" borderId="0" xfId="0"/>
    <xf numFmtId="0" fontId="15" fillId="0" borderId="0" xfId="0" applyFont="1"/>
    <xf numFmtId="0" fontId="15" fillId="0" borderId="0" xfId="0" applyFont="1" applyAlignment="1">
      <alignment vertical="center"/>
    </xf>
    <xf numFmtId="0" fontId="13" fillId="0" borderId="0" xfId="0" applyFont="1" applyAlignment="1">
      <alignment vertical="center"/>
    </xf>
    <xf numFmtId="0" fontId="0" fillId="0" borderId="0" xfId="0" applyAlignment="1"/>
    <xf numFmtId="0" fontId="199" fillId="0" borderId="0" xfId="0" applyFont="1"/>
    <xf numFmtId="0" fontId="12" fillId="0" borderId="2" xfId="0" applyFont="1" applyBorder="1" applyAlignment="1">
      <alignment horizontal="right" wrapText="1"/>
    </xf>
    <xf numFmtId="0" fontId="12" fillId="0" borderId="8" xfId="0" applyFont="1" applyBorder="1" applyAlignment="1">
      <alignment horizontal="right" wrapText="1"/>
    </xf>
    <xf numFmtId="1" fontId="12" fillId="0" borderId="1" xfId="0" applyNumberFormat="1" applyFont="1" applyBorder="1" applyAlignment="1">
      <alignment horizontal="right"/>
    </xf>
    <xf numFmtId="0" fontId="8" fillId="0" borderId="32" xfId="0" applyFont="1" applyBorder="1" applyAlignment="1">
      <alignment horizontal="right" wrapText="1"/>
    </xf>
    <xf numFmtId="0" fontId="8" fillId="0" borderId="1" xfId="0" applyFont="1" applyBorder="1" applyAlignment="1">
      <alignment horizontal="right" wrapText="1"/>
    </xf>
    <xf numFmtId="0" fontId="8" fillId="0" borderId="13" xfId="0" applyFont="1" applyBorder="1" applyAlignment="1">
      <alignment horizontal="right" wrapText="1"/>
    </xf>
    <xf numFmtId="1" fontId="8" fillId="0" borderId="1" xfId="0" applyNumberFormat="1" applyFont="1" applyBorder="1" applyAlignment="1">
      <alignment horizontal="right"/>
    </xf>
    <xf numFmtId="1" fontId="242" fillId="0" borderId="1" xfId="0" applyNumberFormat="1" applyFont="1" applyBorder="1" applyAlignment="1">
      <alignment horizontal="right"/>
    </xf>
    <xf numFmtId="1" fontId="242" fillId="0" borderId="13" xfId="0" applyNumberFormat="1" applyFont="1" applyBorder="1" applyAlignment="1">
      <alignment horizontal="right"/>
    </xf>
    <xf numFmtId="1" fontId="8" fillId="0" borderId="32" xfId="0" applyNumberFormat="1" applyFont="1" applyBorder="1" applyAlignment="1">
      <alignment horizontal="right"/>
    </xf>
    <xf numFmtId="1" fontId="12" fillId="0" borderId="7" xfId="0" applyNumberFormat="1" applyFont="1" applyBorder="1" applyAlignment="1">
      <alignment horizontal="right" wrapText="1"/>
    </xf>
    <xf numFmtId="1" fontId="8" fillId="0" borderId="16" xfId="0" applyNumberFormat="1" applyFont="1" applyBorder="1" applyAlignment="1">
      <alignment horizontal="right" wrapText="1"/>
    </xf>
    <xf numFmtId="1" fontId="12" fillId="0" borderId="16" xfId="0" applyNumberFormat="1" applyFont="1" applyBorder="1" applyAlignment="1">
      <alignment horizontal="right" wrapText="1"/>
    </xf>
    <xf numFmtId="0" fontId="8" fillId="0" borderId="13" xfId="0" applyFont="1" applyBorder="1" applyAlignment="1">
      <alignment vertical="center"/>
    </xf>
    <xf numFmtId="0" fontId="8" fillId="0" borderId="1" xfId="0" applyFont="1" applyBorder="1" applyAlignment="1">
      <alignment vertical="center"/>
    </xf>
    <xf numFmtId="0" fontId="8" fillId="0" borderId="32" xfId="0" applyFont="1" applyBorder="1" applyAlignment="1">
      <alignment vertical="center"/>
    </xf>
    <xf numFmtId="1" fontId="12" fillId="0" borderId="2" xfId="0" applyNumberFormat="1" applyFont="1" applyBorder="1" applyAlignment="1">
      <alignment horizontal="right" wrapText="1"/>
    </xf>
    <xf numFmtId="1" fontId="8" fillId="0" borderId="13" xfId="0" applyNumberFormat="1" applyFont="1" applyBorder="1" applyAlignment="1">
      <alignment horizontal="right" wrapText="1"/>
    </xf>
    <xf numFmtId="1" fontId="12" fillId="0" borderId="13" xfId="0" applyNumberFormat="1" applyFont="1" applyBorder="1" applyAlignment="1">
      <alignment horizontal="right" wrapText="1"/>
    </xf>
    <xf numFmtId="1" fontId="71" fillId="0" borderId="13" xfId="0" applyNumberFormat="1" applyFont="1" applyBorder="1" applyAlignment="1"/>
    <xf numFmtId="1" fontId="71" fillId="0" borderId="83" xfId="0" applyNumberFormat="1" applyFont="1" applyBorder="1" applyAlignment="1"/>
    <xf numFmtId="1" fontId="243" fillId="0" borderId="0" xfId="0" applyNumberFormat="1" applyFont="1" applyAlignment="1"/>
    <xf numFmtId="1" fontId="62" fillId="0" borderId="13" xfId="0" applyNumberFormat="1" applyFont="1" applyBorder="1" applyAlignment="1">
      <alignment horizontal="right" vertical="center"/>
    </xf>
    <xf numFmtId="1" fontId="195" fillId="0" borderId="0" xfId="0" applyNumberFormat="1" applyFont="1"/>
    <xf numFmtId="1" fontId="71" fillId="0" borderId="13" xfId="0" applyNumberFormat="1" applyFont="1" applyBorder="1" applyAlignment="1">
      <alignment vertical="center"/>
    </xf>
    <xf numFmtId="1" fontId="243" fillId="0" borderId="0" xfId="0" applyNumberFormat="1" applyFont="1" applyAlignment="1">
      <alignment vertical="center"/>
    </xf>
    <xf numFmtId="1" fontId="195" fillId="0" borderId="0" xfId="0" applyNumberFormat="1" applyFont="1" applyAlignment="1"/>
    <xf numFmtId="1" fontId="195" fillId="0" borderId="0" xfId="0" applyNumberFormat="1" applyFont="1" applyAlignment="1">
      <alignment vertical="center"/>
    </xf>
    <xf numFmtId="1" fontId="156" fillId="0" borderId="13" xfId="0" applyNumberFormat="1" applyFont="1" applyBorder="1" applyAlignment="1">
      <alignment vertical="center"/>
    </xf>
    <xf numFmtId="0" fontId="0" fillId="0" borderId="0" xfId="0"/>
    <xf numFmtId="165" fontId="40" fillId="0" borderId="13" xfId="1587" applyNumberFormat="1" applyFont="1" applyFill="1" applyBorder="1" applyAlignment="1">
      <alignment horizontal="right"/>
    </xf>
    <xf numFmtId="0" fontId="244" fillId="0" borderId="0" xfId="0" applyNumberFormat="1" applyFont="1" applyFill="1" applyBorder="1" applyAlignment="1" applyProtection="1">
      <alignment vertical="center" wrapText="1"/>
    </xf>
    <xf numFmtId="2" fontId="196" fillId="0" borderId="0" xfId="0" applyNumberFormat="1" applyFont="1" applyFill="1" applyBorder="1" applyAlignment="1">
      <alignment horizontal="right" vertical="center"/>
    </xf>
    <xf numFmtId="165" fontId="12" fillId="0" borderId="16" xfId="1579" applyNumberFormat="1" applyFont="1" applyBorder="1" applyAlignment="1">
      <alignment horizontal="right"/>
    </xf>
    <xf numFmtId="165" fontId="12" fillId="0" borderId="13" xfId="1579" applyNumberFormat="1" applyFont="1" applyBorder="1" applyAlignment="1">
      <alignment horizontal="right"/>
    </xf>
    <xf numFmtId="165" fontId="195" fillId="0" borderId="13" xfId="0" applyNumberFormat="1" applyFont="1" applyBorder="1"/>
    <xf numFmtId="165" fontId="195" fillId="0" borderId="16" xfId="0" applyNumberFormat="1" applyFont="1" applyBorder="1"/>
    <xf numFmtId="165" fontId="243" fillId="0" borderId="13" xfId="0" applyNumberFormat="1" applyFont="1" applyBorder="1"/>
    <xf numFmtId="165" fontId="243" fillId="0" borderId="16" xfId="0" applyNumberFormat="1" applyFont="1" applyBorder="1"/>
    <xf numFmtId="165" fontId="243" fillId="0" borderId="13" xfId="0" applyNumberFormat="1" applyFont="1" applyBorder="1" applyAlignment="1">
      <alignment horizontal="right"/>
    </xf>
    <xf numFmtId="165" fontId="243" fillId="0" borderId="16" xfId="0" applyNumberFormat="1" applyFont="1" applyBorder="1" applyAlignment="1">
      <alignment horizontal="right"/>
    </xf>
    <xf numFmtId="165" fontId="8" fillId="0" borderId="13" xfId="1579" applyNumberFormat="1" applyFont="1" applyBorder="1" applyAlignment="1">
      <alignment horizontal="right"/>
    </xf>
    <xf numFmtId="165" fontId="8" fillId="0" borderId="16" xfId="1579" applyNumberFormat="1" applyFont="1" applyBorder="1" applyAlignment="1">
      <alignment horizontal="right"/>
    </xf>
    <xf numFmtId="0" fontId="8" fillId="0" borderId="3" xfId="0" applyFont="1" applyFill="1" applyBorder="1" applyAlignment="1">
      <alignment horizontal="center" vertical="center" wrapText="1"/>
    </xf>
    <xf numFmtId="0" fontId="8" fillId="0" borderId="73" xfId="1579" applyFont="1" applyFill="1" applyBorder="1" applyAlignment="1">
      <alignment horizontal="left"/>
    </xf>
    <xf numFmtId="3" fontId="8" fillId="0" borderId="74" xfId="1579" applyNumberFormat="1" applyFont="1" applyFill="1" applyBorder="1" applyAlignment="1">
      <alignment horizontal="right" indent="1"/>
    </xf>
    <xf numFmtId="0" fontId="12" fillId="0" borderId="73" xfId="1579" applyFont="1" applyFill="1" applyBorder="1" applyAlignment="1">
      <alignment horizontal="right"/>
    </xf>
    <xf numFmtId="166" fontId="12" fillId="0" borderId="74" xfId="1579" applyNumberFormat="1" applyFont="1" applyFill="1" applyBorder="1" applyAlignment="1">
      <alignment horizontal="right" indent="1"/>
    </xf>
    <xf numFmtId="0" fontId="8" fillId="0" borderId="73" xfId="1579" applyFont="1" applyFill="1" applyBorder="1"/>
    <xf numFmtId="165" fontId="56" fillId="0" borderId="0" xfId="1568" applyNumberFormat="1" applyFont="1"/>
    <xf numFmtId="165" fontId="8" fillId="0" borderId="13" xfId="0" applyNumberFormat="1" applyFont="1" applyFill="1" applyBorder="1" applyAlignment="1">
      <alignment horizontal="right" indent="1"/>
    </xf>
    <xf numFmtId="165" fontId="8" fillId="0" borderId="16" xfId="0" applyNumberFormat="1" applyFont="1" applyFill="1" applyBorder="1" applyAlignment="1">
      <alignment horizontal="right" indent="1"/>
    </xf>
    <xf numFmtId="165" fontId="8" fillId="0" borderId="0" xfId="0" applyNumberFormat="1" applyFont="1" applyFill="1" applyBorder="1" applyAlignment="1">
      <alignment horizontal="right" indent="1"/>
    </xf>
    <xf numFmtId="0" fontId="8" fillId="0" borderId="4" xfId="0" applyFont="1" applyFill="1" applyBorder="1" applyAlignment="1">
      <alignment horizontal="center" vertical="center" wrapText="1"/>
    </xf>
    <xf numFmtId="0" fontId="56" fillId="0" borderId="0" xfId="0" applyFont="1" applyBorder="1" applyAlignment="1">
      <alignment horizontal="left"/>
    </xf>
    <xf numFmtId="165" fontId="12" fillId="0" borderId="74" xfId="1579" applyNumberFormat="1" applyFont="1" applyFill="1" applyBorder="1" applyAlignment="1">
      <alignment horizontal="right"/>
    </xf>
    <xf numFmtId="3" fontId="8" fillId="0" borderId="13" xfId="1579" applyNumberFormat="1" applyFont="1" applyFill="1" applyBorder="1"/>
    <xf numFmtId="3" fontId="8" fillId="0" borderId="16" xfId="1579" applyNumberFormat="1" applyFont="1" applyFill="1" applyBorder="1"/>
    <xf numFmtId="0" fontId="56" fillId="0" borderId="0" xfId="0" applyFont="1" applyBorder="1" applyAlignment="1">
      <alignment horizontal="left" indent="1"/>
    </xf>
    <xf numFmtId="0" fontId="8" fillId="0" borderId="0" xfId="0" applyFont="1" applyBorder="1" applyAlignment="1"/>
    <xf numFmtId="165" fontId="8" fillId="0" borderId="0" xfId="0" applyNumberFormat="1" applyFont="1" applyBorder="1" applyAlignment="1"/>
    <xf numFmtId="0" fontId="8" fillId="0" borderId="0" xfId="0" applyFont="1" applyBorder="1" applyAlignment="1">
      <alignment vertical="center"/>
    </xf>
    <xf numFmtId="165" fontId="56" fillId="0" borderId="0" xfId="0" applyNumberFormat="1" applyFont="1" applyBorder="1" applyAlignment="1"/>
    <xf numFmtId="0" fontId="56" fillId="0" borderId="0" xfId="0" applyFont="1" applyBorder="1" applyAlignment="1">
      <alignment vertical="center"/>
    </xf>
    <xf numFmtId="0" fontId="57" fillId="0" borderId="0" xfId="0" applyFont="1" applyBorder="1" applyAlignment="1">
      <alignment horizontal="left" indent="1"/>
    </xf>
    <xf numFmtId="0" fontId="71" fillId="0" borderId="20" xfId="0" applyFont="1" applyFill="1" applyBorder="1" applyAlignment="1">
      <alignment horizontal="right" wrapText="1"/>
    </xf>
    <xf numFmtId="0" fontId="56" fillId="0" borderId="0" xfId="0" applyFont="1" applyFill="1" applyAlignment="1">
      <alignment horizontal="left"/>
    </xf>
    <xf numFmtId="0" fontId="71" fillId="0" borderId="20" xfId="0" applyFont="1" applyBorder="1" applyAlignment="1">
      <alignment horizontal="right" wrapText="1"/>
    </xf>
    <xf numFmtId="165" fontId="62" fillId="0" borderId="73" xfId="0" applyNumberFormat="1" applyFont="1" applyBorder="1" applyAlignment="1">
      <alignment horizontal="right"/>
    </xf>
    <xf numFmtId="2" fontId="62" fillId="0" borderId="73" xfId="0" applyNumberFormat="1" applyFont="1" applyBorder="1" applyAlignment="1">
      <alignment horizontal="right"/>
    </xf>
    <xf numFmtId="165" fontId="62" fillId="0" borderId="74" xfId="0" applyNumberFormat="1" applyFont="1" applyBorder="1" applyAlignment="1">
      <alignment horizontal="right"/>
    </xf>
    <xf numFmtId="165" fontId="62" fillId="0" borderId="73" xfId="0" applyNumberFormat="1" applyFont="1" applyFill="1" applyBorder="1" applyAlignment="1">
      <alignment horizontal="right"/>
    </xf>
    <xf numFmtId="2" fontId="62" fillId="0" borderId="73" xfId="0" applyNumberFormat="1" applyFont="1" applyFill="1" applyBorder="1" applyAlignment="1">
      <alignment horizontal="right"/>
    </xf>
    <xf numFmtId="165" fontId="62" fillId="0" borderId="0" xfId="0" applyNumberFormat="1" applyFont="1" applyFill="1" applyBorder="1" applyAlignment="1">
      <alignment horizontal="right"/>
    </xf>
    <xf numFmtId="165" fontId="62" fillId="0" borderId="74" xfId="0" applyNumberFormat="1" applyFont="1" applyFill="1" applyBorder="1" applyAlignment="1">
      <alignment horizontal="right"/>
    </xf>
    <xf numFmtId="165" fontId="62" fillId="0" borderId="0" xfId="0" applyNumberFormat="1" applyFont="1" applyAlignment="1">
      <alignment horizontal="right"/>
    </xf>
    <xf numFmtId="165" fontId="62" fillId="0" borderId="0" xfId="0" applyNumberFormat="1" applyFont="1" applyFill="1" applyAlignment="1">
      <alignment horizontal="right"/>
    </xf>
    <xf numFmtId="165" fontId="71" fillId="0" borderId="73" xfId="0" applyNumberFormat="1" applyFont="1" applyFill="1" applyBorder="1" applyAlignment="1">
      <alignment horizontal="right"/>
    </xf>
    <xf numFmtId="165" fontId="62" fillId="0" borderId="0" xfId="0" applyNumberFormat="1" applyFont="1" applyBorder="1" applyAlignment="1">
      <alignment horizontal="right"/>
    </xf>
    <xf numFmtId="165" fontId="8" fillId="0" borderId="73" xfId="0" applyNumberFormat="1" applyFont="1" applyFill="1" applyBorder="1" applyAlignment="1">
      <alignment horizontal="right"/>
    </xf>
    <xf numFmtId="2" fontId="71" fillId="0" borderId="73" xfId="0" applyNumberFormat="1" applyFont="1" applyFill="1" applyBorder="1" applyAlignment="1">
      <alignment horizontal="right"/>
    </xf>
    <xf numFmtId="165" fontId="195" fillId="0" borderId="0" xfId="0" applyNumberFormat="1" applyFont="1"/>
    <xf numFmtId="165" fontId="62" fillId="0" borderId="0" xfId="0" applyNumberFormat="1" applyFont="1" applyFill="1"/>
    <xf numFmtId="2" fontId="8" fillId="0" borderId="73" xfId="0" applyNumberFormat="1" applyFont="1" applyFill="1" applyBorder="1" applyAlignment="1">
      <alignment horizontal="right"/>
    </xf>
    <xf numFmtId="165" fontId="62" fillId="0" borderId="20" xfId="0" applyNumberFormat="1" applyFont="1" applyFill="1" applyBorder="1" applyAlignment="1">
      <alignment wrapText="1"/>
    </xf>
    <xf numFmtId="165" fontId="62" fillId="0" borderId="20" xfId="0" applyNumberFormat="1" applyFont="1" applyFill="1" applyBorder="1" applyAlignment="1">
      <alignment horizontal="right"/>
    </xf>
    <xf numFmtId="2" fontId="62" fillId="0" borderId="0" xfId="1579" applyNumberFormat="1" applyFont="1" applyFill="1" applyBorder="1" applyAlignment="1">
      <alignment horizontal="right"/>
    </xf>
    <xf numFmtId="165" fontId="62" fillId="0" borderId="20" xfId="0" applyNumberFormat="1" applyFont="1" applyFill="1" applyBorder="1" applyAlignment="1">
      <alignment horizontal="right" vertical="center"/>
    </xf>
    <xf numFmtId="2" fontId="62" fillId="0" borderId="19" xfId="0" applyNumberFormat="1" applyFont="1" applyFill="1" applyBorder="1" applyAlignment="1">
      <alignment horizontal="right" vertical="center"/>
    </xf>
    <xf numFmtId="165" fontId="62" fillId="0" borderId="20" xfId="0" applyNumberFormat="1" applyFont="1" applyBorder="1" applyAlignment="1">
      <alignment horizontal="right" vertical="center"/>
    </xf>
    <xf numFmtId="2" fontId="62" fillId="0" borderId="20" xfId="0" applyNumberFormat="1" applyFont="1" applyBorder="1" applyAlignment="1">
      <alignment horizontal="right" vertical="center"/>
    </xf>
    <xf numFmtId="2" fontId="62" fillId="0" borderId="19" xfId="0" applyNumberFormat="1" applyFont="1" applyBorder="1" applyAlignment="1">
      <alignment horizontal="right" vertical="center"/>
    </xf>
    <xf numFmtId="165" fontId="62" fillId="0" borderId="20" xfId="0" applyNumberFormat="1" applyFont="1" applyFill="1" applyBorder="1" applyAlignment="1">
      <alignment vertical="center"/>
    </xf>
    <xf numFmtId="2" fontId="8" fillId="0" borderId="0" xfId="0" applyNumberFormat="1" applyFont="1" applyFill="1" applyBorder="1" applyAlignment="1">
      <alignment horizontal="right" vertical="center"/>
    </xf>
    <xf numFmtId="2" fontId="8" fillId="0" borderId="19" xfId="0" applyNumberFormat="1" applyFont="1" applyFill="1" applyBorder="1" applyAlignment="1">
      <alignment horizontal="right" vertical="center"/>
    </xf>
    <xf numFmtId="2" fontId="8" fillId="0" borderId="32" xfId="0" applyNumberFormat="1" applyFont="1" applyFill="1" applyBorder="1" applyAlignment="1">
      <alignment horizontal="right" vertical="center"/>
    </xf>
    <xf numFmtId="2" fontId="8" fillId="0" borderId="20" xfId="0" applyNumberFormat="1" applyFont="1" applyFill="1" applyBorder="1" applyAlignment="1">
      <alignment horizontal="right" vertical="center"/>
    </xf>
    <xf numFmtId="2" fontId="62" fillId="0" borderId="13" xfId="1579" applyNumberFormat="1" applyFont="1" applyFill="1" applyBorder="1" applyAlignment="1">
      <alignment horizontal="right"/>
    </xf>
    <xf numFmtId="2" fontId="62" fillId="0" borderId="19" xfId="1579" applyNumberFormat="1" applyFont="1" applyFill="1" applyBorder="1" applyAlignment="1">
      <alignment horizontal="right"/>
    </xf>
    <xf numFmtId="165" fontId="62" fillId="0" borderId="20" xfId="0" applyNumberFormat="1" applyFont="1" applyFill="1" applyBorder="1" applyAlignment="1">
      <alignment horizontal="right" wrapText="1" indent="3"/>
    </xf>
    <xf numFmtId="165" fontId="62" fillId="0" borderId="19" xfId="0" quotePrefix="1" applyNumberFormat="1" applyFont="1" applyFill="1" applyBorder="1" applyAlignment="1">
      <alignment horizontal="right" wrapText="1" indent="2"/>
    </xf>
    <xf numFmtId="165" fontId="62" fillId="0" borderId="19" xfId="0" applyNumberFormat="1" applyFont="1" applyFill="1" applyBorder="1" applyAlignment="1">
      <alignment horizontal="right" wrapText="1" indent="3"/>
    </xf>
    <xf numFmtId="165" fontId="71" fillId="0" borderId="20" xfId="0" applyNumberFormat="1" applyFont="1" applyFill="1" applyBorder="1" applyAlignment="1">
      <alignment horizontal="right" wrapText="1" indent="2"/>
    </xf>
    <xf numFmtId="165" fontId="241" fillId="0" borderId="0" xfId="0" applyNumberFormat="1" applyFont="1" applyAlignment="1">
      <alignment horizontal="right"/>
    </xf>
    <xf numFmtId="1" fontId="8" fillId="0" borderId="20" xfId="0" applyNumberFormat="1" applyFont="1" applyBorder="1" applyAlignment="1">
      <alignment horizontal="right" wrapText="1"/>
    </xf>
    <xf numFmtId="2" fontId="8" fillId="0" borderId="20" xfId="0" applyNumberFormat="1" applyFont="1" applyBorder="1" applyAlignment="1">
      <alignment horizontal="right" wrapText="1"/>
    </xf>
    <xf numFmtId="2" fontId="8" fillId="0" borderId="0" xfId="0" applyNumberFormat="1" applyFont="1" applyBorder="1" applyAlignment="1">
      <alignment horizontal="right" wrapText="1"/>
    </xf>
    <xf numFmtId="1" fontId="8" fillId="0" borderId="20" xfId="0" applyNumberFormat="1" applyFont="1" applyBorder="1" applyAlignment="1">
      <alignment horizontal="right"/>
    </xf>
    <xf numFmtId="165" fontId="242" fillId="0" borderId="20" xfId="0" applyNumberFormat="1" applyFont="1" applyBorder="1" applyAlignment="1">
      <alignment horizontal="right"/>
    </xf>
    <xf numFmtId="165" fontId="242" fillId="0" borderId="0" xfId="0" applyNumberFormat="1" applyFont="1" applyAlignment="1">
      <alignment horizontal="right"/>
    </xf>
    <xf numFmtId="1" fontId="12" fillId="0" borderId="20" xfId="0" applyNumberFormat="1" applyFont="1" applyBorder="1" applyAlignment="1">
      <alignment horizontal="right"/>
    </xf>
    <xf numFmtId="165" fontId="241" fillId="0" borderId="20" xfId="0" applyNumberFormat="1" applyFont="1" applyBorder="1" applyAlignment="1">
      <alignment horizontal="right"/>
    </xf>
    <xf numFmtId="0" fontId="85" fillId="0" borderId="0" xfId="1548" applyFont="1" applyAlignment="1" applyProtection="1">
      <alignment horizontal="left" vertical="center"/>
    </xf>
    <xf numFmtId="0" fontId="6" fillId="0" borderId="0" xfId="1548" applyAlignment="1" applyProtection="1">
      <alignment horizontal="left" vertical="center"/>
    </xf>
    <xf numFmtId="0" fontId="0" fillId="0" borderId="0" xfId="0" applyAlignment="1"/>
    <xf numFmtId="0" fontId="123" fillId="0" borderId="0" xfId="1548" applyFont="1" applyAlignment="1" applyProtection="1">
      <alignment horizontal="left" vertical="center"/>
    </xf>
    <xf numFmtId="0" fontId="22" fillId="0" borderId="0" xfId="1579" applyFont="1" applyAlignment="1"/>
    <xf numFmtId="0" fontId="0" fillId="0" borderId="0" xfId="0" applyAlignment="1">
      <alignment vertical="center"/>
    </xf>
    <xf numFmtId="0" fontId="85" fillId="0" borderId="0" xfId="1548" applyFont="1" applyBorder="1" applyAlignment="1" applyProtection="1">
      <alignment horizontal="left" vertical="center"/>
    </xf>
    <xf numFmtId="165" fontId="81" fillId="0" borderId="13" xfId="0" applyNumberFormat="1" applyFont="1" applyBorder="1" applyAlignment="1">
      <alignment horizontal="right"/>
    </xf>
    <xf numFmtId="0" fontId="52" fillId="9" borderId="0" xfId="1568" applyFont="1" applyFill="1" applyAlignment="1">
      <alignment vertical="center"/>
    </xf>
    <xf numFmtId="0" fontId="0" fillId="0" borderId="0" xfId="0"/>
    <xf numFmtId="0" fontId="8" fillId="0" borderId="3" xfId="1579" applyFont="1" applyFill="1" applyBorder="1" applyAlignment="1">
      <alignment horizontal="center" vertical="center" wrapText="1"/>
    </xf>
    <xf numFmtId="0" fontId="13" fillId="0" borderId="0" xfId="1579" applyFont="1"/>
    <xf numFmtId="0" fontId="0" fillId="0" borderId="0" xfId="0" applyAlignment="1"/>
    <xf numFmtId="0" fontId="0" fillId="0" borderId="0" xfId="0"/>
    <xf numFmtId="0" fontId="93" fillId="0" borderId="81" xfId="0" applyFont="1" applyBorder="1" applyAlignment="1">
      <alignment wrapText="1"/>
    </xf>
    <xf numFmtId="0" fontId="40" fillId="0" borderId="80" xfId="0" applyFont="1" applyBorder="1" applyAlignment="1">
      <alignment wrapText="1"/>
    </xf>
    <xf numFmtId="0" fontId="8" fillId="0" borderId="81" xfId="1579" applyFont="1" applyBorder="1"/>
    <xf numFmtId="0" fontId="0" fillId="0" borderId="0" xfId="0"/>
    <xf numFmtId="0" fontId="8" fillId="0" borderId="81" xfId="1579" applyNumberFormat="1" applyFont="1" applyBorder="1" applyAlignment="1">
      <alignment horizontal="left"/>
    </xf>
    <xf numFmtId="165" fontId="8" fillId="0" borderId="73" xfId="1579" applyNumberFormat="1" applyFont="1" applyBorder="1"/>
    <xf numFmtId="165" fontId="8" fillId="0" borderId="74" xfId="1579" applyNumberFormat="1" applyFont="1" applyBorder="1"/>
    <xf numFmtId="165" fontId="40" fillId="0" borderId="74" xfId="0" applyNumberFormat="1" applyFont="1" applyBorder="1"/>
    <xf numFmtId="165" fontId="40" fillId="0" borderId="73" xfId="0" applyNumberFormat="1" applyFont="1" applyBorder="1"/>
    <xf numFmtId="0" fontId="8" fillId="0" borderId="81" xfId="1568" applyFont="1" applyBorder="1" applyAlignment="1">
      <alignment horizontal="center"/>
    </xf>
    <xf numFmtId="3" fontId="8" fillId="0" borderId="73" xfId="1568" applyNumberFormat="1" applyFont="1" applyBorder="1" applyAlignment="1"/>
    <xf numFmtId="3" fontId="8" fillId="0" borderId="74" xfId="1568" applyNumberFormat="1" applyFont="1" applyBorder="1" applyAlignment="1">
      <alignment wrapText="1"/>
    </xf>
    <xf numFmtId="165" fontId="143" fillId="0" borderId="73" xfId="1587" applyNumberFormat="1" applyFont="1" applyFill="1" applyBorder="1" applyAlignment="1">
      <alignment horizontal="right"/>
    </xf>
    <xf numFmtId="3" fontId="40" fillId="0" borderId="73" xfId="1568" applyNumberFormat="1" applyFont="1" applyFill="1" applyBorder="1" applyAlignment="1">
      <alignment horizontal="right" wrapText="1"/>
    </xf>
    <xf numFmtId="3" fontId="8" fillId="0" borderId="73" xfId="1568" applyNumberFormat="1" applyFont="1" applyFill="1" applyBorder="1" applyAlignment="1">
      <alignment horizontal="right" wrapText="1"/>
    </xf>
    <xf numFmtId="3" fontId="8" fillId="0" borderId="73" xfId="1568" applyNumberFormat="1" applyFont="1" applyBorder="1" applyAlignment="1">
      <alignment horizontal="right"/>
    </xf>
    <xf numFmtId="3" fontId="8" fillId="0" borderId="74" xfId="1568" applyNumberFormat="1" applyFont="1" applyBorder="1" applyAlignment="1">
      <alignment horizontal="right"/>
    </xf>
    <xf numFmtId="0" fontId="40" fillId="0" borderId="80" xfId="0" applyFont="1" applyBorder="1" applyAlignment="1">
      <alignment vertical="center" wrapText="1"/>
    </xf>
    <xf numFmtId="0" fontId="94" fillId="0" borderId="80" xfId="0" applyFont="1" applyBorder="1" applyAlignment="1">
      <alignment horizontal="left" wrapText="1"/>
    </xf>
    <xf numFmtId="0" fontId="40" fillId="0" borderId="80" xfId="0" applyFont="1" applyBorder="1" applyAlignment="1">
      <alignment horizontal="left" wrapText="1"/>
    </xf>
    <xf numFmtId="0" fontId="40" fillId="0" borderId="0" xfId="0" applyFont="1" applyFill="1" applyBorder="1" applyAlignment="1">
      <alignment horizontal="left" wrapText="1"/>
    </xf>
    <xf numFmtId="0" fontId="8" fillId="0" borderId="110" xfId="1579" applyNumberFormat="1" applyFont="1" applyFill="1" applyBorder="1" applyAlignment="1">
      <alignment horizontal="left"/>
    </xf>
    <xf numFmtId="2" fontId="61" fillId="0" borderId="110" xfId="1579" applyNumberFormat="1" applyFont="1" applyFill="1" applyBorder="1" applyAlignment="1">
      <alignment horizontal="right"/>
    </xf>
    <xf numFmtId="0" fontId="8" fillId="0" borderId="110" xfId="1579" applyFont="1" applyFill="1" applyBorder="1" applyAlignment="1">
      <alignment horizontal="left"/>
    </xf>
    <xf numFmtId="3" fontId="8" fillId="0" borderId="73" xfId="1579" applyNumberFormat="1" applyFont="1" applyFill="1" applyBorder="1" applyAlignment="1">
      <alignment horizontal="right"/>
    </xf>
    <xf numFmtId="166" fontId="61" fillId="0" borderId="73" xfId="1579" applyNumberFormat="1" applyFont="1" applyFill="1" applyBorder="1"/>
    <xf numFmtId="166" fontId="40" fillId="0" borderId="73" xfId="0" applyNumberFormat="1" applyFont="1" applyBorder="1"/>
    <xf numFmtId="166" fontId="40" fillId="0" borderId="73" xfId="0" applyNumberFormat="1" applyFont="1" applyBorder="1" applyAlignment="1">
      <alignment horizontal="right"/>
    </xf>
    <xf numFmtId="166" fontId="8" fillId="0" borderId="73" xfId="0" applyNumberFormat="1" applyFont="1" applyBorder="1"/>
    <xf numFmtId="166" fontId="40" fillId="0" borderId="0" xfId="0" applyNumberFormat="1" applyFont="1" applyBorder="1" applyAlignment="1">
      <alignment horizontal="right"/>
    </xf>
    <xf numFmtId="166" fontId="8" fillId="0" borderId="81" xfId="1579" applyNumberFormat="1" applyFont="1" applyFill="1" applyBorder="1" applyAlignment="1">
      <alignment horizontal="right"/>
    </xf>
    <xf numFmtId="165" fontId="40" fillId="0" borderId="73" xfId="0" applyNumberFormat="1" applyFont="1" applyBorder="1" applyAlignment="1">
      <alignment horizontal="right"/>
    </xf>
    <xf numFmtId="0" fontId="8" fillId="0" borderId="6" xfId="1579" applyFont="1" applyFill="1" applyBorder="1" applyAlignment="1">
      <alignment horizontal="centerContinuous"/>
    </xf>
    <xf numFmtId="0" fontId="62" fillId="0" borderId="6" xfId="1579" applyFont="1" applyFill="1" applyBorder="1"/>
    <xf numFmtId="0" fontId="121" fillId="0" borderId="110" xfId="0" applyFont="1" applyBorder="1" applyAlignment="1"/>
    <xf numFmtId="0" fontId="40" fillId="0" borderId="110" xfId="0" applyFont="1" applyFill="1" applyBorder="1" applyAlignment="1">
      <alignment horizontal="left" wrapText="1"/>
    </xf>
    <xf numFmtId="0" fontId="154" fillId="0" borderId="110" xfId="0" applyFont="1" applyBorder="1" applyAlignment="1">
      <alignment horizontal="left"/>
    </xf>
    <xf numFmtId="0" fontId="154" fillId="0" borderId="111" xfId="0" applyFont="1" applyBorder="1" applyAlignment="1">
      <alignment wrapText="1"/>
    </xf>
    <xf numFmtId="0" fontId="154" fillId="0" borderId="111" xfId="0" applyFont="1" applyFill="1" applyBorder="1" applyAlignment="1">
      <alignment horizontal="left" wrapText="1"/>
    </xf>
    <xf numFmtId="0" fontId="154" fillId="0" borderId="111" xfId="0" applyFont="1" applyFill="1" applyBorder="1" applyAlignment="1">
      <alignment vertical="center"/>
    </xf>
    <xf numFmtId="0" fontId="154" fillId="0" borderId="111" xfId="0" applyFont="1" applyBorder="1" applyAlignment="1">
      <alignment horizontal="left" vertical="center"/>
    </xf>
    <xf numFmtId="0" fontId="154" fillId="0" borderId="111" xfId="0" applyFont="1" applyBorder="1" applyAlignment="1">
      <alignment horizontal="left" vertical="center" wrapText="1"/>
    </xf>
    <xf numFmtId="0" fontId="154" fillId="0" borderId="111" xfId="0" applyFont="1" applyFill="1" applyBorder="1" applyAlignment="1">
      <alignment horizontal="left" vertical="center" wrapText="1"/>
    </xf>
    <xf numFmtId="165" fontId="81" fillId="0" borderId="73" xfId="1568" applyNumberFormat="1" applyFont="1" applyFill="1" applyBorder="1" applyAlignment="1">
      <alignment horizontal="right" wrapText="1"/>
    </xf>
    <xf numFmtId="165" fontId="81" fillId="0" borderId="74" xfId="1568" applyNumberFormat="1" applyFont="1" applyFill="1" applyBorder="1" applyAlignment="1">
      <alignment horizontal="right" wrapText="1"/>
    </xf>
    <xf numFmtId="0" fontId="40" fillId="0" borderId="111" xfId="0" applyFont="1" applyBorder="1" applyAlignment="1">
      <alignment wrapText="1"/>
    </xf>
    <xf numFmtId="0" fontId="62" fillId="0" borderId="13" xfId="0" applyNumberFormat="1" applyFont="1" applyFill="1" applyBorder="1" applyAlignment="1">
      <alignment horizontal="left" wrapText="1"/>
    </xf>
    <xf numFmtId="165" fontId="8" fillId="0" borderId="16" xfId="0" applyNumberFormat="1" applyFont="1" applyBorder="1" applyAlignment="1">
      <alignment horizontal="right" wrapText="1"/>
    </xf>
    <xf numFmtId="165" fontId="245" fillId="0" borderId="13" xfId="0" applyNumberFormat="1" applyFont="1" applyBorder="1"/>
    <xf numFmtId="165" fontId="245" fillId="0" borderId="16" xfId="0" applyNumberFormat="1" applyFont="1" applyBorder="1"/>
    <xf numFmtId="3" fontId="8" fillId="0" borderId="74" xfId="1568" applyNumberFormat="1" applyFont="1" applyFill="1" applyBorder="1" applyAlignment="1"/>
    <xf numFmtId="166" fontId="8" fillId="0" borderId="74" xfId="1579" applyNumberFormat="1" applyFont="1" applyBorder="1" applyAlignment="1">
      <alignment horizontal="right"/>
    </xf>
    <xf numFmtId="165" fontId="8" fillId="0" borderId="74" xfId="1579" applyNumberFormat="1" applyFont="1" applyBorder="1" applyAlignment="1">
      <alignment horizontal="right"/>
    </xf>
    <xf numFmtId="165" fontId="8" fillId="0" borderId="73" xfId="1579" applyNumberFormat="1" applyFont="1" applyBorder="1" applyAlignment="1">
      <alignment horizontal="right"/>
    </xf>
    <xf numFmtId="165" fontId="195" fillId="0" borderId="73" xfId="0" applyNumberFormat="1" applyFont="1" applyBorder="1"/>
    <xf numFmtId="165" fontId="195" fillId="0" borderId="73" xfId="0" applyNumberFormat="1" applyFont="1" applyBorder="1" applyAlignment="1">
      <alignment horizontal="right"/>
    </xf>
    <xf numFmtId="165" fontId="195" fillId="0" borderId="74" xfId="0" applyNumberFormat="1" applyFont="1" applyBorder="1"/>
    <xf numFmtId="165" fontId="12" fillId="0" borderId="74" xfId="1579" applyNumberFormat="1" applyFont="1" applyBorder="1" applyAlignment="1">
      <alignment horizontal="right"/>
    </xf>
    <xf numFmtId="165" fontId="12" fillId="0" borderId="73" xfId="1579" applyNumberFormat="1" applyFont="1" applyBorder="1" applyAlignment="1">
      <alignment horizontal="right"/>
    </xf>
    <xf numFmtId="165" fontId="243" fillId="0" borderId="73" xfId="0" applyNumberFormat="1" applyFont="1" applyBorder="1" applyAlignment="1">
      <alignment horizontal="right"/>
    </xf>
    <xf numFmtId="165" fontId="243" fillId="0" borderId="74" xfId="0" applyNumberFormat="1" applyFont="1" applyBorder="1" applyAlignment="1">
      <alignment horizontal="right"/>
    </xf>
    <xf numFmtId="165" fontId="243" fillId="0" borderId="73" xfId="0" applyNumberFormat="1" applyFont="1" applyBorder="1"/>
    <xf numFmtId="0" fontId="195" fillId="0" borderId="13" xfId="0" applyFont="1" applyBorder="1"/>
    <xf numFmtId="2" fontId="8" fillId="0" borderId="13"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8" fillId="0" borderId="0" xfId="0" applyFont="1" applyFill="1" applyBorder="1" applyAlignment="1">
      <alignment wrapText="1"/>
    </xf>
    <xf numFmtId="165" fontId="12" fillId="0" borderId="13" xfId="0" applyNumberFormat="1" applyFont="1" applyFill="1" applyBorder="1" applyAlignment="1">
      <alignment horizontal="right" wrapText="1" indent="1"/>
    </xf>
    <xf numFmtId="0" fontId="8" fillId="0" borderId="13" xfId="0" applyNumberFormat="1" applyFont="1" applyFill="1" applyBorder="1" applyAlignment="1">
      <alignment horizontal="left" wrapText="1"/>
    </xf>
    <xf numFmtId="0" fontId="8" fillId="0" borderId="15" xfId="0" applyFont="1" applyFill="1" applyBorder="1" applyAlignment="1">
      <alignment wrapText="1"/>
    </xf>
    <xf numFmtId="1" fontId="8" fillId="0" borderId="13" xfId="0" applyNumberFormat="1" applyFont="1" applyFill="1" applyBorder="1" applyAlignment="1">
      <alignment horizontal="right" wrapText="1" indent="1"/>
    </xf>
    <xf numFmtId="165" fontId="8" fillId="0" borderId="16" xfId="0" applyNumberFormat="1" applyFont="1" applyFill="1" applyBorder="1" applyAlignment="1">
      <alignment horizontal="right" wrapText="1"/>
    </xf>
    <xf numFmtId="0" fontId="8" fillId="0" borderId="80" xfId="0" applyFont="1" applyFill="1" applyBorder="1" applyAlignment="1">
      <alignment wrapText="1"/>
    </xf>
    <xf numFmtId="0" fontId="56" fillId="0" borderId="0" xfId="0" applyFont="1" applyFill="1" applyBorder="1"/>
    <xf numFmtId="0" fontId="113" fillId="0" borderId="0" xfId="0" applyFont="1" applyFill="1"/>
    <xf numFmtId="0" fontId="56" fillId="0" borderId="0" xfId="0" applyFont="1" applyFill="1"/>
    <xf numFmtId="0" fontId="8" fillId="0" borderId="111" xfId="0" applyFont="1" applyBorder="1" applyAlignment="1">
      <alignment horizontal="left" wrapText="1"/>
    </xf>
    <xf numFmtId="0" fontId="8" fillId="0" borderId="111" xfId="0" applyFont="1" applyFill="1" applyBorder="1" applyAlignment="1">
      <alignment horizontal="left" wrapText="1"/>
    </xf>
    <xf numFmtId="0" fontId="8" fillId="0" borderId="13" xfId="0" applyNumberFormat="1" applyFont="1" applyBorder="1" applyAlignment="1">
      <alignment horizontal="left" wrapText="1"/>
    </xf>
    <xf numFmtId="0" fontId="8" fillId="0" borderId="111" xfId="0" applyFont="1" applyBorder="1" applyAlignment="1">
      <alignment wrapText="1"/>
    </xf>
    <xf numFmtId="0" fontId="8" fillId="0" borderId="112" xfId="1579" applyNumberFormat="1" applyFont="1" applyFill="1" applyBorder="1" applyAlignment="1">
      <alignment horizontal="left"/>
    </xf>
    <xf numFmtId="165" fontId="8" fillId="0" borderId="19" xfId="0" applyNumberFormat="1" applyFont="1" applyBorder="1"/>
    <xf numFmtId="0" fontId="8" fillId="0" borderId="112" xfId="1579" applyFont="1" applyFill="1" applyBorder="1" applyAlignment="1">
      <alignment horizontal="left"/>
    </xf>
    <xf numFmtId="166" fontId="12" fillId="0" borderId="73" xfId="1579" applyNumberFormat="1" applyFont="1" applyFill="1" applyBorder="1" applyAlignment="1">
      <alignment horizontal="right"/>
    </xf>
    <xf numFmtId="165" fontId="12" fillId="0" borderId="73" xfId="1579" applyNumberFormat="1" applyFont="1" applyFill="1" applyBorder="1" applyAlignment="1">
      <alignment horizontal="right"/>
    </xf>
    <xf numFmtId="0" fontId="40" fillId="0" borderId="72" xfId="0" applyFont="1" applyFill="1" applyBorder="1" applyAlignment="1">
      <alignment horizontal="left" wrapText="1"/>
    </xf>
    <xf numFmtId="166" fontId="8" fillId="0" borderId="13" xfId="0" applyNumberFormat="1" applyFont="1" applyFill="1" applyBorder="1" applyAlignment="1">
      <alignment horizontal="right"/>
    </xf>
    <xf numFmtId="3" fontId="8" fillId="0" borderId="13" xfId="0" applyNumberFormat="1" applyFont="1" applyFill="1" applyBorder="1" applyAlignment="1">
      <alignment horizontal="right"/>
    </xf>
    <xf numFmtId="166" fontId="8" fillId="0" borderId="16" xfId="0" applyNumberFormat="1" applyFont="1" applyFill="1" applyBorder="1" applyAlignment="1">
      <alignment horizontal="right"/>
    </xf>
    <xf numFmtId="166" fontId="12" fillId="0" borderId="13" xfId="0" applyNumberFormat="1" applyFont="1" applyFill="1" applyBorder="1" applyAlignment="1">
      <alignment horizontal="right"/>
    </xf>
    <xf numFmtId="3" fontId="12" fillId="0" borderId="13" xfId="0" applyNumberFormat="1" applyFont="1" applyFill="1" applyBorder="1" applyAlignment="1">
      <alignment horizontal="right"/>
    </xf>
    <xf numFmtId="166" fontId="12" fillId="0" borderId="16" xfId="0" applyNumberFormat="1" applyFont="1" applyFill="1" applyBorder="1" applyAlignment="1">
      <alignment horizontal="right"/>
    </xf>
    <xf numFmtId="166" fontId="8" fillId="0" borderId="0" xfId="0" applyNumberFormat="1" applyFont="1" applyFill="1" applyBorder="1" applyAlignment="1">
      <alignment horizontal="right" indent="2"/>
    </xf>
    <xf numFmtId="165" fontId="8" fillId="0" borderId="13" xfId="0" applyNumberFormat="1" applyFont="1" applyFill="1" applyBorder="1" applyAlignment="1">
      <alignment horizontal="right"/>
    </xf>
    <xf numFmtId="165" fontId="8" fillId="0" borderId="16" xfId="0" applyNumberFormat="1" applyFont="1" applyFill="1" applyBorder="1" applyAlignment="1">
      <alignment horizontal="right"/>
    </xf>
    <xf numFmtId="165" fontId="12" fillId="0" borderId="13" xfId="0" applyNumberFormat="1" applyFont="1" applyFill="1" applyBorder="1" applyAlignment="1">
      <alignment horizontal="right"/>
    </xf>
    <xf numFmtId="165" fontId="12" fillId="0" borderId="16" xfId="0" applyNumberFormat="1" applyFont="1" applyFill="1" applyBorder="1" applyAlignment="1">
      <alignment horizontal="right"/>
    </xf>
    <xf numFmtId="4" fontId="8" fillId="0" borderId="13" xfId="0" applyNumberFormat="1" applyFont="1" applyFill="1" applyBorder="1" applyAlignment="1">
      <alignment horizontal="right"/>
    </xf>
    <xf numFmtId="0" fontId="15" fillId="0" borderId="0" xfId="0" applyFont="1" applyFill="1" applyAlignment="1">
      <alignment vertical="center"/>
    </xf>
    <xf numFmtId="166" fontId="8" fillId="0" borderId="16" xfId="0" applyNumberFormat="1" applyFont="1" applyFill="1" applyBorder="1" applyAlignment="1"/>
    <xf numFmtId="4" fontId="12" fillId="0" borderId="13" xfId="0" applyNumberFormat="1" applyFont="1" applyFill="1" applyBorder="1" applyAlignment="1">
      <alignment horizontal="right"/>
    </xf>
    <xf numFmtId="166" fontId="12" fillId="0" borderId="16" xfId="0" applyNumberFormat="1" applyFont="1" applyFill="1" applyBorder="1" applyAlignment="1"/>
    <xf numFmtId="166" fontId="8" fillId="0" borderId="0" xfId="0" applyNumberFormat="1" applyFont="1" applyFill="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0" fontId="27" fillId="0" borderId="0" xfId="0" applyFont="1" applyFill="1" applyAlignment="1">
      <alignment horizontal="left" vertical="center"/>
    </xf>
    <xf numFmtId="166" fontId="97" fillId="0" borderId="0" xfId="0" applyNumberFormat="1" applyFont="1" applyFill="1"/>
    <xf numFmtId="0" fontId="99" fillId="0" borderId="0" xfId="0" applyFont="1" applyFill="1" applyBorder="1" applyAlignment="1">
      <alignment vertical="center" wrapText="1"/>
    </xf>
    <xf numFmtId="3" fontId="8" fillId="0" borderId="16" xfId="0" applyNumberFormat="1" applyFont="1" applyFill="1" applyBorder="1" applyAlignment="1">
      <alignment horizontal="right"/>
    </xf>
    <xf numFmtId="166" fontId="8" fillId="0" borderId="13" xfId="0" applyNumberFormat="1" applyFont="1" applyFill="1" applyBorder="1" applyAlignment="1">
      <alignment horizontal="right" vertical="top"/>
    </xf>
    <xf numFmtId="166" fontId="12" fillId="0" borderId="13" xfId="0" applyNumberFormat="1" applyFont="1" applyFill="1" applyBorder="1" applyAlignment="1">
      <alignment horizontal="right" vertical="top"/>
    </xf>
    <xf numFmtId="3" fontId="12" fillId="0" borderId="16" xfId="0" applyNumberFormat="1" applyFont="1" applyFill="1" applyBorder="1" applyAlignment="1">
      <alignment horizontal="right"/>
    </xf>
    <xf numFmtId="0" fontId="99" fillId="0" borderId="89" xfId="0" applyFont="1" applyFill="1" applyBorder="1" applyAlignment="1">
      <alignment vertical="center" wrapText="1"/>
    </xf>
    <xf numFmtId="0" fontId="195" fillId="0" borderId="13" xfId="0" applyFont="1" applyFill="1" applyBorder="1" applyAlignment="1">
      <alignment horizontal="right"/>
    </xf>
    <xf numFmtId="0" fontId="243" fillId="0" borderId="13" xfId="0" applyFont="1" applyFill="1" applyBorder="1" applyAlignment="1">
      <alignment horizontal="right"/>
    </xf>
    <xf numFmtId="0" fontId="57" fillId="0" borderId="0" xfId="0" applyFont="1" applyFill="1"/>
    <xf numFmtId="3" fontId="12" fillId="0" borderId="13" xfId="1579" applyNumberFormat="1" applyFont="1" applyFill="1" applyBorder="1" applyAlignment="1">
      <alignment horizontal="right" indent="1"/>
    </xf>
    <xf numFmtId="165" fontId="12" fillId="0" borderId="74" xfId="1579" applyNumberFormat="1" applyFont="1" applyFill="1" applyBorder="1" applyAlignment="1">
      <alignment horizontal="right" indent="1"/>
    </xf>
    <xf numFmtId="0" fontId="57" fillId="0" borderId="0" xfId="0" applyFont="1" applyAlignment="1">
      <alignment horizontal="left"/>
    </xf>
    <xf numFmtId="0" fontId="56" fillId="0" borderId="0" xfId="0" applyFont="1" applyAlignment="1">
      <alignment horizontal="left"/>
    </xf>
    <xf numFmtId="166" fontId="8" fillId="0" borderId="16" xfId="1579" applyNumberFormat="1" applyFont="1" applyFill="1" applyBorder="1" applyAlignment="1">
      <alignment horizontal="right" indent="1"/>
    </xf>
    <xf numFmtId="166" fontId="8" fillId="0" borderId="13" xfId="1579" applyNumberFormat="1" applyFont="1" applyFill="1" applyBorder="1" applyAlignment="1">
      <alignment horizontal="right" indent="1"/>
    </xf>
    <xf numFmtId="0" fontId="0" fillId="0" borderId="0" xfId="0" applyAlignment="1"/>
    <xf numFmtId="0" fontId="13" fillId="0" borderId="0" xfId="1579" applyFont="1"/>
    <xf numFmtId="0" fontId="57" fillId="0" borderId="0" xfId="1579" applyFont="1" applyBorder="1" applyAlignment="1">
      <alignment horizontal="left" vertical="center" wrapText="1"/>
    </xf>
    <xf numFmtId="0" fontId="13" fillId="0" borderId="0" xfId="1579" applyFont="1" applyAlignment="1"/>
    <xf numFmtId="0" fontId="22" fillId="0" borderId="0" xfId="1579" applyFont="1" applyAlignment="1"/>
    <xf numFmtId="0" fontId="40" fillId="0" borderId="0" xfId="0" applyFont="1" applyAlignment="1">
      <alignment horizontal="right" indent="1"/>
    </xf>
    <xf numFmtId="0" fontId="243" fillId="0" borderId="0" xfId="0" applyFont="1" applyAlignment="1">
      <alignment horizontal="right" indent="1"/>
    </xf>
    <xf numFmtId="0" fontId="156" fillId="0" borderId="107" xfId="0" applyFont="1" applyBorder="1" applyAlignment="1">
      <alignment horizontal="right" indent="1"/>
    </xf>
    <xf numFmtId="0" fontId="156" fillId="0" borderId="74" xfId="0" applyFont="1" applyBorder="1" applyAlignment="1">
      <alignment horizontal="right" indent="1"/>
    </xf>
    <xf numFmtId="0" fontId="57" fillId="0" borderId="0" xfId="0" applyFont="1" applyAlignment="1">
      <alignment horizontal="left" vertical="center" wrapText="1"/>
    </xf>
    <xf numFmtId="0" fontId="0" fillId="0" borderId="0" xfId="0" applyAlignment="1"/>
    <xf numFmtId="0" fontId="247" fillId="0" borderId="73" xfId="0" applyFont="1" applyBorder="1"/>
    <xf numFmtId="165" fontId="195" fillId="0" borderId="0" xfId="0" applyNumberFormat="1" applyFont="1" applyFill="1"/>
    <xf numFmtId="165" fontId="62" fillId="0" borderId="113" xfId="0" applyNumberFormat="1" applyFont="1" applyFill="1" applyBorder="1" applyAlignment="1">
      <alignment horizontal="right"/>
    </xf>
    <xf numFmtId="2" fontId="61" fillId="0" borderId="73" xfId="0" applyNumberFormat="1" applyFont="1" applyBorder="1" applyAlignment="1">
      <alignment horizontal="right"/>
    </xf>
    <xf numFmtId="165" fontId="61" fillId="0" borderId="0" xfId="0" applyNumberFormat="1" applyFont="1" applyAlignment="1">
      <alignment horizontal="right"/>
    </xf>
    <xf numFmtId="165" fontId="62" fillId="0" borderId="15" xfId="0" applyNumberFormat="1" applyFont="1" applyFill="1" applyBorder="1" applyAlignment="1">
      <alignment wrapText="1"/>
    </xf>
    <xf numFmtId="165" fontId="153" fillId="0" borderId="15" xfId="0" applyNumberFormat="1" applyFont="1" applyFill="1" applyBorder="1" applyAlignment="1">
      <alignment horizontal="right"/>
    </xf>
    <xf numFmtId="165" fontId="248" fillId="0" borderId="32" xfId="0" applyNumberFormat="1" applyFont="1" applyFill="1" applyBorder="1" applyAlignment="1">
      <alignment horizontal="right"/>
    </xf>
    <xf numFmtId="165" fontId="248" fillId="0" borderId="0" xfId="0" applyNumberFormat="1" applyFont="1" applyFill="1" applyAlignment="1">
      <alignment horizontal="right"/>
    </xf>
    <xf numFmtId="2" fontId="62" fillId="0" borderId="32" xfId="1579" applyNumberFormat="1" applyFont="1" applyFill="1" applyBorder="1" applyAlignment="1">
      <alignment horizontal="right"/>
    </xf>
    <xf numFmtId="2" fontId="196" fillId="0" borderId="112" xfId="0" applyNumberFormat="1" applyFont="1" applyFill="1" applyBorder="1" applyAlignment="1">
      <alignment horizontal="right" vertical="center"/>
    </xf>
    <xf numFmtId="2" fontId="8" fillId="0" borderId="112" xfId="0" applyNumberFormat="1" applyFont="1" applyFill="1" applyBorder="1" applyAlignment="1">
      <alignment horizontal="right" vertical="center"/>
    </xf>
    <xf numFmtId="2" fontId="62" fillId="0" borderId="16" xfId="1579" applyNumberFormat="1" applyFont="1" applyFill="1" applyBorder="1" applyAlignment="1">
      <alignment horizontal="right"/>
    </xf>
    <xf numFmtId="0" fontId="71" fillId="0" borderId="120" xfId="0" applyFont="1" applyBorder="1" applyAlignment="1">
      <alignment horizontal="center" vertical="center"/>
    </xf>
    <xf numFmtId="0" fontId="71" fillId="0" borderId="121" xfId="0" applyFont="1" applyBorder="1" applyAlignment="1">
      <alignment horizontal="center" vertical="center"/>
    </xf>
    <xf numFmtId="165" fontId="8" fillId="0" borderId="20" xfId="0" applyNumberFormat="1" applyFont="1" applyFill="1" applyBorder="1" applyAlignment="1">
      <alignment horizontal="right" wrapText="1" indent="2"/>
    </xf>
    <xf numFmtId="165" fontId="8" fillId="0" borderId="20" xfId="0" applyNumberFormat="1" applyFont="1" applyBorder="1" applyAlignment="1">
      <alignment horizontal="right" wrapText="1" indent="2"/>
    </xf>
    <xf numFmtId="165" fontId="61" fillId="0" borderId="0" xfId="0" applyNumberFormat="1" applyFont="1" applyFill="1" applyAlignment="1">
      <alignment horizontal="right" indent="3"/>
    </xf>
    <xf numFmtId="165" fontId="61" fillId="0" borderId="0" xfId="0" applyNumberFormat="1" applyFont="1" applyFill="1" applyAlignment="1">
      <alignment horizontal="right" indent="2"/>
    </xf>
    <xf numFmtId="0" fontId="13" fillId="0" borderId="0" xfId="1579" applyFont="1"/>
    <xf numFmtId="164" fontId="154" fillId="0" borderId="123" xfId="0" applyNumberFormat="1" applyFont="1" applyBorder="1" applyAlignment="1">
      <alignment horizontal="left" vertical="center"/>
    </xf>
    <xf numFmtId="165" fontId="154" fillId="0" borderId="20" xfId="0" applyNumberFormat="1" applyFont="1" applyBorder="1" applyAlignment="1">
      <alignment wrapText="1"/>
    </xf>
    <xf numFmtId="0" fontId="8" fillId="0" borderId="124" xfId="0" applyFont="1" applyBorder="1" applyAlignment="1">
      <alignment vertical="center"/>
    </xf>
    <xf numFmtId="0" fontId="155" fillId="0" borderId="124" xfId="0" applyFont="1" applyBorder="1" applyAlignment="1">
      <alignment horizontal="left" vertical="center"/>
    </xf>
    <xf numFmtId="0" fontId="8" fillId="0" borderId="124" xfId="0" applyFont="1" applyBorder="1" applyAlignment="1">
      <alignment horizontal="right" wrapText="1"/>
    </xf>
    <xf numFmtId="0" fontId="155" fillId="0" borderId="113" xfId="0" applyFont="1" applyBorder="1" applyAlignment="1">
      <alignment horizontal="left" vertical="center"/>
    </xf>
    <xf numFmtId="0" fontId="154" fillId="0" borderId="73" xfId="0" applyFont="1" applyBorder="1" applyAlignment="1">
      <alignment vertical="center"/>
    </xf>
    <xf numFmtId="0" fontId="154" fillId="0" borderId="74" xfId="0" applyFont="1" applyBorder="1" applyAlignment="1">
      <alignment vertical="center"/>
    </xf>
    <xf numFmtId="165" fontId="154" fillId="0" borderId="73" xfId="0" applyNumberFormat="1" applyFont="1" applyBorder="1" applyAlignment="1">
      <alignment vertical="center"/>
    </xf>
    <xf numFmtId="165" fontId="154" fillId="0" borderId="74" xfId="0" applyNumberFormat="1" applyFont="1" applyBorder="1" applyAlignment="1">
      <alignment vertical="center"/>
    </xf>
    <xf numFmtId="0" fontId="154" fillId="0" borderId="73" xfId="0" applyFont="1" applyBorder="1" applyAlignment="1">
      <alignment horizontal="right" vertical="center" indent="1"/>
    </xf>
    <xf numFmtId="0" fontId="62" fillId="0" borderId="73" xfId="0" applyFont="1" applyBorder="1" applyAlignment="1">
      <alignment horizontal="right" indent="1"/>
    </xf>
    <xf numFmtId="0" fontId="40" fillId="0" borderId="73" xfId="0" applyFont="1" applyBorder="1" applyAlignment="1">
      <alignment horizontal="right" indent="1"/>
    </xf>
    <xf numFmtId="0" fontId="154" fillId="0" borderId="74" xfId="0" applyFont="1" applyBorder="1" applyAlignment="1">
      <alignment horizontal="right" vertical="center" indent="1"/>
    </xf>
    <xf numFmtId="0" fontId="154" fillId="0" borderId="73" xfId="0" applyFont="1" applyBorder="1" applyAlignment="1">
      <alignment wrapText="1"/>
    </xf>
    <xf numFmtId="0" fontId="154" fillId="0" borderId="113" xfId="0" applyFont="1" applyBorder="1" applyAlignment="1">
      <alignment wrapText="1"/>
    </xf>
    <xf numFmtId="0" fontId="154" fillId="0" borderId="73" xfId="0" applyFont="1" applyBorder="1" applyAlignment="1">
      <alignment horizontal="right" wrapText="1"/>
    </xf>
    <xf numFmtId="0" fontId="154" fillId="0" borderId="124" xfId="0" applyFont="1" applyBorder="1" applyAlignment="1">
      <alignment horizontal="right" wrapText="1"/>
    </xf>
    <xf numFmtId="0" fontId="8" fillId="0" borderId="124" xfId="1579" applyNumberFormat="1" applyFont="1" applyBorder="1" applyAlignment="1">
      <alignment horizontal="left"/>
    </xf>
    <xf numFmtId="165" fontId="12" fillId="0" borderId="74" xfId="1579" applyNumberFormat="1" applyFont="1" applyBorder="1"/>
    <xf numFmtId="165" fontId="81" fillId="0" borderId="74" xfId="0" applyNumberFormat="1" applyFont="1" applyBorder="1"/>
    <xf numFmtId="0" fontId="0" fillId="0" borderId="0" xfId="0" applyAlignment="1"/>
    <xf numFmtId="0" fontId="8" fillId="0" borderId="124" xfId="1579" applyNumberFormat="1" applyFont="1" applyFill="1" applyBorder="1" applyAlignment="1">
      <alignment horizontal="left"/>
    </xf>
    <xf numFmtId="165" fontId="8" fillId="0" borderId="73" xfId="1579" applyNumberFormat="1" applyFont="1" applyFill="1" applyBorder="1" applyAlignment="1">
      <alignment horizontal="left"/>
    </xf>
    <xf numFmtId="2" fontId="61" fillId="0" borderId="124" xfId="1579" applyNumberFormat="1" applyFont="1" applyFill="1" applyBorder="1" applyAlignment="1">
      <alignment horizontal="right"/>
    </xf>
    <xf numFmtId="2" fontId="61" fillId="0" borderId="73" xfId="1579" applyNumberFormat="1" applyFont="1" applyFill="1" applyBorder="1" applyAlignment="1">
      <alignment horizontal="right"/>
    </xf>
    <xf numFmtId="2" fontId="61" fillId="0" borderId="74" xfId="1579" applyNumberFormat="1" applyFont="1" applyFill="1" applyBorder="1" applyAlignment="1">
      <alignment horizontal="right" indent="1"/>
    </xf>
    <xf numFmtId="0" fontId="8" fillId="0" borderId="123" xfId="0" applyFont="1" applyFill="1" applyBorder="1" applyAlignment="1">
      <alignment horizontal="left" wrapText="1"/>
    </xf>
    <xf numFmtId="0" fontId="8" fillId="0" borderId="124" xfId="1579" applyFont="1" applyFill="1" applyBorder="1" applyAlignment="1">
      <alignment horizontal="left"/>
    </xf>
    <xf numFmtId="165" fontId="103" fillId="0" borderId="73" xfId="1579" applyNumberFormat="1" applyFont="1" applyFill="1" applyBorder="1" applyAlignment="1">
      <alignment horizontal="right"/>
    </xf>
    <xf numFmtId="165" fontId="103" fillId="0" borderId="74" xfId="1579" applyNumberFormat="1" applyFont="1" applyFill="1" applyBorder="1" applyAlignment="1">
      <alignment horizontal="right" indent="1"/>
    </xf>
    <xf numFmtId="165" fontId="12" fillId="0" borderId="107" xfId="0" applyNumberFormat="1" applyFont="1" applyBorder="1" applyAlignment="1">
      <alignment horizontal="right" wrapText="1"/>
    </xf>
    <xf numFmtId="165" fontId="12" fillId="0" borderId="13" xfId="0" applyNumberFormat="1" applyFont="1" applyBorder="1" applyAlignment="1">
      <alignment horizontal="right" wrapText="1"/>
    </xf>
    <xf numFmtId="1" fontId="12" fillId="0" borderId="13" xfId="0" applyNumberFormat="1" applyFont="1" applyBorder="1" applyAlignment="1">
      <alignment vertical="center"/>
    </xf>
    <xf numFmtId="1" fontId="12" fillId="0" borderId="0" xfId="0" applyNumberFormat="1" applyFont="1" applyAlignment="1">
      <alignment vertical="center"/>
    </xf>
    <xf numFmtId="1" fontId="0" fillId="0" borderId="0" xfId="0" applyNumberFormat="1"/>
    <xf numFmtId="165" fontId="71" fillId="0" borderId="84" xfId="0" applyNumberFormat="1" applyFont="1" applyBorder="1" applyAlignment="1">
      <alignment horizontal="right" indent="1"/>
    </xf>
    <xf numFmtId="165" fontId="156" fillId="0" borderId="16" xfId="0" applyNumberFormat="1" applyFont="1" applyBorder="1" applyAlignment="1">
      <alignment horizontal="right" indent="1"/>
    </xf>
    <xf numFmtId="165" fontId="71" fillId="0" borderId="16" xfId="0" applyNumberFormat="1" applyFont="1" applyBorder="1" applyAlignment="1">
      <alignment horizontal="right" indent="1"/>
    </xf>
    <xf numFmtId="165" fontId="62" fillId="0" borderId="16" xfId="0" applyNumberFormat="1" applyFont="1" applyBorder="1" applyAlignment="1">
      <alignment horizontal="right" indent="1"/>
    </xf>
    <xf numFmtId="165" fontId="243" fillId="0" borderId="74" xfId="0" applyNumberFormat="1" applyFont="1" applyBorder="1"/>
    <xf numFmtId="2" fontId="8" fillId="0" borderId="73" xfId="1582" applyNumberFormat="1" applyFont="1" applyBorder="1"/>
    <xf numFmtId="0" fontId="41" fillId="0" borderId="0" xfId="0" applyFont="1"/>
    <xf numFmtId="2" fontId="81" fillId="0" borderId="20" xfId="0" quotePrefix="1" applyNumberFormat="1" applyFont="1" applyBorder="1" applyAlignment="1">
      <alignment horizontal="right" vertical="top" wrapText="1" indent="1"/>
    </xf>
    <xf numFmtId="0" fontId="40" fillId="0" borderId="1" xfId="1582" applyNumberFormat="1" applyFont="1" applyBorder="1" applyAlignment="1">
      <alignment horizontal="left" wrapText="1" indent="3"/>
    </xf>
    <xf numFmtId="2" fontId="40" fillId="0" borderId="73" xfId="1582" applyNumberFormat="1" applyFont="1" applyBorder="1" applyAlignment="1">
      <alignment horizontal="right" wrapText="1"/>
    </xf>
    <xf numFmtId="165" fontId="40" fillId="0" borderId="74" xfId="1582" applyNumberFormat="1" applyFont="1" applyBorder="1" applyAlignment="1">
      <alignment horizontal="right" wrapText="1"/>
    </xf>
    <xf numFmtId="2" fontId="40" fillId="0" borderId="73" xfId="1582" applyNumberFormat="1" applyFont="1" applyFill="1" applyBorder="1" applyAlignment="1">
      <alignment horizontal="right" wrapText="1"/>
    </xf>
    <xf numFmtId="0" fontId="56" fillId="0" borderId="0" xfId="1582" applyFont="1"/>
    <xf numFmtId="0" fontId="57" fillId="0" borderId="0" xfId="1582" applyFont="1"/>
    <xf numFmtId="0" fontId="18" fillId="0" borderId="0" xfId="0" applyFont="1" applyAlignment="1">
      <alignment horizontal="left" vertical="center"/>
    </xf>
    <xf numFmtId="0" fontId="19" fillId="0" borderId="0" xfId="0" applyFont="1" applyAlignment="1">
      <alignment horizontal="left" vertical="center"/>
    </xf>
    <xf numFmtId="0" fontId="123" fillId="0" borderId="0" xfId="1548" applyFont="1" applyAlignment="1" applyProtection="1">
      <alignment horizontal="left" vertical="center"/>
    </xf>
    <xf numFmtId="0" fontId="17" fillId="0" borderId="0" xfId="0" applyFont="1" applyAlignment="1">
      <alignment horizontal="left" vertical="center"/>
    </xf>
    <xf numFmtId="165" fontId="12" fillId="0" borderId="74" xfId="1568" applyNumberFormat="1" applyFont="1" applyBorder="1" applyAlignment="1"/>
    <xf numFmtId="0" fontId="12" fillId="0" borderId="2" xfId="0" applyFont="1" applyBorder="1" applyAlignment="1">
      <alignment horizontal="right"/>
    </xf>
    <xf numFmtId="0" fontId="12" fillId="0" borderId="6" xfId="0" applyFont="1" applyBorder="1" applyAlignment="1">
      <alignment horizontal="right"/>
    </xf>
    <xf numFmtId="0" fontId="12" fillId="0" borderId="13" xfId="0" applyFont="1" applyBorder="1" applyAlignment="1">
      <alignment vertical="center"/>
    </xf>
    <xf numFmtId="0" fontId="12" fillId="0" borderId="0" xfId="0" applyFont="1" applyBorder="1" applyAlignment="1">
      <alignment vertical="center"/>
    </xf>
    <xf numFmtId="0" fontId="8" fillId="0" borderId="13" xfId="0" applyFont="1" applyBorder="1" applyAlignment="1">
      <alignment horizontal="right" vertical="center"/>
    </xf>
    <xf numFmtId="0" fontId="8" fillId="0" borderId="0" xfId="0" applyFont="1" applyBorder="1" applyAlignment="1">
      <alignment horizontal="right" vertical="center"/>
    </xf>
    <xf numFmtId="0" fontId="8" fillId="0" borderId="20" xfId="0" applyFont="1" applyBorder="1" applyAlignment="1">
      <alignment horizontal="right" vertical="center"/>
    </xf>
    <xf numFmtId="1" fontId="156" fillId="0" borderId="19" xfId="0" applyNumberFormat="1" applyFont="1" applyBorder="1" applyAlignment="1">
      <alignment vertical="center"/>
    </xf>
    <xf numFmtId="0" fontId="195" fillId="0" borderId="13" xfId="0" applyNumberFormat="1" applyFont="1" applyBorder="1" applyAlignment="1">
      <alignment horizontal="right"/>
    </xf>
    <xf numFmtId="0" fontId="245" fillId="0" borderId="13" xfId="0" applyNumberFormat="1" applyFont="1" applyBorder="1" applyAlignment="1">
      <alignment horizontal="right"/>
    </xf>
    <xf numFmtId="3" fontId="8" fillId="0" borderId="74" xfId="1579" applyNumberFormat="1" applyFont="1" applyFill="1" applyBorder="1" applyAlignment="1">
      <alignment horizontal="right"/>
    </xf>
    <xf numFmtId="165" fontId="40" fillId="0" borderId="19" xfId="0" applyNumberFormat="1" applyFont="1" applyFill="1" applyBorder="1"/>
    <xf numFmtId="165" fontId="40" fillId="0" borderId="32" xfId="0" applyNumberFormat="1" applyFont="1" applyBorder="1"/>
    <xf numFmtId="165" fontId="40" fillId="0" borderId="20" xfId="0" applyNumberFormat="1" applyFont="1" applyBorder="1"/>
    <xf numFmtId="3" fontId="62" fillId="0" borderId="20" xfId="0" applyNumberFormat="1" applyFont="1" applyFill="1" applyBorder="1" applyAlignment="1">
      <alignment horizontal="right" wrapText="1"/>
    </xf>
    <xf numFmtId="3" fontId="62" fillId="0" borderId="19" xfId="0" applyNumberFormat="1" applyFont="1" applyFill="1" applyBorder="1" applyAlignment="1">
      <alignment horizontal="right" wrapText="1"/>
    </xf>
    <xf numFmtId="3" fontId="62" fillId="0" borderId="16" xfId="0" applyNumberFormat="1" applyFont="1" applyBorder="1" applyAlignment="1">
      <alignment horizontal="right" wrapText="1"/>
    </xf>
    <xf numFmtId="3" fontId="71" fillId="0" borderId="20" xfId="0" applyNumberFormat="1" applyFont="1" applyBorder="1" applyAlignment="1">
      <alignment horizontal="right" wrapText="1"/>
    </xf>
    <xf numFmtId="3" fontId="71" fillId="0" borderId="16" xfId="0" applyNumberFormat="1" applyFont="1" applyBorder="1" applyAlignment="1">
      <alignment horizontal="right" wrapText="1"/>
    </xf>
    <xf numFmtId="0" fontId="71" fillId="0" borderId="107" xfId="0" applyFont="1" applyBorder="1" applyAlignment="1">
      <alignment horizontal="right"/>
    </xf>
    <xf numFmtId="165" fontId="13" fillId="0" borderId="107" xfId="0" applyNumberFormat="1" applyFont="1" applyBorder="1"/>
    <xf numFmtId="0" fontId="13" fillId="0" borderId="107" xfId="0" applyFont="1" applyBorder="1"/>
    <xf numFmtId="0" fontId="13" fillId="0" borderId="125" xfId="0" applyFont="1" applyBorder="1"/>
    <xf numFmtId="0" fontId="62" fillId="0" borderId="13" xfId="0" applyFont="1" applyBorder="1" applyAlignment="1">
      <alignment vertical="center"/>
    </xf>
    <xf numFmtId="0" fontId="62" fillId="0" borderId="16" xfId="0" applyFont="1" applyBorder="1" applyAlignment="1">
      <alignment vertical="center"/>
    </xf>
    <xf numFmtId="0" fontId="62" fillId="0" borderId="0" xfId="0" applyFont="1" applyBorder="1" applyAlignment="1">
      <alignment vertical="center"/>
    </xf>
    <xf numFmtId="0" fontId="62" fillId="0" borderId="32" xfId="0" applyFont="1" applyBorder="1" applyAlignment="1">
      <alignment vertical="center"/>
    </xf>
    <xf numFmtId="0" fontId="62" fillId="0" borderId="127" xfId="0" applyFont="1" applyBorder="1" applyAlignment="1">
      <alignment vertical="center"/>
    </xf>
    <xf numFmtId="0" fontId="13" fillId="0" borderId="32" xfId="0" applyFont="1" applyBorder="1"/>
    <xf numFmtId="165" fontId="13" fillId="0" borderId="13" xfId="0" applyNumberFormat="1" applyFont="1" applyBorder="1"/>
    <xf numFmtId="0" fontId="13" fillId="0" borderId="13" xfId="0" applyFont="1" applyBorder="1"/>
    <xf numFmtId="0" fontId="13" fillId="0" borderId="127" xfId="0" applyFont="1" applyBorder="1"/>
    <xf numFmtId="0" fontId="13" fillId="0" borderId="0" xfId="0" applyFont="1" applyBorder="1"/>
    <xf numFmtId="0" fontId="62" fillId="0" borderId="32" xfId="0" applyFont="1" applyBorder="1" applyAlignment="1">
      <alignment horizontal="right" vertical="center"/>
    </xf>
    <xf numFmtId="165" fontId="62" fillId="0" borderId="127" xfId="0" applyNumberFormat="1" applyFont="1" applyBorder="1" applyAlignment="1">
      <alignment horizontal="right" vertical="center"/>
    </xf>
    <xf numFmtId="0" fontId="62" fillId="0" borderId="13" xfId="0" applyFont="1" applyBorder="1" applyAlignment="1">
      <alignment horizontal="right" vertical="center"/>
    </xf>
    <xf numFmtId="0" fontId="8" fillId="0" borderId="127" xfId="1579" applyFont="1" applyFill="1" applyBorder="1" applyAlignment="1">
      <alignment horizontal="left"/>
    </xf>
    <xf numFmtId="166" fontId="62" fillId="0" borderId="73" xfId="0" applyNumberFormat="1" applyFont="1" applyFill="1" applyBorder="1" applyAlignment="1">
      <alignment wrapText="1"/>
    </xf>
    <xf numFmtId="0" fontId="13" fillId="0" borderId="0" xfId="1579" applyFont="1"/>
    <xf numFmtId="0" fontId="8" fillId="0" borderId="0" xfId="1579" applyFont="1" applyFill="1" applyBorder="1" applyAlignment="1">
      <alignment horizontal="center" vertical="center" wrapText="1"/>
    </xf>
    <xf numFmtId="0" fontId="8" fillId="0" borderId="105" xfId="1579" applyFont="1" applyFill="1" applyBorder="1" applyAlignment="1">
      <alignment horizontal="center" vertical="center" wrapText="1"/>
    </xf>
    <xf numFmtId="0" fontId="0" fillId="0" borderId="0" xfId="0" applyAlignment="1">
      <alignment wrapText="1"/>
    </xf>
    <xf numFmtId="0" fontId="0" fillId="0" borderId="0" xfId="0" applyFill="1"/>
    <xf numFmtId="0" fontId="62" fillId="0" borderId="0" xfId="0" applyFont="1" applyBorder="1" applyAlignment="1">
      <alignment horizontal="center"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40" fillId="0" borderId="0" xfId="0" applyFont="1" applyBorder="1" applyAlignment="1">
      <alignment horizontal="center" vertical="center" wrapText="1"/>
    </xf>
    <xf numFmtId="0" fontId="57" fillId="0" borderId="0" xfId="0" applyFont="1"/>
    <xf numFmtId="0" fontId="29" fillId="0" borderId="0" xfId="0" applyFont="1" applyFill="1" applyAlignment="1">
      <alignment horizontal="left" vertical="center"/>
    </xf>
    <xf numFmtId="0" fontId="29" fillId="0" borderId="0" xfId="0" applyFont="1" applyAlignment="1">
      <alignment horizontal="left" vertical="center"/>
    </xf>
    <xf numFmtId="0" fontId="0" fillId="0" borderId="0" xfId="0" applyFill="1"/>
    <xf numFmtId="165" fontId="71" fillId="0" borderId="13" xfId="0" applyNumberFormat="1" applyFont="1" applyFill="1" applyBorder="1" applyAlignment="1">
      <alignment horizontal="right" wrapText="1" indent="1"/>
    </xf>
    <xf numFmtId="0" fontId="8" fillId="0" borderId="114" xfId="1579" applyFont="1" applyFill="1" applyBorder="1"/>
    <xf numFmtId="0" fontId="8" fillId="0" borderId="125" xfId="1579" applyFont="1" applyFill="1" applyBorder="1"/>
    <xf numFmtId="0" fontId="8" fillId="0" borderId="115" xfId="1579" applyFont="1" applyFill="1" applyBorder="1"/>
    <xf numFmtId="0" fontId="8" fillId="0" borderId="106" xfId="1579" applyFont="1" applyFill="1" applyBorder="1"/>
    <xf numFmtId="0" fontId="8" fillId="0" borderId="77" xfId="1579" applyFont="1" applyFill="1" applyBorder="1" applyAlignment="1">
      <alignment horizontal="center" vertical="center" wrapText="1"/>
    </xf>
    <xf numFmtId="0" fontId="8" fillId="0" borderId="107" xfId="1579" applyFont="1" applyFill="1" applyBorder="1" applyAlignment="1">
      <alignment horizontal="center" vertical="center" wrapText="1"/>
    </xf>
    <xf numFmtId="0" fontId="8" fillId="9" borderId="13" xfId="1579" applyFont="1" applyFill="1" applyBorder="1" applyAlignment="1">
      <alignment horizontal="left"/>
    </xf>
    <xf numFmtId="165" fontId="8" fillId="0" borderId="19" xfId="0" applyNumberFormat="1" applyFont="1" applyFill="1" applyBorder="1" applyAlignment="1">
      <alignment horizontal="right" wrapText="1" indent="2"/>
    </xf>
    <xf numFmtId="0" fontId="62" fillId="0" borderId="129" xfId="0" applyFont="1" applyFill="1" applyBorder="1" applyAlignment="1">
      <alignment vertical="center" wrapText="1"/>
    </xf>
    <xf numFmtId="164" fontId="71" fillId="0" borderId="115" xfId="0" applyNumberFormat="1" applyFont="1" applyBorder="1" applyAlignment="1">
      <alignment horizontal="left" vertical="center"/>
    </xf>
    <xf numFmtId="165" fontId="12" fillId="0" borderId="107" xfId="0" applyNumberFormat="1" applyFont="1" applyBorder="1" applyAlignment="1">
      <alignment horizontal="right"/>
    </xf>
    <xf numFmtId="1" fontId="12" fillId="0" borderId="20" xfId="0" applyNumberFormat="1" applyFont="1" applyBorder="1" applyAlignment="1">
      <alignment horizontal="right" wrapText="1"/>
    </xf>
    <xf numFmtId="1" fontId="12" fillId="0" borderId="102" xfId="0" applyNumberFormat="1" applyFont="1" applyBorder="1" applyAlignment="1">
      <alignment horizontal="right"/>
    </xf>
    <xf numFmtId="165" fontId="241" fillId="0" borderId="102" xfId="0" applyNumberFormat="1" applyFont="1" applyBorder="1" applyAlignment="1">
      <alignment horizontal="right"/>
    </xf>
    <xf numFmtId="0" fontId="64" fillId="0" borderId="130" xfId="0" applyFont="1" applyBorder="1" applyAlignment="1">
      <alignment horizontal="left" vertical="center"/>
    </xf>
    <xf numFmtId="0" fontId="0" fillId="0" borderId="30" xfId="0" applyBorder="1"/>
    <xf numFmtId="164" fontId="62" fillId="0" borderId="129" xfId="0" applyNumberFormat="1" applyFont="1" applyBorder="1" applyAlignment="1">
      <alignment horizontal="left" vertical="center"/>
    </xf>
    <xf numFmtId="165" fontId="8" fillId="0" borderId="129" xfId="0" applyNumberFormat="1" applyFont="1" applyBorder="1" applyAlignment="1">
      <alignment horizontal="right"/>
    </xf>
    <xf numFmtId="164" fontId="71" fillId="0" borderId="130" xfId="0" applyNumberFormat="1" applyFont="1" applyBorder="1" applyAlignment="1">
      <alignment horizontal="left" vertical="center"/>
    </xf>
    <xf numFmtId="165" fontId="12" fillId="0" borderId="130" xfId="0" applyNumberFormat="1" applyFont="1" applyBorder="1" applyAlignment="1">
      <alignment horizontal="right"/>
    </xf>
    <xf numFmtId="164" fontId="62" fillId="0" borderId="130" xfId="0" applyNumberFormat="1" applyFont="1" applyBorder="1" applyAlignment="1">
      <alignment horizontal="left" vertical="center"/>
    </xf>
    <xf numFmtId="165" fontId="8" fillId="0" borderId="130" xfId="0" applyNumberFormat="1" applyFont="1" applyBorder="1" applyAlignment="1">
      <alignment horizontal="right"/>
    </xf>
    <xf numFmtId="164" fontId="71" fillId="0" borderId="138" xfId="0" applyNumberFormat="1" applyFont="1" applyBorder="1" applyAlignment="1"/>
    <xf numFmtId="166" fontId="12" fillId="0" borderId="97" xfId="0" applyNumberFormat="1" applyFont="1" applyFill="1" applyBorder="1" applyAlignment="1">
      <alignment horizontal="right"/>
    </xf>
    <xf numFmtId="3" fontId="12" fillId="0" borderId="97" xfId="0" applyNumberFormat="1" applyFont="1" applyFill="1" applyBorder="1" applyAlignment="1">
      <alignment horizontal="right"/>
    </xf>
    <xf numFmtId="166" fontId="12" fillId="0" borderId="139" xfId="0" applyNumberFormat="1" applyFont="1" applyFill="1" applyBorder="1" applyAlignment="1">
      <alignment horizontal="right"/>
    </xf>
    <xf numFmtId="164" fontId="71" fillId="0" borderId="138" xfId="0" applyNumberFormat="1" applyFont="1" applyBorder="1" applyAlignment="1">
      <alignment horizontal="left" vertical="center"/>
    </xf>
    <xf numFmtId="4" fontId="103" fillId="0" borderId="97" xfId="0" applyNumberFormat="1" applyFont="1" applyFill="1" applyBorder="1" applyAlignment="1">
      <alignment horizontal="right" vertical="top"/>
    </xf>
    <xf numFmtId="166" fontId="12" fillId="0" borderId="97" xfId="0" applyNumberFormat="1" applyFont="1" applyFill="1" applyBorder="1" applyAlignment="1">
      <alignment horizontal="right" vertical="top"/>
    </xf>
    <xf numFmtId="4" fontId="12" fillId="0" borderId="97" xfId="0" applyNumberFormat="1" applyFont="1" applyFill="1" applyBorder="1" applyAlignment="1">
      <alignment horizontal="right" vertical="top"/>
    </xf>
    <xf numFmtId="166" fontId="12" fillId="0" borderId="139" xfId="0" applyNumberFormat="1" applyFont="1" applyFill="1" applyBorder="1" applyAlignment="1">
      <alignment vertical="top"/>
    </xf>
    <xf numFmtId="165" fontId="12" fillId="0" borderId="107" xfId="0" applyNumberFormat="1" applyFont="1" applyFill="1" applyBorder="1" applyAlignment="1">
      <alignment horizontal="right" vertical="top"/>
    </xf>
    <xf numFmtId="165" fontId="12" fillId="0" borderId="114" xfId="0" applyNumberFormat="1" applyFont="1" applyFill="1" applyBorder="1" applyAlignment="1">
      <alignment horizontal="right" vertical="top"/>
    </xf>
    <xf numFmtId="166" fontId="12" fillId="0" borderId="107" xfId="0" applyNumberFormat="1" applyFont="1" applyFill="1" applyBorder="1" applyAlignment="1">
      <alignment horizontal="right" vertical="top"/>
    </xf>
    <xf numFmtId="3" fontId="12" fillId="0" borderId="107" xfId="0" applyNumberFormat="1" applyFont="1" applyFill="1" applyBorder="1" applyAlignment="1">
      <alignment horizontal="right" vertical="top"/>
    </xf>
    <xf numFmtId="4" fontId="12" fillId="0" borderId="107" xfId="0" applyNumberFormat="1" applyFont="1" applyFill="1" applyBorder="1" applyAlignment="1">
      <alignment horizontal="right" vertical="top"/>
    </xf>
    <xf numFmtId="166" fontId="12" fillId="0" borderId="114" xfId="0" applyNumberFormat="1" applyFont="1" applyFill="1" applyBorder="1" applyAlignment="1">
      <alignment horizontal="right" vertical="top"/>
    </xf>
    <xf numFmtId="0" fontId="99" fillId="0" borderId="137" xfId="0" applyFont="1" applyFill="1" applyBorder="1" applyAlignment="1">
      <alignment vertical="center" wrapText="1"/>
    </xf>
    <xf numFmtId="3" fontId="12" fillId="0" borderId="107" xfId="0" applyNumberFormat="1" applyFont="1" applyFill="1" applyBorder="1" applyAlignment="1">
      <alignment horizontal="right"/>
    </xf>
    <xf numFmtId="3" fontId="12" fillId="0" borderId="114" xfId="0" applyNumberFormat="1" applyFont="1" applyFill="1" applyBorder="1" applyAlignment="1">
      <alignment horizontal="right" vertical="top"/>
    </xf>
    <xf numFmtId="0" fontId="99" fillId="0" borderId="89" xfId="0" applyFont="1" applyFill="1" applyBorder="1" applyAlignment="1">
      <alignment vertical="center"/>
    </xf>
    <xf numFmtId="164" fontId="71" fillId="0" borderId="132" xfId="0" applyNumberFormat="1" applyFont="1" applyBorder="1" applyAlignment="1">
      <alignment horizontal="left" vertical="center"/>
    </xf>
    <xf numFmtId="3" fontId="12" fillId="0" borderId="88" xfId="0" applyNumberFormat="1" applyFont="1" applyFill="1" applyBorder="1" applyAlignment="1">
      <alignment horizontal="right"/>
    </xf>
    <xf numFmtId="0" fontId="64" fillId="0" borderId="130" xfId="0" applyFont="1" applyFill="1" applyBorder="1" applyAlignment="1">
      <alignment horizontal="left" vertical="center"/>
    </xf>
    <xf numFmtId="0" fontId="13" fillId="0" borderId="0" xfId="1579" applyFont="1"/>
    <xf numFmtId="165" fontId="195" fillId="0" borderId="73" xfId="0" applyNumberFormat="1" applyFont="1" applyFill="1" applyBorder="1" applyAlignment="1">
      <alignment horizontal="right"/>
    </xf>
    <xf numFmtId="165" fontId="243" fillId="0" borderId="73" xfId="0" applyNumberFormat="1" applyFont="1" applyFill="1" applyBorder="1" applyAlignment="1">
      <alignment horizontal="right"/>
    </xf>
    <xf numFmtId="0" fontId="8" fillId="0" borderId="130" xfId="1579" applyNumberFormat="1" applyFont="1" applyFill="1" applyBorder="1" applyAlignment="1">
      <alignment horizontal="left"/>
    </xf>
    <xf numFmtId="0" fontId="8" fillId="0" borderId="130" xfId="1579" applyFont="1" applyFill="1" applyBorder="1" applyAlignment="1">
      <alignment horizontal="left"/>
    </xf>
    <xf numFmtId="0" fontId="8" fillId="0" borderId="148" xfId="1579" applyFont="1" applyFill="1" applyBorder="1" applyAlignment="1">
      <alignment horizontal="left"/>
    </xf>
    <xf numFmtId="0" fontId="13" fillId="0" borderId="0" xfId="1579" applyFont="1"/>
    <xf numFmtId="0" fontId="13" fillId="0" borderId="0" xfId="1579" applyFont="1" applyAlignment="1"/>
    <xf numFmtId="0" fontId="0" fillId="0" borderId="0" xfId="0" applyAlignment="1"/>
    <xf numFmtId="0" fontId="94" fillId="0" borderId="149" xfId="0" applyFont="1" applyBorder="1" applyAlignment="1">
      <alignment horizontal="left" wrapText="1"/>
    </xf>
    <xf numFmtId="0" fontId="0" fillId="0" borderId="0" xfId="0" applyFill="1"/>
    <xf numFmtId="0" fontId="154" fillId="0" borderId="151" xfId="0" applyFont="1" applyBorder="1" applyAlignment="1">
      <alignment horizontal="left"/>
    </xf>
    <xf numFmtId="0" fontId="154" fillId="0" borderId="149" xfId="0" applyFont="1" applyBorder="1" applyAlignment="1">
      <alignment wrapText="1"/>
    </xf>
    <xf numFmtId="165" fontId="153" fillId="0" borderId="149" xfId="0" applyNumberFormat="1" applyFont="1" applyFill="1" applyBorder="1" applyAlignment="1">
      <alignment horizontal="right"/>
    </xf>
    <xf numFmtId="0" fontId="154" fillId="0" borderId="149" xfId="0" applyFont="1" applyBorder="1" applyAlignment="1">
      <alignment vertical="center"/>
    </xf>
    <xf numFmtId="166" fontId="12" fillId="0" borderId="74" xfId="1579" applyNumberFormat="1" applyFont="1" applyBorder="1" applyAlignment="1">
      <alignment horizontal="right"/>
    </xf>
    <xf numFmtId="164" fontId="40" fillId="0" borderId="127" xfId="1582" applyNumberFormat="1" applyFont="1" applyBorder="1" applyAlignment="1">
      <alignment wrapText="1"/>
    </xf>
    <xf numFmtId="0" fontId="40" fillId="0" borderId="127" xfId="1582" applyFont="1" applyBorder="1" applyAlignment="1">
      <alignment wrapText="1"/>
    </xf>
    <xf numFmtId="0" fontId="57" fillId="0" borderId="0" xfId="0" applyFont="1" applyFill="1" applyAlignment="1">
      <alignment horizontal="left"/>
    </xf>
    <xf numFmtId="0" fontId="56" fillId="0" borderId="0" xfId="0" applyFont="1" applyBorder="1" applyAlignment="1">
      <alignment horizontal="left"/>
    </xf>
    <xf numFmtId="0" fontId="8" fillId="0" borderId="13" xfId="0" applyFont="1" applyFill="1" applyBorder="1" applyAlignment="1">
      <alignment horizontal="right" wrapText="1"/>
    </xf>
    <xf numFmtId="1" fontId="8" fillId="43" borderId="13" xfId="1579" applyNumberFormat="1" applyFont="1" applyFill="1" applyBorder="1" applyAlignment="1">
      <alignment horizontal="right" indent="1"/>
    </xf>
    <xf numFmtId="3" fontId="8" fillId="43" borderId="13" xfId="1579" applyNumberFormat="1" applyFont="1" applyFill="1" applyBorder="1" applyAlignment="1">
      <alignment horizontal="right" indent="1"/>
    </xf>
    <xf numFmtId="166" fontId="12" fillId="43" borderId="13" xfId="1579" applyNumberFormat="1" applyFont="1" applyFill="1" applyBorder="1" applyAlignment="1">
      <alignment horizontal="right" indent="1"/>
    </xf>
    <xf numFmtId="0" fontId="34" fillId="43" borderId="0" xfId="1579" applyFont="1" applyFill="1"/>
    <xf numFmtId="3" fontId="12" fillId="43" borderId="13" xfId="1579" applyNumberFormat="1" applyFont="1" applyFill="1" applyBorder="1" applyAlignment="1">
      <alignment horizontal="right" indent="1"/>
    </xf>
    <xf numFmtId="1" fontId="154" fillId="0" borderId="20" xfId="0" applyNumberFormat="1" applyFont="1" applyBorder="1" applyAlignment="1">
      <alignment horizontal="right" vertical="center"/>
    </xf>
    <xf numFmtId="1" fontId="156" fillId="0" borderId="20" xfId="0" applyNumberFormat="1" applyFont="1" applyBorder="1" applyAlignment="1">
      <alignment vertical="center"/>
    </xf>
    <xf numFmtId="0" fontId="57" fillId="0" borderId="0" xfId="0" applyFont="1" applyBorder="1" applyAlignment="1">
      <alignment horizontal="left"/>
    </xf>
    <xf numFmtId="0" fontId="56" fillId="0" borderId="0" xfId="0" applyFont="1" applyFill="1" applyBorder="1" applyAlignment="1">
      <alignment horizontal="left"/>
    </xf>
    <xf numFmtId="0" fontId="57" fillId="0" borderId="0" xfId="0" applyFont="1" applyFill="1" applyBorder="1" applyAlignment="1">
      <alignment horizontal="left"/>
    </xf>
    <xf numFmtId="0" fontId="0" fillId="0" borderId="0" xfId="0" applyAlignment="1"/>
    <xf numFmtId="165" fontId="61" fillId="0" borderId="0" xfId="0" applyNumberFormat="1" applyFont="1" applyFill="1"/>
    <xf numFmtId="2" fontId="66" fillId="0" borderId="20" xfId="0" applyNumberFormat="1" applyFont="1" applyFill="1" applyBorder="1" applyAlignment="1">
      <alignment horizontal="right" vertical="center"/>
    </xf>
    <xf numFmtId="2" fontId="66" fillId="0" borderId="19" xfId="0" applyNumberFormat="1" applyFont="1" applyFill="1" applyBorder="1" applyAlignment="1">
      <alignment horizontal="right" vertical="center"/>
    </xf>
    <xf numFmtId="166" fontId="8" fillId="0" borderId="16" xfId="0" applyNumberFormat="1" applyFont="1" applyFill="1" applyBorder="1" applyAlignment="1">
      <alignment horizontal="right" indent="1"/>
    </xf>
    <xf numFmtId="166" fontId="8" fillId="0" borderId="13" xfId="0" applyNumberFormat="1" applyFont="1" applyFill="1" applyBorder="1" applyAlignment="1">
      <alignment horizontal="right" indent="1"/>
    </xf>
    <xf numFmtId="0" fontId="19" fillId="0" borderId="0" xfId="0" applyFont="1" applyAlignment="1">
      <alignment horizontal="left" vertical="center"/>
    </xf>
    <xf numFmtId="0" fontId="29" fillId="0" borderId="0" xfId="0" applyFont="1" applyAlignment="1">
      <alignment horizontal="left" vertical="center"/>
    </xf>
    <xf numFmtId="165" fontId="12" fillId="0" borderId="19" xfId="0" applyNumberFormat="1" applyFont="1" applyFill="1" applyBorder="1" applyAlignment="1">
      <alignment horizontal="right" wrapText="1"/>
    </xf>
    <xf numFmtId="165" fontId="12" fillId="0" borderId="20" xfId="0" applyNumberFormat="1" applyFont="1" applyFill="1" applyBorder="1" applyAlignment="1">
      <alignment horizontal="right" wrapText="1"/>
    </xf>
    <xf numFmtId="0" fontId="8" fillId="0" borderId="149" xfId="0" applyFont="1" applyBorder="1" applyAlignment="1">
      <alignment wrapText="1"/>
    </xf>
    <xf numFmtId="0" fontId="8" fillId="0" borderId="149" xfId="0" applyFont="1" applyBorder="1" applyAlignment="1">
      <alignment horizontal="left" wrapText="1"/>
    </xf>
    <xf numFmtId="0" fontId="62" fillId="0" borderId="137" xfId="0" applyFont="1" applyBorder="1" applyAlignment="1">
      <alignment vertical="center" wrapText="1"/>
    </xf>
    <xf numFmtId="165" fontId="40" fillId="0" borderId="0" xfId="0" applyNumberFormat="1" applyFont="1" applyFill="1" applyBorder="1" applyAlignment="1">
      <alignment horizontal="right" indent="1"/>
    </xf>
    <xf numFmtId="0" fontId="11" fillId="0" borderId="0" xfId="0" applyFont="1" applyFill="1" applyAlignment="1">
      <alignment vertical="top"/>
    </xf>
    <xf numFmtId="0" fontId="114" fillId="0" borderId="0" xfId="0" applyFont="1" applyFill="1" applyAlignment="1">
      <alignment vertical="center"/>
    </xf>
    <xf numFmtId="0" fontId="68" fillId="0" borderId="0" xfId="0" applyFont="1" applyAlignment="1">
      <alignment horizontal="left" vertical="center"/>
    </xf>
    <xf numFmtId="0" fontId="86" fillId="0" borderId="0" xfId="1548" applyFont="1" applyAlignment="1" applyProtection="1">
      <alignment horizontal="left" vertical="center"/>
    </xf>
    <xf numFmtId="0" fontId="62" fillId="0" borderId="7"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35" xfId="0" applyFont="1" applyBorder="1" applyAlignment="1">
      <alignment horizontal="center" vertical="center" wrapText="1"/>
    </xf>
    <xf numFmtId="0" fontId="67" fillId="0" borderId="0" xfId="0" applyFont="1" applyAlignment="1">
      <alignment horizontal="left" vertical="center"/>
    </xf>
    <xf numFmtId="0" fontId="19" fillId="0" borderId="0" xfId="0" applyFont="1" applyAlignment="1">
      <alignment horizontal="left" vertical="center" indent="5"/>
    </xf>
    <xf numFmtId="0" fontId="85" fillId="0" borderId="0" xfId="1548" applyFont="1" applyAlignment="1" applyProtection="1">
      <alignment horizontal="left" vertical="center"/>
    </xf>
    <xf numFmtId="0" fontId="62" fillId="0" borderId="36"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37"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29" xfId="0" applyFont="1" applyBorder="1" applyAlignment="1">
      <alignment horizontal="center" vertical="center" wrapText="1"/>
    </xf>
    <xf numFmtId="0" fontId="18" fillId="0" borderId="0" xfId="0" applyFont="1" applyAlignment="1">
      <alignment horizontal="left" vertical="center"/>
    </xf>
    <xf numFmtId="0" fontId="62" fillId="0" borderId="8"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7" xfId="0" applyFont="1" applyBorder="1" applyAlignment="1">
      <alignment horizontal="center" vertical="center" wrapText="1"/>
    </xf>
    <xf numFmtId="0" fontId="57" fillId="0" borderId="0" xfId="0" applyFont="1" applyAlignment="1">
      <alignment horizontal="justify" vertical="center" wrapText="1"/>
    </xf>
    <xf numFmtId="0" fontId="71" fillId="0" borderId="33" xfId="0" applyFont="1" applyBorder="1" applyAlignment="1">
      <alignment horizontal="center" vertical="center"/>
    </xf>
    <xf numFmtId="0" fontId="71" fillId="0" borderId="20" xfId="0" applyFont="1" applyBorder="1" applyAlignment="1">
      <alignment horizontal="center" vertical="center"/>
    </xf>
    <xf numFmtId="0" fontId="71" fillId="0" borderId="38" xfId="0" applyFont="1" applyBorder="1" applyAlignment="1">
      <alignment horizontal="center" vertical="center"/>
    </xf>
    <xf numFmtId="0" fontId="71" fillId="0" borderId="18" xfId="0" applyFont="1" applyBorder="1" applyAlignment="1">
      <alignment horizontal="center" vertical="center"/>
    </xf>
    <xf numFmtId="0" fontId="71" fillId="0" borderId="19" xfId="0" applyFont="1" applyBorder="1" applyAlignment="1">
      <alignment horizontal="center" vertical="center"/>
    </xf>
    <xf numFmtId="0" fontId="71" fillId="0" borderId="39" xfId="0" applyFont="1" applyBorder="1" applyAlignment="1">
      <alignment horizontal="center" vertical="center"/>
    </xf>
    <xf numFmtId="0" fontId="62" fillId="0" borderId="2"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34"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21" xfId="0" applyFont="1" applyBorder="1" applyAlignment="1">
      <alignment horizontal="center" vertical="center" wrapText="1"/>
    </xf>
    <xf numFmtId="0" fontId="56" fillId="0" borderId="0" xfId="0" applyFont="1" applyBorder="1" applyAlignment="1">
      <alignment horizontal="justify" wrapText="1"/>
    </xf>
    <xf numFmtId="0" fontId="62" fillId="0" borderId="33" xfId="0" applyFont="1" applyBorder="1" applyAlignment="1">
      <alignment horizontal="center" vertical="center" wrapText="1"/>
    </xf>
    <xf numFmtId="0" fontId="62" fillId="0" borderId="20" xfId="0" applyFont="1" applyBorder="1" applyAlignment="1">
      <alignment horizontal="center" vertical="center" wrapText="1"/>
    </xf>
    <xf numFmtId="0" fontId="62" fillId="0" borderId="38"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40" xfId="0" applyFont="1" applyBorder="1" applyAlignment="1">
      <alignment horizontal="center" vertical="center" wrapText="1"/>
    </xf>
    <xf numFmtId="0" fontId="62" fillId="0" borderId="41" xfId="0" applyFont="1" applyBorder="1" applyAlignment="1">
      <alignment horizontal="center" vertical="center" wrapText="1"/>
    </xf>
    <xf numFmtId="0" fontId="71" fillId="0" borderId="2" xfId="0" applyFont="1" applyBorder="1" applyAlignment="1">
      <alignment horizontal="center" vertical="center"/>
    </xf>
    <xf numFmtId="0" fontId="71" fillId="0" borderId="13" xfId="0" applyFont="1" applyBorder="1" applyAlignment="1">
      <alignment horizontal="center" vertical="center"/>
    </xf>
    <xf numFmtId="0" fontId="71" fillId="0" borderId="34" xfId="0" applyFont="1" applyBorder="1" applyAlignment="1">
      <alignment horizontal="center" vertical="center"/>
    </xf>
    <xf numFmtId="0" fontId="71" fillId="0" borderId="7" xfId="0" applyFont="1" applyBorder="1" applyAlignment="1">
      <alignment horizontal="center" vertical="center"/>
    </xf>
    <xf numFmtId="0" fontId="71" fillId="0" borderId="16" xfId="0" applyFont="1" applyBorder="1" applyAlignment="1">
      <alignment horizontal="center" vertical="center"/>
    </xf>
    <xf numFmtId="0" fontId="71" fillId="0" borderId="35" xfId="0" applyFont="1" applyBorder="1" applyAlignment="1">
      <alignment horizontal="center" vertical="center"/>
    </xf>
    <xf numFmtId="0" fontId="62" fillId="0" borderId="31" xfId="0" applyFont="1" applyBorder="1" applyAlignment="1">
      <alignment horizontal="center" vertical="center" wrapText="1"/>
    </xf>
    <xf numFmtId="0" fontId="57" fillId="0" borderId="0" xfId="0" applyFont="1" applyAlignment="1">
      <alignment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9" xfId="0" applyFont="1" applyBorder="1" applyAlignment="1">
      <alignment horizontal="center" vertical="center" wrapText="1"/>
    </xf>
    <xf numFmtId="0" fontId="56" fillId="0" borderId="0" xfId="0" applyFont="1" applyBorder="1" applyAlignment="1">
      <alignment wrapText="1"/>
    </xf>
    <xf numFmtId="0" fontId="57" fillId="0" borderId="0" xfId="0" applyFont="1" applyBorder="1" applyAlignment="1">
      <alignment wrapText="1"/>
    </xf>
    <xf numFmtId="0" fontId="62" fillId="0" borderId="22"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43"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18" xfId="0" applyFont="1" applyBorder="1" applyAlignment="1">
      <alignment horizontal="center" vertical="center" wrapText="1"/>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1" fillId="0" borderId="32" xfId="0" applyFont="1" applyBorder="1" applyAlignment="1">
      <alignment horizontal="center" vertical="center"/>
    </xf>
    <xf numFmtId="0" fontId="71" fillId="0" borderId="46" xfId="0" applyFont="1" applyBorder="1" applyAlignment="1">
      <alignment horizontal="center" vertical="center"/>
    </xf>
    <xf numFmtId="0" fontId="71" fillId="0" borderId="47" xfId="0" applyFont="1" applyBorder="1" applyAlignment="1">
      <alignment horizontal="center" vertical="center"/>
    </xf>
    <xf numFmtId="0" fontId="62" fillId="0" borderId="47" xfId="0" applyFont="1" applyBorder="1" applyAlignment="1">
      <alignment horizontal="center" vertical="center" wrapText="1"/>
    </xf>
    <xf numFmtId="0" fontId="38" fillId="0" borderId="0" xfId="0" applyFont="1"/>
    <xf numFmtId="0" fontId="37" fillId="0" borderId="0" xfId="0" applyFont="1" applyBorder="1"/>
    <xf numFmtId="0" fontId="62" fillId="0" borderId="39" xfId="0" applyFont="1" applyBorder="1" applyAlignment="1">
      <alignment horizontal="center" vertical="center"/>
    </xf>
    <xf numFmtId="0" fontId="62" fillId="0" borderId="29" xfId="0" applyFont="1" applyBorder="1" applyAlignment="1">
      <alignment horizontal="center" vertical="center"/>
    </xf>
    <xf numFmtId="0" fontId="62" fillId="0" borderId="27" xfId="0" applyFont="1" applyBorder="1" applyAlignment="1">
      <alignment horizontal="center" vertical="center"/>
    </xf>
    <xf numFmtId="0" fontId="57" fillId="0" borderId="0" xfId="0" applyFont="1" applyAlignment="1">
      <alignment horizontal="left" vertical="center" wrapText="1"/>
    </xf>
    <xf numFmtId="0" fontId="57" fillId="0" borderId="0" xfId="0" applyFont="1" applyAlignment="1"/>
    <xf numFmtId="0" fontId="56" fillId="0" borderId="0" xfId="0" applyFont="1" applyAlignment="1">
      <alignment wrapText="1"/>
    </xf>
    <xf numFmtId="0" fontId="62" fillId="0" borderId="49" xfId="0" applyFont="1" applyBorder="1" applyAlignment="1">
      <alignment horizontal="center" vertical="center"/>
    </xf>
    <xf numFmtId="0" fontId="57" fillId="0" borderId="0" xfId="0" applyFont="1" applyAlignment="1">
      <alignment horizontal="left" wrapText="1"/>
    </xf>
    <xf numFmtId="0" fontId="62" fillId="0" borderId="48" xfId="0" applyFont="1" applyBorder="1" applyAlignment="1">
      <alignment horizontal="center" vertical="center" wrapText="1"/>
    </xf>
    <xf numFmtId="0" fontId="19" fillId="0" borderId="0" xfId="0" applyFont="1" applyAlignment="1">
      <alignment horizontal="left" vertical="center"/>
    </xf>
    <xf numFmtId="0" fontId="6" fillId="0" borderId="0" xfId="1548" applyAlignment="1" applyProtection="1">
      <alignment horizontal="left" vertical="center"/>
    </xf>
    <xf numFmtId="0" fontId="56" fillId="0" borderId="0" xfId="1579" applyFont="1" applyBorder="1" applyAlignment="1">
      <alignment horizontal="left" vertical="center" wrapText="1"/>
    </xf>
    <xf numFmtId="0" fontId="57" fillId="0" borderId="0" xfId="1579" applyFont="1" applyBorder="1" applyAlignment="1">
      <alignment horizontal="left" vertical="center" wrapText="1"/>
    </xf>
    <xf numFmtId="0" fontId="8" fillId="0" borderId="10" xfId="1579" applyFont="1" applyFill="1" applyBorder="1" applyAlignment="1">
      <alignment horizontal="center" vertical="center"/>
    </xf>
    <xf numFmtId="0" fontId="23" fillId="0" borderId="0" xfId="1579" applyFont="1" applyBorder="1" applyAlignment="1">
      <alignment horizontal="left" indent="5"/>
    </xf>
    <xf numFmtId="0" fontId="8" fillId="0" borderId="6" xfId="1579" applyFont="1" applyFill="1" applyBorder="1" applyAlignment="1">
      <alignment horizontal="center" vertical="center" wrapText="1"/>
    </xf>
    <xf numFmtId="0" fontId="8" fillId="0" borderId="8" xfId="1579" applyFont="1" applyFill="1" applyBorder="1" applyAlignment="1">
      <alignment horizontal="center" vertical="center" wrapText="1"/>
    </xf>
    <xf numFmtId="0" fontId="8" fillId="0" borderId="0" xfId="1579" applyFont="1" applyFill="1" applyBorder="1" applyAlignment="1">
      <alignment horizontal="center" vertical="center" wrapText="1"/>
    </xf>
    <xf numFmtId="0" fontId="8" fillId="0" borderId="1" xfId="1579" applyFont="1" applyFill="1" applyBorder="1" applyAlignment="1">
      <alignment horizontal="center" vertical="center" wrapText="1"/>
    </xf>
    <xf numFmtId="0" fontId="8" fillId="0" borderId="28" xfId="1579" applyFont="1" applyFill="1" applyBorder="1" applyAlignment="1">
      <alignment horizontal="center" vertical="center" wrapText="1"/>
    </xf>
    <xf numFmtId="0" fontId="8" fillId="0" borderId="31" xfId="1579" applyFont="1" applyFill="1" applyBorder="1" applyAlignment="1">
      <alignment horizontal="center" vertical="center" wrapText="1"/>
    </xf>
    <xf numFmtId="0" fontId="8" fillId="0" borderId="7" xfId="1579" applyFont="1" applyFill="1" applyBorder="1" applyAlignment="1">
      <alignment horizontal="center" vertical="center" wrapText="1"/>
    </xf>
    <xf numFmtId="0" fontId="8" fillId="0" borderId="13" xfId="1579" applyFont="1" applyFill="1" applyBorder="1" applyAlignment="1">
      <alignment horizontal="center" vertical="center" wrapText="1"/>
    </xf>
    <xf numFmtId="0" fontId="8" fillId="0" borderId="5" xfId="1579" applyFont="1" applyFill="1" applyBorder="1" applyAlignment="1">
      <alignment horizontal="center" vertical="center" wrapText="1"/>
    </xf>
    <xf numFmtId="0" fontId="8" fillId="0" borderId="7" xfId="1579" applyFont="1" applyFill="1"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8" fillId="0" borderId="3" xfId="1579" applyFont="1" applyFill="1" applyBorder="1" applyAlignment="1">
      <alignment horizontal="center" vertical="center" wrapText="1"/>
    </xf>
    <xf numFmtId="0" fontId="8" fillId="0" borderId="10" xfId="1579" applyFont="1" applyFill="1" applyBorder="1" applyAlignment="1">
      <alignment horizontal="center" vertical="center" wrapText="1"/>
    </xf>
    <xf numFmtId="0" fontId="13" fillId="0" borderId="0" xfId="1579" applyFont="1"/>
    <xf numFmtId="0" fontId="13" fillId="0" borderId="0" xfId="1579" applyFont="1" applyAlignment="1">
      <alignment horizontal="left" indent="5"/>
    </xf>
    <xf numFmtId="0" fontId="23" fillId="0" borderId="0" xfId="1579" applyFont="1" applyAlignment="1">
      <alignment horizontal="left" indent="5"/>
    </xf>
    <xf numFmtId="0" fontId="8" fillId="0" borderId="4" xfId="1579" applyFont="1" applyBorder="1" applyAlignment="1">
      <alignment horizontal="center" vertical="center" wrapText="1"/>
    </xf>
    <xf numFmtId="0" fontId="8" fillId="0" borderId="3" xfId="1579" applyFont="1" applyBorder="1" applyAlignment="1">
      <alignment horizontal="center" vertical="center" wrapText="1"/>
    </xf>
    <xf numFmtId="0" fontId="0" fillId="0" borderId="8" xfId="0" applyBorder="1"/>
    <xf numFmtId="0" fontId="8" fillId="0" borderId="2" xfId="1579" applyFont="1" applyBorder="1" applyAlignment="1">
      <alignment horizontal="center" vertical="center" wrapText="1"/>
    </xf>
    <xf numFmtId="0" fontId="8" fillId="0" borderId="5" xfId="1579" applyFont="1" applyBorder="1" applyAlignment="1">
      <alignment horizontal="center" vertical="center" wrapText="1"/>
    </xf>
    <xf numFmtId="0" fontId="8" fillId="0" borderId="7" xfId="1579" applyFont="1" applyBorder="1" applyAlignment="1">
      <alignment horizontal="center" vertical="center" wrapText="1"/>
    </xf>
    <xf numFmtId="0" fontId="8" fillId="0" borderId="23" xfId="1579" applyFont="1" applyBorder="1" applyAlignment="1">
      <alignment horizontal="center" vertical="center" wrapText="1"/>
    </xf>
    <xf numFmtId="0" fontId="195" fillId="0" borderId="0" xfId="0" applyFont="1" applyAlignment="1">
      <alignment horizontal="center" vertical="center"/>
    </xf>
    <xf numFmtId="0" fontId="8" fillId="0" borderId="9" xfId="1579" applyFont="1" applyFill="1" applyBorder="1" applyAlignment="1">
      <alignment horizontal="center" vertical="center"/>
    </xf>
    <xf numFmtId="0" fontId="8" fillId="0" borderId="9" xfId="1579" applyFont="1" applyFill="1" applyBorder="1" applyAlignment="1">
      <alignment horizontal="center" vertical="center" wrapText="1"/>
    </xf>
    <xf numFmtId="0" fontId="8" fillId="0" borderId="105" xfId="1579" applyFont="1" applyFill="1" applyBorder="1" applyAlignment="1">
      <alignment horizontal="center" vertical="center" wrapText="1"/>
    </xf>
    <xf numFmtId="0" fontId="8" fillId="0" borderId="106" xfId="1579" applyFont="1" applyFill="1" applyBorder="1" applyAlignment="1">
      <alignment horizontal="center" vertical="center" wrapText="1"/>
    </xf>
    <xf numFmtId="0" fontId="13" fillId="0" borderId="0" xfId="1579" applyFont="1" applyAlignment="1"/>
    <xf numFmtId="0" fontId="0" fillId="0" borderId="0" xfId="0" applyAlignment="1"/>
    <xf numFmtId="0" fontId="0" fillId="0" borderId="0" xfId="0" applyAlignment="1">
      <alignment horizontal="left" indent="5"/>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8" fillId="0" borderId="16" xfId="1579"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31" xfId="0" applyBorder="1" applyAlignment="1">
      <alignment horizontal="center" vertical="center" wrapText="1"/>
    </xf>
    <xf numFmtId="0" fontId="23" fillId="0" borderId="28" xfId="1579" applyFont="1" applyBorder="1" applyAlignment="1">
      <alignment horizontal="left" indent="5"/>
    </xf>
    <xf numFmtId="0" fontId="0" fillId="0" borderId="9" xfId="0" applyBorder="1" applyAlignment="1">
      <alignment horizontal="center" vertical="center"/>
    </xf>
    <xf numFmtId="0" fontId="8" fillId="0" borderId="2" xfId="1579" applyFont="1" applyFill="1" applyBorder="1" applyAlignment="1">
      <alignment horizontal="center" vertical="center" wrapText="1"/>
    </xf>
    <xf numFmtId="0" fontId="56" fillId="0" borderId="0" xfId="1579" applyFont="1" applyAlignment="1">
      <alignment horizontal="left" vertical="center" wrapText="1"/>
    </xf>
    <xf numFmtId="0" fontId="56" fillId="0" borderId="0" xfId="1579" applyFont="1" applyAlignment="1">
      <alignment horizontal="left" vertical="center"/>
    </xf>
    <xf numFmtId="0" fontId="0" fillId="0" borderId="10" xfId="0" applyBorder="1" applyAlignment="1"/>
    <xf numFmtId="0" fontId="22" fillId="0" borderId="0" xfId="1579" applyFont="1" applyAlignment="1">
      <alignment horizontal="left" vertical="center"/>
    </xf>
    <xf numFmtId="0" fontId="25" fillId="0" borderId="28" xfId="0" applyFont="1" applyBorder="1" applyAlignment="1">
      <alignment horizontal="left" vertical="center"/>
    </xf>
    <xf numFmtId="0" fontId="0" fillId="0" borderId="28" xfId="0" applyBorder="1" applyAlignment="1"/>
    <xf numFmtId="0" fontId="0" fillId="0" borderId="5" xfId="0" applyBorder="1" applyAlignment="1">
      <alignment horizontal="center" vertical="center" wrapText="1"/>
    </xf>
    <xf numFmtId="0" fontId="104" fillId="0" borderId="2" xfId="0" applyFont="1" applyBorder="1" applyAlignment="1">
      <alignment horizontal="center" vertical="center" wrapText="1"/>
    </xf>
    <xf numFmtId="0" fontId="104" fillId="0" borderId="5" xfId="0" applyFont="1" applyBorder="1" applyAlignment="1">
      <alignment horizontal="center" vertical="center"/>
    </xf>
    <xf numFmtId="0" fontId="52" fillId="9" borderId="0" xfId="1568" applyFont="1" applyFill="1" applyAlignment="1">
      <alignment horizontal="justify"/>
    </xf>
    <xf numFmtId="0" fontId="8" fillId="9" borderId="6" xfId="1568" applyFont="1" applyFill="1" applyBorder="1" applyAlignment="1">
      <alignment horizontal="center" vertical="center" wrapText="1"/>
    </xf>
    <xf numFmtId="0" fontId="8" fillId="9" borderId="8" xfId="1568" applyFont="1" applyFill="1" applyBorder="1" applyAlignment="1">
      <alignment horizontal="center" vertical="center"/>
    </xf>
    <xf numFmtId="0" fontId="8" fillId="9" borderId="0" xfId="1568" applyFont="1" applyFill="1" applyBorder="1" applyAlignment="1">
      <alignment horizontal="center" vertical="center"/>
    </xf>
    <xf numFmtId="0" fontId="8" fillId="9" borderId="1" xfId="1568" applyFont="1" applyFill="1" applyBorder="1" applyAlignment="1">
      <alignment horizontal="center" vertical="center"/>
    </xf>
    <xf numFmtId="0" fontId="8" fillId="9" borderId="28" xfId="1568" applyFont="1" applyFill="1" applyBorder="1" applyAlignment="1">
      <alignment horizontal="center" vertical="center"/>
    </xf>
    <xf numFmtId="0" fontId="8" fillId="9" borderId="31" xfId="1568" applyFont="1" applyFill="1" applyBorder="1" applyAlignment="1">
      <alignment horizontal="center" vertical="center"/>
    </xf>
    <xf numFmtId="0" fontId="8" fillId="9" borderId="3" xfId="1568" applyFont="1" applyFill="1" applyBorder="1" applyAlignment="1">
      <alignment horizontal="center" vertical="center"/>
    </xf>
    <xf numFmtId="0" fontId="8" fillId="9" borderId="10" xfId="1568" applyFont="1" applyFill="1" applyBorder="1" applyAlignment="1">
      <alignment horizontal="center" vertical="center"/>
    </xf>
    <xf numFmtId="0" fontId="8" fillId="9" borderId="13" xfId="1568" applyFont="1" applyFill="1" applyBorder="1" applyAlignment="1">
      <alignment horizontal="center" vertical="center" wrapText="1"/>
    </xf>
    <xf numFmtId="0" fontId="8" fillId="9" borderId="5" xfId="1568" applyFont="1" applyFill="1" applyBorder="1" applyAlignment="1">
      <alignment horizontal="center" vertical="center" wrapText="1"/>
    </xf>
    <xf numFmtId="0" fontId="8" fillId="9" borderId="16" xfId="1568" applyFont="1" applyFill="1" applyBorder="1" applyAlignment="1">
      <alignment horizontal="center" vertical="center"/>
    </xf>
    <xf numFmtId="0" fontId="52" fillId="9" borderId="0" xfId="1568" applyFont="1" applyFill="1" applyAlignment="1">
      <alignment horizontal="justify" vertical="center"/>
    </xf>
    <xf numFmtId="0" fontId="0" fillId="0" borderId="0" xfId="0" applyAlignment="1">
      <alignment horizontal="justify" vertical="center"/>
    </xf>
    <xf numFmtId="0" fontId="8" fillId="9" borderId="2" xfId="1568" applyFont="1" applyFill="1" applyBorder="1" applyAlignment="1">
      <alignment horizontal="center" vertical="center" wrapText="1"/>
    </xf>
    <xf numFmtId="0" fontId="8" fillId="9" borderId="7" xfId="1568" applyFont="1" applyFill="1" applyBorder="1" applyAlignment="1">
      <alignment horizontal="center" vertical="center" wrapText="1"/>
    </xf>
    <xf numFmtId="0" fontId="8" fillId="9" borderId="16" xfId="1568" applyFont="1" applyFill="1" applyBorder="1" applyAlignment="1">
      <alignment horizontal="center" vertical="center" wrapText="1"/>
    </xf>
    <xf numFmtId="0" fontId="8" fillId="9" borderId="23" xfId="1568" applyFont="1" applyFill="1" applyBorder="1" applyAlignment="1">
      <alignment horizontal="center" vertical="center" wrapText="1"/>
    </xf>
    <xf numFmtId="0" fontId="23" fillId="9" borderId="0" xfId="1568" applyFont="1" applyFill="1" applyBorder="1" applyAlignment="1"/>
    <xf numFmtId="0" fontId="22" fillId="9" borderId="0" xfId="1568" applyFont="1" applyFill="1" applyAlignment="1"/>
    <xf numFmtId="0" fontId="123" fillId="0" borderId="0" xfId="1548" applyFont="1" applyAlignment="1" applyProtection="1">
      <alignment horizontal="left" vertical="center"/>
    </xf>
    <xf numFmtId="0" fontId="13" fillId="9" borderId="0" xfId="1568" applyFont="1" applyFill="1" applyAlignment="1"/>
    <xf numFmtId="0" fontId="8" fillId="9" borderId="0" xfId="1568" applyFont="1" applyFill="1" applyBorder="1" applyAlignment="1">
      <alignment horizontal="center" vertical="center" wrapText="1"/>
    </xf>
    <xf numFmtId="0" fontId="8" fillId="9" borderId="28" xfId="1568" applyFont="1" applyFill="1" applyBorder="1" applyAlignment="1">
      <alignment horizontal="center" vertical="center" wrapText="1"/>
    </xf>
    <xf numFmtId="0" fontId="62" fillId="0" borderId="44" xfId="0" applyFont="1" applyBorder="1" applyAlignment="1">
      <alignment horizontal="center" vertical="center" wrapText="1"/>
    </xf>
    <xf numFmtId="0" fontId="17" fillId="0" borderId="0" xfId="0" applyFont="1" applyAlignment="1">
      <alignment horizontal="left" vertical="center"/>
    </xf>
    <xf numFmtId="0" fontId="0" fillId="0" borderId="0" xfId="0" applyAlignment="1">
      <alignment horizontal="left" vertical="center"/>
    </xf>
    <xf numFmtId="0" fontId="27" fillId="0" borderId="0" xfId="0" applyFont="1" applyBorder="1" applyAlignment="1">
      <alignment horizontal="left"/>
    </xf>
    <xf numFmtId="0" fontId="29" fillId="0" borderId="0" xfId="0" applyFont="1" applyBorder="1" applyAlignment="1">
      <alignment horizontal="left"/>
    </xf>
    <xf numFmtId="0" fontId="62" fillId="0" borderId="51" xfId="0" applyFont="1" applyBorder="1" applyAlignment="1">
      <alignment horizontal="center" vertical="center" wrapText="1"/>
    </xf>
    <xf numFmtId="0" fontId="62" fillId="0" borderId="52" xfId="0" applyFont="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62" fillId="0" borderId="50" xfId="0" applyFont="1" applyBorder="1" applyAlignment="1">
      <alignment horizontal="center" vertical="center" wrapText="1"/>
    </xf>
    <xf numFmtId="0" fontId="40" fillId="0" borderId="2" xfId="0" applyFont="1" applyBorder="1" applyAlignment="1">
      <alignment horizontal="center" vertical="center" wrapText="1"/>
    </xf>
    <xf numFmtId="0" fontId="93" fillId="0" borderId="13" xfId="0" applyFont="1" applyBorder="1" applyAlignment="1">
      <alignment horizontal="center" vertical="center" wrapText="1"/>
    </xf>
    <xf numFmtId="0" fontId="93" fillId="0" borderId="34" xfId="0" applyFont="1" applyBorder="1" applyAlignment="1">
      <alignment horizontal="center" vertical="center" wrapText="1"/>
    </xf>
    <xf numFmtId="0" fontId="62" fillId="0" borderId="33" xfId="0" applyFont="1" applyBorder="1" applyAlignment="1">
      <alignment horizontal="center" vertical="center"/>
    </xf>
    <xf numFmtId="0" fontId="62" fillId="0" borderId="20" xfId="0" applyFont="1" applyBorder="1" applyAlignment="1">
      <alignment horizontal="center" vertical="center"/>
    </xf>
    <xf numFmtId="0" fontId="62" fillId="0" borderId="38" xfId="0" applyFont="1" applyBorder="1" applyAlignment="1">
      <alignment horizontal="center" vertical="center"/>
    </xf>
    <xf numFmtId="0" fontId="62" fillId="0" borderId="114" xfId="0" applyFont="1" applyBorder="1" applyAlignment="1">
      <alignment horizontal="center" vertical="center" wrapText="1"/>
    </xf>
    <xf numFmtId="0" fontId="62" fillId="0" borderId="125" xfId="0" applyFont="1" applyBorder="1" applyAlignment="1">
      <alignment horizontal="center" vertical="center" wrapText="1"/>
    </xf>
    <xf numFmtId="0" fontId="62" fillId="0" borderId="115" xfId="0" applyFont="1" applyBorder="1" applyAlignment="1">
      <alignment horizontal="center" vertical="center" wrapText="1"/>
    </xf>
    <xf numFmtId="0" fontId="62" fillId="0" borderId="127" xfId="0" applyFont="1" applyBorder="1" applyAlignment="1">
      <alignment horizontal="center" vertical="center" wrapText="1"/>
    </xf>
    <xf numFmtId="0" fontId="62" fillId="0" borderId="122" xfId="0" applyFont="1" applyBorder="1" applyAlignment="1">
      <alignment horizontal="center" vertical="center" wrapText="1"/>
    </xf>
    <xf numFmtId="0" fontId="62" fillId="0" borderId="128" xfId="0" applyFont="1" applyBorder="1" applyAlignment="1">
      <alignment horizontal="center" vertical="center" wrapText="1"/>
    </xf>
    <xf numFmtId="0" fontId="62" fillId="0" borderId="119" xfId="0" applyFont="1" applyBorder="1" applyAlignment="1">
      <alignment horizontal="center" vertical="center" wrapText="1"/>
    </xf>
    <xf numFmtId="0" fontId="62" fillId="0" borderId="2" xfId="0" applyFont="1" applyBorder="1" applyAlignment="1">
      <alignment horizontal="center" vertical="center"/>
    </xf>
    <xf numFmtId="0" fontId="62" fillId="0" borderId="13" xfId="0" applyFont="1" applyBorder="1" applyAlignment="1">
      <alignment horizontal="center" vertical="center"/>
    </xf>
    <xf numFmtId="0" fontId="62" fillId="0" borderId="34" xfId="0" applyFont="1" applyBorder="1" applyAlignment="1">
      <alignment horizontal="center" vertical="center"/>
    </xf>
    <xf numFmtId="0" fontId="62" fillId="0" borderId="53" xfId="0" applyFont="1" applyBorder="1" applyAlignment="1">
      <alignment horizontal="center" vertical="center" wrapText="1"/>
    </xf>
    <xf numFmtId="0" fontId="62" fillId="0" borderId="7" xfId="0" applyFont="1" applyBorder="1" applyAlignment="1">
      <alignment horizontal="center" vertical="center"/>
    </xf>
    <xf numFmtId="0" fontId="62" fillId="0" borderId="16" xfId="0" applyFont="1" applyBorder="1" applyAlignment="1">
      <alignment horizontal="center" vertical="center"/>
    </xf>
    <xf numFmtId="0" fontId="62" fillId="0" borderId="35" xfId="0" applyFont="1" applyBorder="1" applyAlignment="1">
      <alignment horizontal="center" vertical="center"/>
    </xf>
    <xf numFmtId="0" fontId="19" fillId="0" borderId="0" xfId="0" applyFont="1" applyAlignment="1">
      <alignment vertical="center"/>
    </xf>
    <xf numFmtId="0" fontId="18" fillId="0" borderId="0" xfId="0" applyFont="1" applyAlignment="1">
      <alignment vertical="center"/>
    </xf>
    <xf numFmtId="0" fontId="37" fillId="0" borderId="0" xfId="0" applyNumberFormat="1" applyFont="1" applyAlignment="1">
      <alignment horizontal="left" wrapText="1" indent="1"/>
    </xf>
    <xf numFmtId="0" fontId="0" fillId="0" borderId="0" xfId="0" applyAlignment="1">
      <alignment horizontal="left" indent="1"/>
    </xf>
    <xf numFmtId="0" fontId="38" fillId="0" borderId="0" xfId="0" applyFont="1" applyAlignment="1">
      <alignment horizontal="left" wrapText="1" indent="1"/>
    </xf>
    <xf numFmtId="0" fontId="62" fillId="0" borderId="3"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9" xfId="0" applyFont="1" applyBorder="1" applyAlignment="1">
      <alignment horizontal="center" vertical="center" wrapText="1"/>
    </xf>
    <xf numFmtId="0" fontId="38"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62" fillId="0" borderId="14" xfId="0" applyFont="1" applyBorder="1" applyAlignment="1">
      <alignment horizontal="center" vertical="center"/>
    </xf>
    <xf numFmtId="0" fontId="62" fillId="0" borderId="11" xfId="0" applyFont="1" applyBorder="1" applyAlignment="1">
      <alignment horizontal="center" vertical="center"/>
    </xf>
    <xf numFmtId="0" fontId="62" fillId="0" borderId="55" xfId="0" applyFont="1" applyBorder="1" applyAlignment="1">
      <alignment horizontal="center" vertical="center"/>
    </xf>
    <xf numFmtId="0" fontId="62" fillId="0" borderId="10" xfId="0" applyFont="1" applyBorder="1" applyAlignment="1">
      <alignment horizontal="center" vertical="center"/>
    </xf>
    <xf numFmtId="0" fontId="40" fillId="0" borderId="20"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4" xfId="0" applyFont="1" applyBorder="1" applyAlignment="1">
      <alignment horizontal="center" vertical="center" wrapText="1"/>
    </xf>
    <xf numFmtId="0" fontId="37" fillId="0" borderId="0" xfId="0" applyNumberFormat="1" applyFont="1" applyAlignment="1">
      <alignment horizontal="left" wrapText="1"/>
    </xf>
    <xf numFmtId="0" fontId="62" fillId="0" borderId="7" xfId="0" applyFont="1" applyBorder="1" applyAlignment="1">
      <alignment horizontal="center"/>
    </xf>
    <xf numFmtId="0" fontId="62" fillId="0" borderId="6" xfId="0" applyFont="1" applyBorder="1" applyAlignment="1">
      <alignment horizontal="center"/>
    </xf>
    <xf numFmtId="0" fontId="62" fillId="0" borderId="8" xfId="0" applyFont="1" applyBorder="1" applyAlignment="1">
      <alignment horizontal="center"/>
    </xf>
    <xf numFmtId="0" fontId="62" fillId="0" borderId="6" xfId="0" applyFont="1" applyBorder="1" applyAlignment="1">
      <alignment horizontal="center" vertical="center"/>
    </xf>
    <xf numFmtId="0" fontId="64" fillId="0" borderId="16" xfId="0" applyFont="1" applyBorder="1" applyAlignment="1">
      <alignment horizontal="center"/>
    </xf>
    <xf numFmtId="0" fontId="62" fillId="0" borderId="0" xfId="0" applyFont="1" applyBorder="1" applyAlignment="1">
      <alignment horizontal="center"/>
    </xf>
    <xf numFmtId="0" fontId="62" fillId="0" borderId="1" xfId="0" applyFont="1" applyBorder="1" applyAlignment="1">
      <alignment horizontal="center"/>
    </xf>
    <xf numFmtId="0" fontId="64" fillId="0" borderId="23" xfId="0" applyFont="1" applyBorder="1" applyAlignment="1">
      <alignment horizontal="center" vertical="center"/>
    </xf>
    <xf numFmtId="0" fontId="62" fillId="0" borderId="28" xfId="0" applyFont="1" applyBorder="1" applyAlignment="1">
      <alignment horizontal="center" vertical="center"/>
    </xf>
    <xf numFmtId="0" fontId="56" fillId="0" borderId="0" xfId="1579" applyFont="1"/>
    <xf numFmtId="0" fontId="51" fillId="9" borderId="0" xfId="1573" applyFont="1" applyFill="1" applyBorder="1" applyAlignment="1">
      <alignment horizontal="left" vertical="top" wrapText="1"/>
    </xf>
    <xf numFmtId="0" fontId="72" fillId="9" borderId="0" xfId="1573" applyFont="1" applyFill="1" applyAlignment="1">
      <alignment horizontal="left" vertical="center" wrapText="1"/>
    </xf>
    <xf numFmtId="0" fontId="23" fillId="0" borderId="28" xfId="1579" applyFont="1" applyBorder="1" applyAlignment="1">
      <alignment vertical="center"/>
    </xf>
    <xf numFmtId="0" fontId="0" fillId="0" borderId="10" xfId="0" applyBorder="1" applyAlignment="1">
      <alignment horizontal="center" vertical="center" wrapText="1"/>
    </xf>
    <xf numFmtId="0" fontId="34" fillId="0" borderId="0" xfId="1579" applyFont="1" applyAlignment="1"/>
    <xf numFmtId="0" fontId="23" fillId="0" borderId="28" xfId="1579" applyFont="1" applyBorder="1" applyAlignment="1"/>
    <xf numFmtId="0" fontId="104" fillId="0" borderId="5" xfId="0" applyFont="1" applyBorder="1" applyAlignment="1">
      <alignment horizontal="center" vertical="center" wrapText="1"/>
    </xf>
    <xf numFmtId="0" fontId="29" fillId="0" borderId="0" xfId="0" applyFont="1" applyAlignment="1">
      <alignment horizontal="left"/>
    </xf>
    <xf numFmtId="0" fontId="36" fillId="0" borderId="0" xfId="0" applyFont="1" applyAlignment="1">
      <alignment horizontal="left" vertical="center"/>
    </xf>
    <xf numFmtId="0" fontId="38" fillId="0" borderId="0" xfId="0" applyFont="1" applyAlignment="1">
      <alignment horizontal="left" vertical="center" wrapText="1"/>
    </xf>
    <xf numFmtId="0" fontId="62" fillId="0" borderId="56" xfId="0" applyFont="1" applyBorder="1" applyAlignment="1">
      <alignment horizontal="center" vertical="center"/>
    </xf>
    <xf numFmtId="0" fontId="62" fillId="0" borderId="24" xfId="0" applyFont="1" applyBorder="1" applyAlignment="1">
      <alignment horizontal="center" vertical="center"/>
    </xf>
    <xf numFmtId="0" fontId="37" fillId="0" borderId="0" xfId="0" applyFont="1" applyAlignment="1">
      <alignment horizontal="left"/>
    </xf>
    <xf numFmtId="0" fontId="62" fillId="0" borderId="57"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5" xfId="0" applyFont="1" applyBorder="1" applyAlignment="1">
      <alignment horizontal="center" vertical="center" wrapText="1"/>
    </xf>
    <xf numFmtId="0" fontId="62" fillId="0" borderId="59" xfId="0" applyFont="1" applyBorder="1" applyAlignment="1">
      <alignment horizontal="center" vertical="center"/>
    </xf>
    <xf numFmtId="0" fontId="22" fillId="0" borderId="0" xfId="1579" applyFont="1"/>
    <xf numFmtId="0" fontId="22" fillId="0" borderId="0" xfId="1579" applyFont="1" applyAlignment="1"/>
    <xf numFmtId="0" fontId="60" fillId="0" borderId="0" xfId="1579" applyFont="1" applyFill="1" applyBorder="1" applyAlignment="1">
      <alignment horizontal="center"/>
    </xf>
    <xf numFmtId="0" fontId="8" fillId="0" borderId="23" xfId="1579" applyFont="1" applyFill="1" applyBorder="1" applyAlignment="1">
      <alignment horizontal="center" vertical="center" wrapText="1"/>
    </xf>
    <xf numFmtId="0" fontId="8" fillId="0" borderId="6" xfId="1579" applyFont="1" applyFill="1" applyBorder="1" applyAlignment="1">
      <alignment horizontal="center"/>
    </xf>
    <xf numFmtId="166" fontId="8" fillId="0" borderId="0" xfId="1579" applyNumberFormat="1" applyFont="1" applyFill="1" applyBorder="1" applyAlignment="1">
      <alignment horizontal="center"/>
    </xf>
    <xf numFmtId="0" fontId="56" fillId="0" borderId="0" xfId="1579" applyFont="1" applyBorder="1"/>
    <xf numFmtId="0" fontId="8" fillId="0" borderId="0" xfId="1579" applyFont="1" applyFill="1" applyBorder="1" applyAlignment="1">
      <alignment horizontal="center"/>
    </xf>
    <xf numFmtId="0" fontId="56" fillId="0" borderId="0" xfId="1579" applyFont="1" applyAlignment="1"/>
    <xf numFmtId="0" fontId="13" fillId="0" borderId="28" xfId="1579" applyFont="1" applyBorder="1" applyAlignment="1"/>
    <xf numFmtId="166" fontId="60" fillId="0" borderId="0" xfId="1579" applyNumberFormat="1" applyFont="1" applyFill="1" applyBorder="1" applyAlignment="1">
      <alignment horizontal="center"/>
    </xf>
    <xf numFmtId="0" fontId="56" fillId="0" borderId="0" xfId="1579" applyFont="1" applyBorder="1" applyAlignment="1"/>
    <xf numFmtId="0" fontId="118" fillId="0" borderId="0" xfId="0" applyFont="1" applyAlignment="1"/>
    <xf numFmtId="0" fontId="122" fillId="0" borderId="0" xfId="0" applyFont="1" applyAlignment="1"/>
    <xf numFmtId="0" fontId="56" fillId="0" borderId="0" xfId="1579" applyFont="1" applyBorder="1" applyAlignment="1">
      <alignment wrapText="1"/>
    </xf>
    <xf numFmtId="0" fontId="13" fillId="0" borderId="0" xfId="1579" applyFont="1" applyAlignment="1">
      <alignment vertical="center"/>
    </xf>
    <xf numFmtId="0" fontId="8" fillId="0" borderId="3" xfId="1579" applyFont="1" applyFill="1" applyBorder="1" applyAlignment="1">
      <alignment horizontal="center" vertical="center"/>
    </xf>
    <xf numFmtId="0" fontId="56" fillId="0" borderId="0" xfId="1579" applyFont="1" applyBorder="1" applyAlignment="1">
      <alignment horizontal="justify" wrapText="1"/>
    </xf>
    <xf numFmtId="0" fontId="57" fillId="0" borderId="0" xfId="1579" applyFont="1" applyAlignment="1">
      <alignment horizontal="justify" vertical="center" wrapText="1"/>
    </xf>
    <xf numFmtId="0" fontId="17" fillId="0" borderId="0" xfId="0" applyFont="1" applyAlignment="1">
      <alignment horizontal="left" vertical="center" wrapText="1"/>
    </xf>
    <xf numFmtId="0" fontId="19" fillId="0" borderId="0" xfId="0" applyFont="1" applyAlignment="1">
      <alignment horizontal="left" vertical="center" wrapText="1"/>
    </xf>
    <xf numFmtId="0" fontId="8" fillId="0" borderId="20" xfId="0" applyFont="1" applyBorder="1" applyAlignment="1">
      <alignment horizontal="center" vertical="center" wrapText="1"/>
    </xf>
    <xf numFmtId="0" fontId="99" fillId="0" borderId="20" xfId="0" applyFont="1" applyBorder="1" applyAlignment="1">
      <alignment horizontal="center" vertical="center" wrapText="1"/>
    </xf>
    <xf numFmtId="0" fontId="88" fillId="0" borderId="0" xfId="0" applyFont="1" applyAlignment="1">
      <alignment vertical="center" wrapText="1"/>
    </xf>
    <xf numFmtId="0" fontId="62" fillId="0" borderId="41" xfId="0" applyFont="1" applyBorder="1" applyAlignment="1">
      <alignment horizontal="center" vertical="center"/>
    </xf>
    <xf numFmtId="0" fontId="27" fillId="0" borderId="0" xfId="0" applyFont="1" applyBorder="1" applyAlignment="1">
      <alignment horizontal="justify" vertical="center" wrapText="1"/>
    </xf>
    <xf numFmtId="0" fontId="27" fillId="0" borderId="0" xfId="0" applyFont="1" applyAlignment="1">
      <alignment horizontal="justify" vertical="center" wrapText="1"/>
    </xf>
    <xf numFmtId="0" fontId="29" fillId="0" borderId="0" xfId="0" applyFont="1" applyAlignment="1">
      <alignment horizontal="justify" vertical="center" wrapText="1"/>
    </xf>
    <xf numFmtId="0" fontId="69" fillId="0" borderId="0" xfId="0" applyFont="1" applyAlignment="1">
      <alignment horizontal="left" vertical="center"/>
    </xf>
    <xf numFmtId="0" fontId="25" fillId="0" borderId="0" xfId="0" applyFont="1" applyAlignment="1">
      <alignment horizontal="left" vertical="center"/>
    </xf>
    <xf numFmtId="0" fontId="40" fillId="0" borderId="0" xfId="0" applyNumberFormat="1" applyFont="1" applyBorder="1" applyAlignment="1">
      <alignment horizont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6" xfId="0" applyNumberFormat="1" applyFont="1" applyBorder="1" applyAlignment="1">
      <alignment horizontal="center" vertical="center" wrapText="1"/>
    </xf>
    <xf numFmtId="0" fontId="40" fillId="0" borderId="36" xfId="0" applyFont="1" applyBorder="1" applyAlignment="1">
      <alignment horizontal="center" vertical="center" wrapText="1"/>
    </xf>
    <xf numFmtId="0" fontId="40" fillId="0" borderId="30" xfId="0" applyFont="1" applyBorder="1" applyAlignment="1">
      <alignment horizontal="center" vertical="center" wrapText="1"/>
    </xf>
    <xf numFmtId="0" fontId="8" fillId="0" borderId="7" xfId="1582" applyFont="1" applyBorder="1" applyAlignment="1">
      <alignment horizontal="center" vertical="center" wrapText="1"/>
    </xf>
    <xf numFmtId="0" fontId="41" fillId="0" borderId="23" xfId="1582" applyFont="1" applyBorder="1" applyAlignment="1">
      <alignment horizontal="center" vertical="center" wrapText="1"/>
    </xf>
    <xf numFmtId="0" fontId="40" fillId="0" borderId="3" xfId="1582" applyFont="1" applyBorder="1" applyAlignment="1">
      <alignment horizontal="center" vertical="center" wrapText="1"/>
    </xf>
    <xf numFmtId="0" fontId="40" fillId="0" borderId="10" xfId="1582" applyFont="1" applyBorder="1" applyAlignment="1">
      <alignment horizontal="center" vertical="center" wrapText="1"/>
    </xf>
    <xf numFmtId="0" fontId="40" fillId="0" borderId="31" xfId="1582" applyFont="1" applyBorder="1" applyAlignment="1">
      <alignment horizontal="center" vertical="center" wrapText="1"/>
    </xf>
    <xf numFmtId="0" fontId="15" fillId="0" borderId="0" xfId="1582" applyFont="1" applyAlignment="1">
      <alignment vertical="center"/>
    </xf>
    <xf numFmtId="0" fontId="25" fillId="0" borderId="0" xfId="1582" applyFont="1" applyBorder="1" applyAlignment="1">
      <alignment vertical="center"/>
    </xf>
    <xf numFmtId="0" fontId="40" fillId="0" borderId="97" xfId="1582" applyFont="1" applyBorder="1" applyAlignment="1">
      <alignment horizontal="center" vertical="center" wrapText="1"/>
    </xf>
    <xf numFmtId="0" fontId="40" fillId="0" borderId="13" xfId="1582" applyFont="1" applyBorder="1" applyAlignment="1">
      <alignment horizontal="center" vertical="center" wrapText="1"/>
    </xf>
    <xf numFmtId="0" fontId="40" fillId="0" borderId="150" xfId="1582" applyFont="1" applyBorder="1" applyAlignment="1">
      <alignment horizontal="center" vertical="center" wrapText="1"/>
    </xf>
    <xf numFmtId="0" fontId="145" fillId="0" borderId="139" xfId="0" applyFont="1" applyBorder="1" applyAlignment="1">
      <alignment horizontal="center" vertical="center" wrapText="1"/>
    </xf>
    <xf numFmtId="0" fontId="145" fillId="0" borderId="138" xfId="0" applyFont="1" applyBorder="1" applyAlignment="1">
      <alignment horizontal="center" vertical="center" wrapText="1"/>
    </xf>
    <xf numFmtId="0" fontId="145" fillId="0" borderId="16" xfId="0" applyFont="1" applyBorder="1" applyAlignment="1">
      <alignment horizontal="center" vertical="center" wrapText="1"/>
    </xf>
    <xf numFmtId="0" fontId="145" fillId="0" borderId="0" xfId="0" applyFont="1" applyBorder="1" applyAlignment="1">
      <alignment horizontal="center" vertical="center" wrapText="1"/>
    </xf>
    <xf numFmtId="0" fontId="145" fillId="0" borderId="90" xfId="0" applyFont="1" applyBorder="1" applyAlignment="1">
      <alignment horizontal="center" vertical="center" wrapText="1"/>
    </xf>
    <xf numFmtId="0" fontId="145" fillId="0" borderId="91" xfId="0" applyFont="1" applyBorder="1" applyAlignment="1">
      <alignment horizontal="center" vertical="center" wrapText="1"/>
    </xf>
    <xf numFmtId="0" fontId="25" fillId="0" borderId="0" xfId="1582" applyFont="1" applyAlignment="1">
      <alignment vertical="center"/>
    </xf>
    <xf numFmtId="0" fontId="56" fillId="0" borderId="0" xfId="1594" applyFont="1" applyFill="1" applyBorder="1" applyAlignment="1">
      <alignment horizontal="center" vertical="center" wrapText="1"/>
    </xf>
    <xf numFmtId="0" fontId="37" fillId="0" borderId="0" xfId="0" applyFont="1" applyFill="1" applyAlignment="1">
      <alignment wrapText="1"/>
    </xf>
    <xf numFmtId="0" fontId="25" fillId="0" borderId="28" xfId="1582" applyFont="1" applyBorder="1" applyAlignment="1">
      <alignment vertical="center"/>
    </xf>
    <xf numFmtId="0" fontId="57" fillId="0" borderId="0" xfId="1579" applyFont="1"/>
    <xf numFmtId="0" fontId="13" fillId="0" borderId="28" xfId="1579" applyFont="1" applyBorder="1" applyAlignment="1">
      <alignment horizontal="left"/>
    </xf>
    <xf numFmtId="0" fontId="56" fillId="0" borderId="0" xfId="1593" applyFont="1" applyAlignment="1">
      <alignment horizontal="left" wrapText="1"/>
    </xf>
    <xf numFmtId="0" fontId="57" fillId="0" borderId="0" xfId="1593" applyFont="1" applyAlignment="1">
      <alignment horizontal="left" wrapText="1"/>
    </xf>
    <xf numFmtId="0" fontId="8" fillId="0" borderId="2" xfId="1593" applyFont="1" applyBorder="1" applyAlignment="1">
      <alignment horizontal="center" vertical="center" wrapText="1"/>
    </xf>
    <xf numFmtId="0" fontId="8" fillId="0" borderId="13" xfId="1593" applyFont="1" applyBorder="1" applyAlignment="1">
      <alignment horizontal="center" vertical="center" wrapText="1"/>
    </xf>
    <xf numFmtId="0" fontId="8" fillId="0" borderId="5" xfId="1593" applyFont="1" applyBorder="1" applyAlignment="1">
      <alignment horizontal="center" vertical="center" wrapText="1"/>
    </xf>
    <xf numFmtId="0" fontId="40" fillId="0" borderId="8" xfId="1593" applyFont="1" applyBorder="1"/>
    <xf numFmtId="0" fontId="40" fillId="0" borderId="0" xfId="1593" applyFont="1"/>
    <xf numFmtId="0" fontId="40" fillId="0" borderId="1" xfId="1593" applyFont="1" applyBorder="1"/>
    <xf numFmtId="0" fontId="40" fillId="0" borderId="28" xfId="1593" applyFont="1" applyBorder="1"/>
    <xf numFmtId="0" fontId="40" fillId="0" borderId="31" xfId="1593" applyFont="1" applyBorder="1"/>
    <xf numFmtId="0" fontId="22" fillId="0" borderId="0" xfId="1579" applyFont="1" applyAlignment="1">
      <alignment horizontal="left"/>
    </xf>
    <xf numFmtId="0" fontId="40" fillId="0" borderId="77" xfId="0" applyFont="1" applyBorder="1" applyAlignment="1">
      <alignment horizontal="center" vertical="center" wrapText="1"/>
    </xf>
    <xf numFmtId="0" fontId="40" fillId="0" borderId="78" xfId="0" applyFont="1" applyBorder="1" applyAlignment="1">
      <alignment horizontal="center" vertical="center" wrapText="1"/>
    </xf>
    <xf numFmtId="0" fontId="57" fillId="0" borderId="0" xfId="0" applyFont="1"/>
    <xf numFmtId="0" fontId="56" fillId="0" borderId="0" xfId="0" applyFont="1" applyBorder="1"/>
    <xf numFmtId="0" fontId="40" fillId="0" borderId="76" xfId="0" applyFont="1" applyBorder="1" applyAlignment="1">
      <alignment horizontal="center" vertical="center" wrapText="1"/>
    </xf>
    <xf numFmtId="0" fontId="62" fillId="0" borderId="77" xfId="0" applyFont="1" applyBorder="1" applyAlignment="1">
      <alignment horizontal="center" vertical="center" wrapText="1"/>
    </xf>
    <xf numFmtId="0" fontId="51" fillId="0" borderId="0" xfId="1579" applyFont="1" applyAlignment="1">
      <alignment horizontal="left" vertical="center"/>
    </xf>
    <xf numFmtId="0" fontId="72" fillId="0" borderId="0" xfId="1579" applyFont="1" applyAlignment="1">
      <alignment horizontal="left" vertical="center"/>
    </xf>
    <xf numFmtId="0" fontId="13" fillId="0" borderId="0" xfId="1579" applyFont="1" applyAlignment="1">
      <alignment horizontal="left" vertical="center"/>
    </xf>
    <xf numFmtId="0" fontId="8" fillId="0" borderId="78" xfId="1579" applyFont="1" applyFill="1" applyBorder="1" applyAlignment="1">
      <alignment horizontal="center" vertical="center"/>
    </xf>
    <xf numFmtId="0" fontId="8" fillId="0" borderId="75" xfId="1579" applyFont="1" applyFill="1" applyBorder="1" applyAlignment="1">
      <alignment horizontal="center" vertical="center"/>
    </xf>
    <xf numFmtId="0" fontId="0" fillId="0" borderId="8" xfId="0" applyBorder="1" applyAlignment="1">
      <alignment horizontal="center" vertical="center" wrapText="1"/>
    </xf>
    <xf numFmtId="0" fontId="0" fillId="0" borderId="6" xfId="0" applyBorder="1" applyAlignment="1"/>
    <xf numFmtId="0" fontId="0" fillId="0" borderId="8" xfId="0" applyBorder="1" applyAlignment="1"/>
    <xf numFmtId="0" fontId="8" fillId="0" borderId="78" xfId="1579" applyFont="1" applyFill="1" applyBorder="1" applyAlignment="1">
      <alignment horizontal="center" vertical="center" wrapText="1"/>
    </xf>
    <xf numFmtId="0" fontId="8" fillId="0" borderId="75" xfId="1579" applyFont="1" applyFill="1" applyBorder="1" applyAlignment="1">
      <alignment horizontal="center" vertical="center" wrapText="1"/>
    </xf>
    <xf numFmtId="0" fontId="8" fillId="0" borderId="79" xfId="1579" applyFont="1" applyFill="1" applyBorder="1" applyAlignment="1">
      <alignment horizontal="center" vertical="center" wrapText="1"/>
    </xf>
    <xf numFmtId="0" fontId="0" fillId="0" borderId="13" xfId="0" applyBorder="1"/>
    <xf numFmtId="0" fontId="0" fillId="0" borderId="5" xfId="0" applyBorder="1"/>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5" xfId="0" applyFont="1" applyBorder="1" applyAlignment="1">
      <alignment horizontal="center" vertical="center" wrapText="1"/>
    </xf>
    <xf numFmtId="0" fontId="40" fillId="0" borderId="38" xfId="0" applyFont="1" applyBorder="1" applyAlignment="1">
      <alignment horizontal="center" vertical="center" wrapText="1"/>
    </xf>
    <xf numFmtId="0" fontId="62" fillId="0" borderId="45" xfId="0" applyFont="1" applyBorder="1" applyAlignment="1">
      <alignment horizontal="center" vertical="center" wrapText="1"/>
    </xf>
    <xf numFmtId="0" fontId="62" fillId="0" borderId="46" xfId="0" applyFont="1" applyBorder="1" applyAlignment="1">
      <alignment horizontal="center" vertical="center" wrapText="1"/>
    </xf>
    <xf numFmtId="0" fontId="67" fillId="0" borderId="0" xfId="0" applyNumberFormat="1" applyFont="1" applyAlignment="1">
      <alignment horizontal="left" vertical="center"/>
    </xf>
    <xf numFmtId="0" fontId="68" fillId="0" borderId="0" xfId="0" applyNumberFormat="1" applyFont="1" applyAlignment="1">
      <alignment horizontal="left" vertical="center"/>
    </xf>
    <xf numFmtId="0" fontId="62" fillId="0" borderId="142" xfId="0" applyFont="1" applyBorder="1" applyAlignment="1">
      <alignment horizontal="center" vertical="center" wrapText="1"/>
    </xf>
    <xf numFmtId="0" fontId="62" fillId="0" borderId="137" xfId="0" applyFont="1" applyBorder="1" applyAlignment="1">
      <alignment horizontal="center" vertical="center" wrapText="1"/>
    </xf>
    <xf numFmtId="0" fontId="62" fillId="0" borderId="134" xfId="0" applyFont="1" applyBorder="1" applyAlignment="1">
      <alignment horizontal="center" vertical="center" wrapText="1"/>
    </xf>
    <xf numFmtId="0" fontId="62" fillId="0" borderId="149" xfId="0" applyFont="1" applyBorder="1" applyAlignment="1">
      <alignment horizontal="center" vertical="center" wrapText="1"/>
    </xf>
    <xf numFmtId="0" fontId="62" fillId="0" borderId="109" xfId="0" applyFont="1" applyBorder="1" applyAlignment="1">
      <alignment horizontal="center" vertical="center" wrapText="1"/>
    </xf>
    <xf numFmtId="0" fontId="62" fillId="0" borderId="140" xfId="0" applyFont="1" applyBorder="1" applyAlignment="1">
      <alignment horizontal="center" vertical="center" wrapText="1"/>
    </xf>
    <xf numFmtId="0" fontId="62" fillId="0" borderId="136" xfId="0" applyFont="1" applyBorder="1" applyAlignment="1">
      <alignment horizontal="center" vertical="center" wrapText="1"/>
    </xf>
    <xf numFmtId="0" fontId="62" fillId="0" borderId="107" xfId="0" applyFont="1" applyBorder="1" applyAlignment="1">
      <alignment horizontal="center" vertical="center" wrapText="1"/>
    </xf>
    <xf numFmtId="0" fontId="62" fillId="0" borderId="139" xfId="0" applyFont="1" applyBorder="1" applyAlignment="1">
      <alignment horizontal="center" vertical="center" wrapText="1"/>
    </xf>
    <xf numFmtId="0" fontId="62" fillId="0" borderId="144" xfId="0" applyFont="1" applyBorder="1" applyAlignment="1">
      <alignment horizontal="center" vertical="center" wrapText="1"/>
    </xf>
    <xf numFmtId="0" fontId="62" fillId="0" borderId="135" xfId="0" applyFont="1" applyBorder="1" applyAlignment="1">
      <alignment horizontal="center" vertical="center" wrapText="1"/>
    </xf>
    <xf numFmtId="0" fontId="57" fillId="0" borderId="0" xfId="0" applyFont="1" applyAlignment="1">
      <alignment horizontal="left" vertical="center"/>
    </xf>
    <xf numFmtId="0" fontId="64" fillId="0" borderId="0" xfId="0" applyFont="1" applyBorder="1" applyAlignment="1">
      <alignment horizontal="center" vertical="center"/>
    </xf>
    <xf numFmtId="0" fontId="62" fillId="0" borderId="93" xfId="0" applyFont="1" applyBorder="1" applyAlignment="1">
      <alignment horizontal="center" vertical="center" wrapText="1"/>
    </xf>
    <xf numFmtId="0" fontId="62" fillId="0" borderId="137" xfId="0" applyFont="1" applyBorder="1" applyAlignment="1">
      <alignment horizontal="center" vertical="center"/>
    </xf>
    <xf numFmtId="0" fontId="40" fillId="0" borderId="138" xfId="0" applyFont="1" applyBorder="1" applyAlignment="1">
      <alignment horizontal="center" vertical="center" wrapText="1"/>
    </xf>
    <xf numFmtId="0" fontId="40" fillId="0" borderId="141" xfId="0" applyFont="1" applyBorder="1" applyAlignment="1">
      <alignment horizontal="center" vertical="center" wrapText="1"/>
    </xf>
    <xf numFmtId="0" fontId="40" fillId="0" borderId="151" xfId="0" applyFont="1" applyBorder="1" applyAlignment="1">
      <alignment horizontal="center" vertical="center" wrapText="1"/>
    </xf>
    <xf numFmtId="0" fontId="40" fillId="0" borderId="128" xfId="0" applyFont="1" applyBorder="1" applyAlignment="1">
      <alignment horizontal="center" vertical="center" wrapText="1"/>
    </xf>
    <xf numFmtId="0" fontId="40" fillId="0" borderId="119" xfId="0" applyFont="1" applyBorder="1" applyAlignment="1">
      <alignment horizontal="center" vertical="center" wrapText="1"/>
    </xf>
    <xf numFmtId="0" fontId="62" fillId="0" borderId="152" xfId="0" applyFont="1" applyBorder="1" applyAlignment="1">
      <alignment horizontal="center" vertical="center" wrapText="1"/>
    </xf>
    <xf numFmtId="0" fontId="62" fillId="0" borderId="92" xfId="0" applyFont="1" applyBorder="1" applyAlignment="1">
      <alignment horizontal="center" vertical="center" wrapText="1"/>
    </xf>
    <xf numFmtId="0" fontId="64" fillId="0" borderId="137" xfId="0" applyFont="1" applyBorder="1" applyAlignment="1">
      <alignment horizontal="center" vertical="center" wrapText="1"/>
    </xf>
    <xf numFmtId="0" fontId="62" fillId="0" borderId="94" xfId="0" applyFont="1" applyBorder="1" applyAlignment="1">
      <alignment horizontal="center" vertical="center" wrapText="1"/>
    </xf>
    <xf numFmtId="0" fontId="56" fillId="43" borderId="0" xfId="1593" applyFont="1" applyFill="1" applyBorder="1" applyAlignment="1">
      <alignment horizontal="justify" wrapText="1"/>
    </xf>
    <xf numFmtId="0" fontId="56" fillId="43" borderId="0" xfId="1579" applyFont="1" applyFill="1"/>
    <xf numFmtId="0" fontId="57" fillId="43" borderId="0" xfId="1593" applyFont="1" applyFill="1" applyAlignment="1">
      <alignment horizontal="justify" wrapText="1"/>
    </xf>
    <xf numFmtId="0" fontId="57" fillId="43" borderId="0" xfId="1579" applyFont="1" applyFill="1"/>
    <xf numFmtId="0" fontId="13" fillId="0" borderId="91" xfId="1579" applyFont="1" applyBorder="1" applyAlignment="1">
      <alignment horizontal="left"/>
    </xf>
    <xf numFmtId="0" fontId="8" fillId="0" borderId="125" xfId="1579" applyFont="1" applyFill="1" applyBorder="1" applyAlignment="1">
      <alignment horizontal="center" vertical="center" wrapText="1"/>
    </xf>
    <xf numFmtId="0" fontId="8" fillId="0" borderId="115" xfId="1579" applyFont="1" applyFill="1" applyBorder="1" applyAlignment="1">
      <alignment horizontal="center" vertical="center" wrapText="1"/>
    </xf>
    <xf numFmtId="0" fontId="8" fillId="0" borderId="127" xfId="1579" applyFont="1" applyFill="1" applyBorder="1" applyAlignment="1">
      <alignment horizontal="center" vertical="center" wrapText="1"/>
    </xf>
    <xf numFmtId="0" fontId="8" fillId="0" borderId="109" xfId="1579" applyFont="1" applyFill="1" applyBorder="1" applyAlignment="1">
      <alignment horizontal="center" vertical="center" wrapText="1"/>
    </xf>
    <xf numFmtId="0" fontId="8" fillId="0" borderId="126" xfId="1579" applyFont="1" applyFill="1" applyBorder="1" applyAlignment="1">
      <alignment horizontal="center" vertical="center" wrapText="1"/>
    </xf>
    <xf numFmtId="0" fontId="8" fillId="0" borderId="105" xfId="1579" applyFont="1" applyFill="1" applyBorder="1" applyAlignment="1">
      <alignment horizontal="center" vertical="center"/>
    </xf>
    <xf numFmtId="0" fontId="8" fillId="0" borderId="106" xfId="1579" applyFont="1" applyFill="1" applyBorder="1" applyAlignment="1">
      <alignment horizontal="center" vertical="center"/>
    </xf>
    <xf numFmtId="0" fontId="8" fillId="0" borderId="108" xfId="1579" applyFont="1" applyFill="1" applyBorder="1" applyAlignment="1">
      <alignment horizontal="center" vertical="center"/>
    </xf>
    <xf numFmtId="0" fontId="56" fillId="0" borderId="0" xfId="0" applyFont="1" applyBorder="1" applyAlignment="1">
      <alignment horizontal="left" wrapText="1"/>
    </xf>
    <xf numFmtId="0" fontId="13" fillId="0" borderId="0" xfId="1548" applyFont="1" applyAlignment="1" applyProtection="1">
      <alignment horizontal="left" vertical="center"/>
    </xf>
    <xf numFmtId="0" fontId="11" fillId="0" borderId="0" xfId="1548" applyFont="1" applyAlignment="1" applyProtection="1">
      <alignment horizontal="left" vertical="center"/>
    </xf>
    <xf numFmtId="0" fontId="8" fillId="0" borderId="16" xfId="1579" applyFont="1" applyFill="1" applyBorder="1" applyAlignment="1"/>
    <xf numFmtId="0" fontId="8" fillId="0" borderId="23" xfId="1579" applyFont="1" applyFill="1" applyBorder="1" applyAlignment="1"/>
    <xf numFmtId="0" fontId="27" fillId="0" borderId="0" xfId="0" applyFont="1" applyFill="1" applyAlignment="1">
      <alignment vertical="center"/>
    </xf>
    <xf numFmtId="0" fontId="29" fillId="0" borderId="0" xfId="0" applyFont="1" applyFill="1" applyAlignment="1">
      <alignment horizontal="left" vertical="center"/>
    </xf>
    <xf numFmtId="0" fontId="57" fillId="0" borderId="0" xfId="0" applyFont="1" applyFill="1" applyAlignment="1">
      <alignment horizontal="left" vertical="center"/>
    </xf>
    <xf numFmtId="0" fontId="51" fillId="0" borderId="0" xfId="1579" applyFont="1" applyAlignment="1">
      <alignment vertical="center"/>
    </xf>
    <xf numFmtId="0" fontId="8" fillId="0" borderId="10" xfId="1579" applyFont="1" applyFill="1" applyBorder="1" applyAlignment="1">
      <alignment wrapText="1"/>
    </xf>
    <xf numFmtId="0" fontId="8" fillId="0" borderId="3" xfId="1579" applyFont="1" applyFill="1" applyBorder="1" applyAlignment="1">
      <alignment horizontal="center"/>
    </xf>
    <xf numFmtId="0" fontId="8" fillId="0" borderId="10" xfId="1579" applyFont="1" applyFill="1" applyBorder="1" applyAlignment="1">
      <alignment horizontal="center"/>
    </xf>
    <xf numFmtId="0" fontId="72" fillId="0" borderId="0" xfId="1579" applyFont="1" applyAlignment="1">
      <alignment vertical="center"/>
    </xf>
    <xf numFmtId="0" fontId="0" fillId="0" borderId="0" xfId="0" applyAlignment="1">
      <alignment vertical="center"/>
    </xf>
    <xf numFmtId="0" fontId="22" fillId="0" borderId="28" xfId="1579" applyFont="1" applyBorder="1" applyAlignment="1"/>
    <xf numFmtId="0" fontId="22" fillId="0" borderId="0" xfId="1579" applyFont="1" applyBorder="1" applyAlignment="1">
      <alignment vertical="center"/>
    </xf>
    <xf numFmtId="0" fontId="195" fillId="0" borderId="75" xfId="0" applyFont="1" applyBorder="1" applyAlignment="1">
      <alignment horizontal="center" vertical="center" wrapText="1"/>
    </xf>
    <xf numFmtId="0" fontId="5" fillId="0" borderId="78" xfId="0" applyFont="1" applyBorder="1" applyAlignment="1">
      <alignment horizontal="center"/>
    </xf>
    <xf numFmtId="0" fontId="5" fillId="0" borderId="75" xfId="0" applyFont="1" applyBorder="1" applyAlignment="1">
      <alignment horizontal="center"/>
    </xf>
    <xf numFmtId="0" fontId="145" fillId="0" borderId="75" xfId="0" applyFont="1" applyFill="1" applyBorder="1" applyAlignment="1">
      <alignment horizontal="center" vertical="center" wrapText="1"/>
    </xf>
    <xf numFmtId="0" fontId="145" fillId="0" borderId="76" xfId="0" applyFont="1" applyFill="1" applyBorder="1" applyAlignment="1">
      <alignment horizontal="center" vertical="center" wrapText="1"/>
    </xf>
    <xf numFmtId="0" fontId="8" fillId="0" borderId="78" xfId="1579" applyFont="1" applyFill="1" applyBorder="1" applyAlignment="1">
      <alignment horizontal="center"/>
    </xf>
    <xf numFmtId="0" fontId="8" fillId="0" borderId="75" xfId="1579" applyFont="1" applyFill="1" applyBorder="1" applyAlignment="1">
      <alignment horizontal="center"/>
    </xf>
    <xf numFmtId="0" fontId="29" fillId="0" borderId="0" xfId="0" applyFont="1" applyFill="1" applyAlignment="1">
      <alignment horizontal="left" vertical="top"/>
    </xf>
    <xf numFmtId="0" fontId="57" fillId="0" borderId="0" xfId="0" applyFont="1" applyFill="1" applyAlignment="1">
      <alignment horizontal="left"/>
    </xf>
    <xf numFmtId="0" fontId="101"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28" xfId="0" applyFill="1" applyBorder="1" applyAlignment="1">
      <alignment horizontal="center" vertical="center" wrapText="1"/>
    </xf>
    <xf numFmtId="0" fontId="5" fillId="0" borderId="2" xfId="0" applyFont="1" applyFill="1" applyBorder="1" applyAlignment="1">
      <alignment horizontal="center" vertical="center" wrapText="1"/>
    </xf>
    <xf numFmtId="0" fontId="101" fillId="0" borderId="5" xfId="0" applyFont="1" applyFill="1" applyBorder="1" applyAlignment="1">
      <alignment horizontal="center" vertical="center" wrapText="1"/>
    </xf>
    <xf numFmtId="0" fontId="107" fillId="0" borderId="7" xfId="0" applyFont="1" applyFill="1" applyBorder="1" applyAlignment="1">
      <alignment horizontal="center" vertical="center" wrapText="1"/>
    </xf>
    <xf numFmtId="0" fontId="0" fillId="0" borderId="16" xfId="0" applyFill="1" applyBorder="1" applyAlignment="1">
      <alignment horizontal="center" wrapText="1"/>
    </xf>
    <xf numFmtId="0" fontId="0" fillId="0" borderId="23" xfId="0" applyFill="1" applyBorder="1" applyAlignment="1">
      <alignment horizontal="center" wrapText="1"/>
    </xf>
    <xf numFmtId="0" fontId="27" fillId="0" borderId="0" xfId="0" applyFont="1" applyFill="1" applyAlignment="1">
      <alignment vertical="top"/>
    </xf>
    <xf numFmtId="0" fontId="29" fillId="0" borderId="0" xfId="0" applyFont="1" applyFill="1" applyAlignment="1">
      <alignment horizontal="left"/>
    </xf>
    <xf numFmtId="0" fontId="0" fillId="0" borderId="0" xfId="0" applyAlignment="1">
      <alignment horizontal="justify" vertical="center" wrapText="1"/>
    </xf>
    <xf numFmtId="0" fontId="5" fillId="0" borderId="2" xfId="0" applyFont="1" applyBorder="1" applyAlignment="1">
      <alignment horizontal="center" vertical="center" wrapText="1"/>
    </xf>
    <xf numFmtId="0" fontId="0" fillId="0" borderId="23" xfId="0"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6" fillId="0" borderId="0" xfId="1579" applyNumberFormat="1" applyFont="1" applyBorder="1" applyAlignment="1">
      <alignment horizontal="justify" wrapText="1"/>
    </xf>
    <xf numFmtId="0" fontId="29" fillId="0" borderId="0" xfId="0" applyFont="1" applyAlignment="1">
      <alignment horizontal="left" wrapText="1"/>
    </xf>
    <xf numFmtId="0" fontId="29" fillId="0" borderId="0" xfId="0" applyFont="1" applyBorder="1" applyAlignment="1">
      <alignment horizontal="left" wrapText="1"/>
    </xf>
    <xf numFmtId="165" fontId="38" fillId="0" borderId="0" xfId="0" applyNumberFormat="1" applyFont="1" applyBorder="1" applyAlignment="1">
      <alignment horizontal="justify" vertical="center" wrapText="1"/>
    </xf>
    <xf numFmtId="0" fontId="8" fillId="0" borderId="29" xfId="1579" applyFont="1" applyFill="1" applyBorder="1" applyAlignment="1">
      <alignment horizontal="center" vertical="center" wrapText="1"/>
    </xf>
    <xf numFmtId="0" fontId="8" fillId="0" borderId="27" xfId="1579" applyFont="1" applyFill="1" applyBorder="1" applyAlignment="1">
      <alignment horizontal="center" vertical="center" wrapText="1"/>
    </xf>
    <xf numFmtId="0" fontId="51" fillId="0" borderId="0" xfId="1579" applyFont="1"/>
    <xf numFmtId="0" fontId="72" fillId="0" borderId="0" xfId="1579" applyFont="1"/>
    <xf numFmtId="165" fontId="37" fillId="0" borderId="0" xfId="0" applyNumberFormat="1" applyFont="1" applyBorder="1" applyAlignment="1">
      <alignment horizontal="justify" wrapText="1"/>
    </xf>
    <xf numFmtId="0" fontId="37" fillId="0" borderId="0" xfId="0" applyNumberFormat="1" applyFont="1" applyAlignment="1">
      <alignment horizontal="justify" wrapText="1"/>
    </xf>
    <xf numFmtId="0" fontId="56" fillId="0" borderId="0" xfId="1579" applyFont="1" applyFill="1" applyBorder="1" applyAlignment="1">
      <alignment wrapText="1"/>
    </xf>
    <xf numFmtId="0" fontId="57" fillId="0" borderId="0" xfId="1579" applyFont="1" applyFill="1" applyBorder="1" applyAlignment="1">
      <alignment horizontal="left" wrapText="1"/>
    </xf>
    <xf numFmtId="0" fontId="34" fillId="0" borderId="8" xfId="1579" applyFont="1" applyFill="1" applyBorder="1" applyAlignment="1">
      <alignment horizontal="center" vertical="center" wrapText="1"/>
    </xf>
    <xf numFmtId="0" fontId="34" fillId="0" borderId="0" xfId="1579" applyFont="1" applyFill="1" applyBorder="1" applyAlignment="1">
      <alignment horizontal="center" vertical="center" wrapText="1"/>
    </xf>
    <xf numFmtId="0" fontId="34" fillId="0" borderId="1" xfId="1579" applyFont="1" applyFill="1" applyBorder="1" applyAlignment="1">
      <alignment horizontal="center" vertical="center" wrapText="1"/>
    </xf>
    <xf numFmtId="0" fontId="22" fillId="0" borderId="0" xfId="1579" applyFont="1" applyAlignment="1">
      <alignment vertical="center"/>
    </xf>
    <xf numFmtId="0" fontId="85" fillId="0" borderId="0" xfId="1548" applyFont="1" applyBorder="1" applyAlignment="1" applyProtection="1">
      <alignment horizontal="left" vertical="center"/>
    </xf>
    <xf numFmtId="0" fontId="85" fillId="0" borderId="28" xfId="1548" applyFont="1" applyBorder="1" applyAlignment="1" applyProtection="1">
      <alignment horizontal="left" vertical="center"/>
    </xf>
    <xf numFmtId="0" fontId="13" fillId="0" borderId="8" xfId="1579" applyFont="1" applyFill="1" applyBorder="1" applyAlignment="1">
      <alignment horizontal="center" vertical="center" wrapText="1"/>
    </xf>
    <xf numFmtId="0" fontId="13" fillId="0" borderId="0" xfId="1579" applyFont="1" applyFill="1" applyBorder="1" applyAlignment="1">
      <alignment horizontal="center" vertical="center" wrapText="1"/>
    </xf>
    <xf numFmtId="0" fontId="13" fillId="0" borderId="1" xfId="1579" applyFont="1" applyFill="1" applyBorder="1" applyAlignment="1">
      <alignment horizontal="center" vertical="center" wrapText="1"/>
    </xf>
    <xf numFmtId="0" fontId="22" fillId="0" borderId="28" xfId="1579" applyFont="1" applyBorder="1" applyAlignment="1">
      <alignment vertical="center"/>
    </xf>
    <xf numFmtId="0" fontId="56" fillId="0" borderId="0" xfId="0" applyFont="1" applyBorder="1" applyAlignment="1">
      <alignment horizontal="left"/>
    </xf>
    <xf numFmtId="0" fontId="57" fillId="0" borderId="0" xfId="0" applyFont="1" applyAlignment="1">
      <alignment horizontal="left"/>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xf numFmtId="0" fontId="8" fillId="0" borderId="3" xfId="0" applyFont="1" applyFill="1" applyBorder="1"/>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6" fillId="0" borderId="0" xfId="0" applyFont="1" applyAlignment="1">
      <alignment horizontal="left"/>
    </xf>
    <xf numFmtId="0" fontId="29" fillId="0" borderId="0" xfId="0" applyFont="1" applyAlignment="1">
      <alignment horizontal="left" vertical="center"/>
    </xf>
    <xf numFmtId="0" fontId="17" fillId="0" borderId="0" xfId="0" applyFont="1" applyAlignment="1">
      <alignment vertical="center"/>
    </xf>
    <xf numFmtId="0" fontId="37" fillId="0" borderId="0" xfId="0" applyFont="1" applyBorder="1" applyAlignment="1">
      <alignment horizontal="left"/>
    </xf>
    <xf numFmtId="0" fontId="38" fillId="0" borderId="0" xfId="0" applyFont="1" applyBorder="1" applyAlignment="1">
      <alignment horizontal="left" vertical="center"/>
    </xf>
    <xf numFmtId="0" fontId="37" fillId="0" borderId="0" xfId="0" applyFont="1" applyBorder="1" applyAlignment="1">
      <alignment horizontal="left" vertical="center" wrapText="1"/>
    </xf>
    <xf numFmtId="0" fontId="0" fillId="0" borderId="6" xfId="0" applyBorder="1"/>
    <xf numFmtId="0" fontId="0" fillId="0" borderId="23" xfId="0" applyBorder="1"/>
    <xf numFmtId="0" fontId="0" fillId="0" borderId="28" xfId="0" applyBorder="1"/>
    <xf numFmtId="0" fontId="0" fillId="0" borderId="31" xfId="0" applyBorder="1"/>
    <xf numFmtId="0" fontId="37" fillId="0" borderId="0" xfId="0" applyFont="1" applyAlignment="1">
      <alignment horizontal="left" wrapText="1"/>
    </xf>
    <xf numFmtId="0" fontId="38" fillId="0" borderId="0" xfId="0" applyFont="1" applyAlignment="1">
      <alignment wrapText="1"/>
    </xf>
    <xf numFmtId="0" fontId="8" fillId="0" borderId="22"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33"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8" fillId="0" borderId="33"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85" xfId="0" applyFont="1" applyFill="1" applyBorder="1" applyAlignment="1">
      <alignment horizontal="center" vertical="center" wrapText="1"/>
    </xf>
    <xf numFmtId="0" fontId="240" fillId="0" borderId="0" xfId="1548" applyFont="1" applyAlignment="1" applyProtection="1">
      <alignment horizontal="left" vertical="center"/>
    </xf>
    <xf numFmtId="0" fontId="13" fillId="0" borderId="0" xfId="0" applyFont="1" applyAlignment="1">
      <alignment horizontal="left" vertical="center"/>
    </xf>
    <xf numFmtId="0" fontId="239" fillId="0" borderId="0" xfId="1548" applyFont="1" applyAlignment="1" applyProtection="1">
      <alignment horizontal="left" vertical="center"/>
    </xf>
    <xf numFmtId="0" fontId="23" fillId="0" borderId="0" xfId="0" applyFont="1" applyAlignment="1">
      <alignment horizontal="left" vertical="center"/>
    </xf>
    <xf numFmtId="0" fontId="23" fillId="0" borderId="29" xfId="0" applyFont="1" applyBorder="1" applyAlignment="1">
      <alignment horizontal="left" vertical="center"/>
    </xf>
    <xf numFmtId="0" fontId="8" fillId="0" borderId="43" xfId="0" applyFont="1" applyBorder="1" applyAlignment="1">
      <alignment horizontal="center" vertical="center"/>
    </xf>
    <xf numFmtId="0" fontId="8" fillId="0" borderId="6" xfId="0" applyFont="1" applyBorder="1" applyAlignment="1">
      <alignment horizontal="center" vertical="center"/>
    </xf>
    <xf numFmtId="0" fontId="8" fillId="0" borderId="62"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Border="1" applyAlignment="1">
      <alignment horizontal="center" vertical="center"/>
    </xf>
    <xf numFmtId="0" fontId="8" fillId="0" borderId="80" xfId="0" applyFont="1" applyBorder="1" applyAlignment="1">
      <alignment horizontal="center" vertical="center"/>
    </xf>
    <xf numFmtId="0" fontId="13" fillId="0" borderId="0" xfId="0" applyFont="1" applyAlignment="1">
      <alignment horizontal="left"/>
    </xf>
    <xf numFmtId="0" fontId="23" fillId="0" borderId="0" xfId="0" applyFont="1" applyAlignment="1">
      <alignment horizontal="left"/>
    </xf>
    <xf numFmtId="0" fontId="23" fillId="0" borderId="0" xfId="0" applyFont="1" applyBorder="1" applyAlignment="1">
      <alignment horizontal="left"/>
    </xf>
    <xf numFmtId="0" fontId="8" fillId="0" borderId="12"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86" xfId="0" applyFont="1" applyBorder="1" applyAlignment="1">
      <alignment horizontal="center" vertical="center" wrapText="1"/>
    </xf>
    <xf numFmtId="0" fontId="38" fillId="0" borderId="0" xfId="0" applyFont="1" applyAlignment="1">
      <alignment horizontal="left"/>
    </xf>
    <xf numFmtId="0" fontId="62" fillId="0" borderId="40" xfId="0" applyFont="1" applyBorder="1" applyAlignment="1">
      <alignment horizontal="center" vertical="center"/>
    </xf>
    <xf numFmtId="0" fontId="62" fillId="0" borderId="60" xfId="0" applyFont="1" applyBorder="1" applyAlignment="1">
      <alignment horizontal="center" vertical="center"/>
    </xf>
    <xf numFmtId="0" fontId="62" fillId="0" borderId="61" xfId="0" applyFont="1" applyBorder="1" applyAlignment="1">
      <alignment horizontal="center" vertical="center"/>
    </xf>
    <xf numFmtId="0" fontId="38" fillId="0" borderId="0" xfId="0" applyFont="1" applyBorder="1" applyAlignment="1">
      <alignment horizontal="left"/>
    </xf>
    <xf numFmtId="0" fontId="62" fillId="0" borderId="17" xfId="0" applyFont="1" applyBorder="1" applyAlignment="1">
      <alignment horizontal="center" vertical="center" wrapText="1"/>
    </xf>
    <xf numFmtId="0" fontId="19" fillId="0" borderId="29" xfId="0" applyFont="1" applyBorder="1" applyAlignment="1">
      <alignment horizontal="left"/>
    </xf>
    <xf numFmtId="0" fontId="18" fillId="0" borderId="0" xfId="0" applyFont="1" applyAlignment="1">
      <alignment horizontal="left"/>
    </xf>
    <xf numFmtId="0" fontId="19" fillId="0" borderId="0" xfId="0" applyFont="1" applyAlignment="1">
      <alignment horizontal="left"/>
    </xf>
    <xf numFmtId="0" fontId="81" fillId="0" borderId="33" xfId="0" applyFont="1" applyBorder="1" applyAlignment="1">
      <alignment horizontal="center" vertical="center"/>
    </xf>
    <xf numFmtId="0" fontId="81" fillId="0" borderId="20" xfId="0" applyFont="1" applyBorder="1" applyAlignment="1">
      <alignment horizontal="center" vertical="center"/>
    </xf>
    <xf numFmtId="0" fontId="64" fillId="0" borderId="9" xfId="0" applyFont="1" applyBorder="1" applyAlignment="1">
      <alignment horizontal="center" vertical="center" wrapText="1"/>
    </xf>
    <xf numFmtId="0" fontId="64" fillId="0" borderId="26" xfId="0" applyFont="1" applyBorder="1" applyAlignment="1">
      <alignment horizontal="center" vertical="center"/>
    </xf>
    <xf numFmtId="0" fontId="64" fillId="0" borderId="3" xfId="0" applyFont="1" applyBorder="1" applyAlignment="1">
      <alignment horizontal="center" vertical="center" wrapText="1"/>
    </xf>
    <xf numFmtId="0" fontId="120" fillId="0" borderId="4" xfId="0" applyFont="1" applyBorder="1" applyAlignment="1">
      <alignment horizontal="center" vertical="center"/>
    </xf>
    <xf numFmtId="0" fontId="64" fillId="0" borderId="4" xfId="0" applyFont="1" applyBorder="1" applyAlignment="1">
      <alignment horizontal="center" vertical="center"/>
    </xf>
    <xf numFmtId="0" fontId="120" fillId="0" borderId="3" xfId="0" applyFont="1" applyBorder="1" applyAlignment="1">
      <alignment horizontal="center" vertical="center"/>
    </xf>
    <xf numFmtId="0" fontId="64" fillId="0" borderId="9" xfId="0" applyFont="1" applyBorder="1" applyAlignment="1">
      <alignment horizontal="center" vertical="center"/>
    </xf>
    <xf numFmtId="0" fontId="64" fillId="0" borderId="8" xfId="0" applyFont="1" applyBorder="1" applyAlignment="1">
      <alignment horizontal="center" vertical="center" wrapText="1"/>
    </xf>
    <xf numFmtId="0" fontId="64" fillId="0" borderId="1" xfId="0" applyFont="1" applyBorder="1" applyAlignment="1">
      <alignment horizontal="center" vertical="center"/>
    </xf>
    <xf numFmtId="0" fontId="120" fillId="0" borderId="27" xfId="0" applyFont="1" applyBorder="1" applyAlignment="1">
      <alignment horizontal="center" vertical="center"/>
    </xf>
    <xf numFmtId="0" fontId="0" fillId="0" borderId="0" xfId="0" applyAlignment="1">
      <alignment horizontal="left"/>
    </xf>
    <xf numFmtId="0" fontId="120" fillId="0" borderId="10" xfId="0" applyFont="1" applyBorder="1" applyAlignment="1">
      <alignment horizontal="center" vertical="center"/>
    </xf>
    <xf numFmtId="0" fontId="64" fillId="0" borderId="3" xfId="0" applyFont="1" applyBorder="1" applyAlignment="1">
      <alignment horizontal="center" vertical="center"/>
    </xf>
    <xf numFmtId="0" fontId="64" fillId="0" borderId="10" xfId="0" applyFont="1" applyBorder="1" applyAlignment="1">
      <alignment horizontal="center" vertical="center"/>
    </xf>
    <xf numFmtId="0" fontId="38" fillId="0" borderId="0" xfId="0" applyFont="1" applyAlignment="1">
      <alignment vertical="center"/>
    </xf>
    <xf numFmtId="0" fontId="154" fillId="0" borderId="8" xfId="0" applyFont="1" applyBorder="1" applyAlignment="1">
      <alignment horizontal="center" vertical="center" wrapText="1"/>
    </xf>
    <xf numFmtId="0" fontId="154" fillId="0" borderId="1" xfId="0" applyFont="1" applyBorder="1" applyAlignment="1">
      <alignment horizontal="center" vertical="center" wrapText="1"/>
    </xf>
    <xf numFmtId="0" fontId="154" fillId="0" borderId="31" xfId="0" applyFont="1" applyBorder="1" applyAlignment="1">
      <alignment horizontal="center" vertical="center" wrapText="1"/>
    </xf>
    <xf numFmtId="0" fontId="40" fillId="0" borderId="27" xfId="0" applyFont="1" applyBorder="1" applyAlignment="1">
      <alignment horizontal="center" vertical="center" wrapText="1"/>
    </xf>
    <xf numFmtId="0" fontId="112" fillId="0" borderId="0" xfId="1548" applyFont="1" applyAlignment="1" applyProtection="1">
      <alignment horizontal="left" vertical="center"/>
    </xf>
    <xf numFmtId="0" fontId="17" fillId="0" borderId="0" xfId="0" applyFont="1" applyAlignment="1">
      <alignment horizontal="left"/>
    </xf>
    <xf numFmtId="0" fontId="154" fillId="0" borderId="2" xfId="0" applyFont="1" applyBorder="1" applyAlignment="1">
      <alignment horizontal="center" vertical="center" wrapText="1"/>
    </xf>
    <xf numFmtId="0" fontId="154" fillId="0" borderId="13" xfId="0" applyFont="1" applyBorder="1" applyAlignment="1">
      <alignment horizontal="center" vertical="center" wrapText="1"/>
    </xf>
    <xf numFmtId="0" fontId="154" fillId="0" borderId="5" xfId="0" applyFont="1" applyBorder="1" applyAlignment="1">
      <alignment horizontal="center" vertical="center" wrapText="1"/>
    </xf>
    <xf numFmtId="0" fontId="38" fillId="0" borderId="0" xfId="0" applyFont="1" applyAlignment="1"/>
    <xf numFmtId="0" fontId="156" fillId="0" borderId="2" xfId="0" applyFont="1" applyBorder="1" applyAlignment="1">
      <alignment horizontal="center" vertical="center"/>
    </xf>
    <xf numFmtId="0" fontId="156" fillId="0" borderId="13" xfId="0" applyFont="1" applyBorder="1" applyAlignment="1">
      <alignment horizontal="center" vertical="center"/>
    </xf>
    <xf numFmtId="0" fontId="156" fillId="0" borderId="5" xfId="0" applyFont="1" applyBorder="1" applyAlignment="1">
      <alignment horizontal="center" vertical="center"/>
    </xf>
    <xf numFmtId="0" fontId="154" fillId="0" borderId="7" xfId="0" applyFont="1" applyBorder="1" applyAlignment="1">
      <alignment horizontal="center" vertical="center" wrapText="1"/>
    </xf>
    <xf numFmtId="0" fontId="154" fillId="0" borderId="16" xfId="0" applyFont="1" applyBorder="1" applyAlignment="1">
      <alignment horizontal="center" vertical="center" wrapText="1"/>
    </xf>
    <xf numFmtId="0" fontId="154" fillId="0" borderId="23" xfId="0" applyFont="1" applyBorder="1" applyAlignment="1">
      <alignment horizontal="center" vertical="center" wrapText="1"/>
    </xf>
    <xf numFmtId="0" fontId="159" fillId="0" borderId="16" xfId="0" applyFont="1" applyBorder="1" applyAlignment="1">
      <alignment horizontal="center" vertical="center"/>
    </xf>
    <xf numFmtId="0" fontId="159" fillId="0" borderId="23" xfId="0" applyFont="1" applyBorder="1" applyAlignment="1">
      <alignment horizontal="center" vertical="center"/>
    </xf>
    <xf numFmtId="0" fontId="156" fillId="0" borderId="2" xfId="0" applyFont="1" applyBorder="1" applyAlignment="1">
      <alignment horizontal="center" vertical="center" wrapText="1"/>
    </xf>
    <xf numFmtId="0" fontId="156" fillId="0" borderId="13" xfId="0" applyFont="1" applyBorder="1" applyAlignment="1">
      <alignment horizontal="center" vertical="center" wrapText="1"/>
    </xf>
    <xf numFmtId="0" fontId="156" fillId="0" borderId="5" xfId="0" applyFont="1" applyBorder="1" applyAlignment="1">
      <alignment horizontal="center" vertical="center" wrapText="1"/>
    </xf>
    <xf numFmtId="0" fontId="154" fillId="0" borderId="6" xfId="0" applyFont="1" applyBorder="1" applyAlignment="1">
      <alignment horizontal="center" vertical="center" wrapText="1"/>
    </xf>
    <xf numFmtId="0" fontId="154" fillId="0" borderId="0" xfId="0" applyFont="1" applyBorder="1" applyAlignment="1">
      <alignment horizontal="center" vertical="center" wrapText="1"/>
    </xf>
    <xf numFmtId="0" fontId="154" fillId="0" borderId="28" xfId="0" applyFont="1" applyBorder="1" applyAlignment="1">
      <alignment horizontal="center" vertical="center" wrapText="1"/>
    </xf>
    <xf numFmtId="0" fontId="158" fillId="0" borderId="7" xfId="0" applyFont="1" applyBorder="1" applyAlignment="1">
      <alignment horizontal="center" vertical="center" wrapText="1"/>
    </xf>
    <xf numFmtId="0" fontId="158" fillId="0" borderId="16" xfId="0" applyFont="1" applyBorder="1" applyAlignment="1">
      <alignment horizontal="center" vertical="center" wrapText="1"/>
    </xf>
    <xf numFmtId="0" fontId="158" fillId="0" borderId="23" xfId="0" applyFont="1" applyBorder="1" applyAlignment="1">
      <alignment horizontal="center" vertical="center" wrapText="1"/>
    </xf>
    <xf numFmtId="0" fontId="158" fillId="0" borderId="2" xfId="0" applyFont="1" applyBorder="1" applyAlignment="1">
      <alignment horizontal="center" vertical="center" wrapText="1"/>
    </xf>
    <xf numFmtId="0" fontId="158" fillId="0" borderId="13" xfId="0" applyFont="1" applyBorder="1" applyAlignment="1">
      <alignment horizontal="center" vertical="center" wrapText="1"/>
    </xf>
    <xf numFmtId="0" fontId="158" fillId="0" borderId="5" xfId="0" applyFont="1" applyBorder="1" applyAlignment="1">
      <alignment horizontal="center" vertical="center" wrapText="1"/>
    </xf>
    <xf numFmtId="0" fontId="19" fillId="0" borderId="28" xfId="0" applyFont="1" applyBorder="1" applyAlignment="1">
      <alignment horizontal="left"/>
    </xf>
    <xf numFmtId="0" fontId="71" fillId="0" borderId="21" xfId="0" applyFont="1" applyBorder="1" applyAlignment="1">
      <alignment horizontal="center" vertical="center"/>
    </xf>
    <xf numFmtId="0" fontId="71" fillId="0" borderId="28" xfId="0" applyFont="1" applyBorder="1" applyAlignment="1">
      <alignment horizontal="center" vertical="center"/>
    </xf>
    <xf numFmtId="0" fontId="71" fillId="0" borderId="48" xfId="0" applyFont="1" applyBorder="1" applyAlignment="1">
      <alignment horizontal="center" vertical="center"/>
    </xf>
    <xf numFmtId="165" fontId="71" fillId="0" borderId="33" xfId="0" applyNumberFormat="1" applyFont="1" applyBorder="1" applyAlignment="1">
      <alignment horizontal="center" vertical="center"/>
    </xf>
    <xf numFmtId="165" fontId="71" fillId="0" borderId="48" xfId="0" applyNumberFormat="1" applyFont="1" applyBorder="1" applyAlignment="1">
      <alignment horizontal="center" vertical="center"/>
    </xf>
    <xf numFmtId="0" fontId="29" fillId="0" borderId="0" xfId="0" applyFont="1" applyAlignment="1">
      <alignment horizontal="justify"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52" xfId="0" applyFont="1" applyBorder="1" applyAlignment="1">
      <alignment horizontal="center" vertical="center" wrapText="1"/>
    </xf>
    <xf numFmtId="0" fontId="71" fillId="0" borderId="51" xfId="0" applyFont="1" applyBorder="1" applyAlignment="1">
      <alignment horizontal="center" vertical="center"/>
    </xf>
    <xf numFmtId="0" fontId="40" fillId="0" borderId="0" xfId="0" applyFont="1" applyBorder="1" applyAlignment="1">
      <alignment vertical="center"/>
    </xf>
    <xf numFmtId="0" fontId="40" fillId="0" borderId="15" xfId="0" applyFont="1" applyBorder="1" applyAlignment="1">
      <alignment vertical="center"/>
    </xf>
    <xf numFmtId="0" fontId="40" fillId="0" borderId="29" xfId="0" applyFont="1" applyBorder="1" applyAlignment="1">
      <alignment vertical="center"/>
    </xf>
    <xf numFmtId="0" fontId="40" fillId="0" borderId="42" xfId="0" applyFont="1" applyBorder="1" applyAlignment="1">
      <alignment vertical="center"/>
    </xf>
    <xf numFmtId="0" fontId="40" fillId="0" borderId="28" xfId="0" applyFont="1" applyBorder="1" applyAlignment="1">
      <alignment vertical="center"/>
    </xf>
    <xf numFmtId="0" fontId="40" fillId="0" borderId="52" xfId="0" applyFont="1" applyBorder="1" applyAlignment="1">
      <alignment vertical="center"/>
    </xf>
    <xf numFmtId="0" fontId="29" fillId="0" borderId="0" xfId="0" applyFont="1" applyAlignment="1">
      <alignment horizontal="justify" vertical="top" wrapText="1"/>
    </xf>
    <xf numFmtId="0" fontId="62" fillId="0" borderId="56"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26"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122" xfId="0" applyFont="1" applyBorder="1" applyAlignment="1">
      <alignment horizontal="center" vertical="center" wrapText="1"/>
    </xf>
    <xf numFmtId="0" fontId="62" fillId="0" borderId="116" xfId="0" applyFont="1" applyBorder="1" applyAlignment="1">
      <alignment horizontal="center" vertical="center" wrapText="1"/>
    </xf>
    <xf numFmtId="0" fontId="62" fillId="0" borderId="117" xfId="0" applyFont="1" applyBorder="1" applyAlignment="1">
      <alignment horizontal="center" vertical="center" wrapText="1"/>
    </xf>
    <xf numFmtId="0" fontId="62" fillId="0" borderId="118" xfId="0" applyFont="1" applyBorder="1" applyAlignment="1">
      <alignment horizontal="center" vertical="center" wrapText="1"/>
    </xf>
    <xf numFmtId="0" fontId="62" fillId="0" borderId="112" xfId="0" applyFont="1" applyBorder="1" applyAlignment="1">
      <alignment horizontal="center" vertical="center" wrapText="1"/>
    </xf>
    <xf numFmtId="0" fontId="62" fillId="0" borderId="103" xfId="0" applyFont="1" applyFill="1" applyBorder="1" applyAlignment="1">
      <alignment horizontal="center" vertical="center" wrapText="1"/>
    </xf>
    <xf numFmtId="0" fontId="62" fillId="0" borderId="19" xfId="0" applyFont="1" applyFill="1" applyBorder="1" applyAlignment="1">
      <alignment horizontal="center" vertical="center" wrapText="1"/>
    </xf>
    <xf numFmtId="0" fontId="62" fillId="0" borderId="93" xfId="0" applyFont="1" applyFill="1" applyBorder="1" applyAlignment="1">
      <alignment horizontal="center" vertical="center" wrapText="1"/>
    </xf>
    <xf numFmtId="0" fontId="62" fillId="0" borderId="102" xfId="0" applyFont="1" applyFill="1" applyBorder="1" applyAlignment="1">
      <alignment horizontal="center" vertical="center" wrapText="1"/>
    </xf>
    <xf numFmtId="0" fontId="62" fillId="0" borderId="20" xfId="0" applyFont="1" applyFill="1" applyBorder="1" applyAlignment="1">
      <alignment horizontal="center" vertical="center" wrapText="1"/>
    </xf>
    <xf numFmtId="0" fontId="62" fillId="0" borderId="92" xfId="0" applyFont="1" applyFill="1" applyBorder="1" applyAlignment="1">
      <alignment horizontal="center" vertical="center" wrapText="1"/>
    </xf>
    <xf numFmtId="0" fontId="8" fillId="0" borderId="95"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8" xfId="0" applyFont="1" applyBorder="1" applyAlignment="1">
      <alignment horizontal="center" vertical="center" wrapText="1"/>
    </xf>
    <xf numFmtId="0" fontId="62" fillId="0" borderId="99" xfId="0" applyFont="1" applyBorder="1" applyAlignment="1">
      <alignment horizontal="center" vertical="center" wrapText="1"/>
    </xf>
    <xf numFmtId="0" fontId="62" fillId="0" borderId="100" xfId="0" applyFont="1" applyBorder="1" applyAlignment="1">
      <alignment horizontal="center" vertical="center" wrapText="1"/>
    </xf>
    <xf numFmtId="0" fontId="62" fillId="0" borderId="101" xfId="0" applyFont="1" applyBorder="1" applyAlignment="1">
      <alignment horizontal="center" vertical="center" wrapText="1"/>
    </xf>
    <xf numFmtId="0" fontId="62" fillId="0" borderId="131" xfId="0" applyFont="1" applyFill="1" applyBorder="1" applyAlignment="1">
      <alignment horizontal="center" vertical="center" wrapText="1"/>
    </xf>
    <xf numFmtId="0" fontId="62" fillId="0" borderId="30" xfId="0" applyFont="1" applyFill="1" applyBorder="1" applyAlignment="1">
      <alignment horizontal="center" vertical="center" wrapText="1"/>
    </xf>
    <xf numFmtId="0" fontId="62" fillId="0" borderId="94" xfId="0" applyFont="1" applyFill="1" applyBorder="1" applyAlignment="1">
      <alignment horizontal="center" vertical="center" wrapText="1"/>
    </xf>
    <xf numFmtId="0" fontId="62" fillId="0" borderId="104" xfId="0" applyFont="1" applyFill="1" applyBorder="1" applyAlignment="1">
      <alignment horizontal="center" vertical="center" wrapText="1"/>
    </xf>
    <xf numFmtId="0" fontId="62" fillId="0" borderId="130" xfId="0" applyFont="1" applyBorder="1" applyAlignment="1">
      <alignment horizontal="center" vertical="center" wrapText="1"/>
    </xf>
    <xf numFmtId="0" fontId="62" fillId="0" borderId="126" xfId="0" applyFont="1" applyBorder="1" applyAlignment="1">
      <alignment horizontal="center" vertical="center" wrapText="1"/>
    </xf>
    <xf numFmtId="0" fontId="8" fillId="0" borderId="105" xfId="0" applyFont="1" applyFill="1" applyBorder="1" applyAlignment="1">
      <alignment horizontal="center" vertical="center" wrapText="1"/>
    </xf>
    <xf numFmtId="0" fontId="8" fillId="0" borderId="106" xfId="0" applyFont="1" applyFill="1" applyBorder="1" applyAlignment="1">
      <alignment horizontal="center" vertical="center" wrapText="1"/>
    </xf>
    <xf numFmtId="0" fontId="8" fillId="0" borderId="108" xfId="0" applyFont="1" applyFill="1" applyBorder="1" applyAlignment="1">
      <alignment horizontal="center" vertical="center" wrapText="1"/>
    </xf>
    <xf numFmtId="0" fontId="8" fillId="0" borderId="107" xfId="0" applyFont="1" applyBorder="1" applyAlignment="1">
      <alignment horizontal="center" vertical="center" wrapText="1"/>
    </xf>
    <xf numFmtId="0" fontId="8" fillId="0" borderId="5" xfId="0" applyFont="1" applyBorder="1" applyAlignment="1">
      <alignment horizontal="center" vertical="center" wrapText="1"/>
    </xf>
    <xf numFmtId="0" fontId="85" fillId="0" borderId="109" xfId="1548" applyFont="1" applyBorder="1" applyAlignment="1" applyProtection="1">
      <alignment horizontal="left" vertical="center"/>
    </xf>
    <xf numFmtId="0" fontId="62" fillId="0" borderId="132" xfId="0" applyFont="1" applyBorder="1" applyAlignment="1">
      <alignment horizontal="center" vertical="center" wrapText="1"/>
    </xf>
    <xf numFmtId="0" fontId="8" fillId="0" borderId="88" xfId="0" applyFont="1" applyFill="1" applyBorder="1" applyAlignment="1">
      <alignment horizontal="center" vertical="center" wrapText="1"/>
    </xf>
    <xf numFmtId="0" fontId="8" fillId="0" borderId="8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32" xfId="0" applyFont="1" applyFill="1" applyBorder="1" applyAlignment="1">
      <alignment horizontal="center" vertical="center" wrapText="1"/>
    </xf>
    <xf numFmtId="0" fontId="8" fillId="0" borderId="130" xfId="0" applyFont="1" applyFill="1" applyBorder="1" applyAlignment="1">
      <alignment horizontal="center" vertical="center" wrapText="1"/>
    </xf>
    <xf numFmtId="0" fontId="8" fillId="0" borderId="133" xfId="0" applyFont="1" applyFill="1" applyBorder="1" applyAlignment="1">
      <alignment horizontal="center" vertical="center" wrapText="1"/>
    </xf>
    <xf numFmtId="0" fontId="8" fillId="0" borderId="134" xfId="0" applyFont="1" applyFill="1" applyBorder="1" applyAlignment="1">
      <alignment horizontal="center" vertical="center" wrapText="1"/>
    </xf>
    <xf numFmtId="0" fontId="8" fillId="0" borderId="129" xfId="0" applyFont="1" applyFill="1" applyBorder="1" applyAlignment="1">
      <alignment horizontal="center" vertical="center" wrapText="1"/>
    </xf>
    <xf numFmtId="0" fontId="8" fillId="0" borderId="135" xfId="0" applyFont="1" applyFill="1" applyBorder="1" applyAlignment="1">
      <alignment horizontal="center" vertical="center" wrapText="1"/>
    </xf>
    <xf numFmtId="0" fontId="8" fillId="0" borderId="136" xfId="0" applyFont="1" applyFill="1" applyBorder="1" applyAlignment="1">
      <alignment horizontal="center" vertical="center" wrapText="1"/>
    </xf>
    <xf numFmtId="0" fontId="8" fillId="0" borderId="13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123" fillId="0" borderId="0" xfId="1548" applyFont="1" applyFill="1" applyAlignment="1" applyProtection="1">
      <alignment horizontal="left" vertical="center"/>
    </xf>
    <xf numFmtId="0" fontId="19" fillId="0" borderId="128" xfId="0" applyFont="1" applyBorder="1" applyAlignment="1">
      <alignment horizontal="left" vertical="center"/>
    </xf>
    <xf numFmtId="0" fontId="85" fillId="0" borderId="128" xfId="1548" applyFont="1" applyFill="1" applyBorder="1" applyAlignment="1" applyProtection="1">
      <alignment horizontal="left" vertical="center"/>
    </xf>
    <xf numFmtId="0" fontId="62" fillId="0" borderId="129" xfId="0" applyFont="1" applyBorder="1" applyAlignment="1">
      <alignment horizontal="center" vertical="center" wrapText="1"/>
    </xf>
    <xf numFmtId="0" fontId="8" fillId="0" borderId="93" xfId="0" applyFont="1" applyFill="1" applyBorder="1" applyAlignment="1">
      <alignment horizontal="center" vertical="center" wrapText="1"/>
    </xf>
    <xf numFmtId="0" fontId="8" fillId="0" borderId="128" xfId="0" applyFont="1" applyFill="1" applyBorder="1" applyAlignment="1">
      <alignment horizontal="center" vertical="center" wrapText="1"/>
    </xf>
    <xf numFmtId="0" fontId="8" fillId="0" borderId="118"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62" fillId="0" borderId="141" xfId="0" applyFont="1" applyBorder="1" applyAlignment="1">
      <alignment horizontal="center" vertical="center" wrapText="1"/>
    </xf>
    <xf numFmtId="0" fontId="8" fillId="0" borderId="14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09" xfId="0" applyFont="1" applyFill="1" applyBorder="1" applyAlignment="1">
      <alignment horizontal="center" vertical="center" wrapText="1"/>
    </xf>
    <xf numFmtId="0" fontId="99" fillId="0" borderId="137" xfId="0" applyFont="1" applyFill="1" applyBorder="1" applyAlignment="1">
      <alignment wrapText="1"/>
    </xf>
    <xf numFmtId="0" fontId="99" fillId="0" borderId="134" xfId="0" applyFont="1" applyFill="1" applyBorder="1" applyAlignment="1">
      <alignment wrapText="1"/>
    </xf>
    <xf numFmtId="0" fontId="99" fillId="0" borderId="136" xfId="0" applyFont="1" applyFill="1" applyBorder="1" applyAlignment="1">
      <alignment wrapText="1"/>
    </xf>
    <xf numFmtId="0" fontId="99" fillId="0" borderId="143" xfId="0" applyFont="1" applyFill="1" applyBorder="1" applyAlignment="1">
      <alignment wrapText="1"/>
    </xf>
    <xf numFmtId="0" fontId="8" fillId="0" borderId="122" xfId="0" applyFont="1" applyFill="1" applyBorder="1" applyAlignment="1">
      <alignment horizontal="center" vertical="center" wrapText="1"/>
    </xf>
    <xf numFmtId="0" fontId="8" fillId="0" borderId="14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45" xfId="0" applyFont="1" applyFill="1" applyBorder="1" applyAlignment="1">
      <alignment horizontal="center" vertical="center" wrapText="1"/>
    </xf>
    <xf numFmtId="0" fontId="8" fillId="0" borderId="107" xfId="0"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9" fillId="0" borderId="0" xfId="0" applyFont="1" applyAlignment="1">
      <alignment vertical="top" wrapText="1"/>
    </xf>
    <xf numFmtId="0" fontId="0" fillId="0" borderId="0" xfId="0" applyAlignment="1">
      <alignment vertical="top"/>
    </xf>
    <xf numFmtId="0" fontId="8" fillId="0" borderId="146"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5" fillId="0" borderId="0" xfId="1548" applyFont="1" applyFill="1" applyAlignment="1" applyProtection="1">
      <alignment horizontal="left" vertical="center"/>
    </xf>
    <xf numFmtId="0" fontId="8" fillId="0" borderId="56"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42" xfId="0" applyFont="1" applyFill="1" applyBorder="1" applyAlignment="1">
      <alignment horizontal="center" vertical="center"/>
    </xf>
    <xf numFmtId="0" fontId="8" fillId="0" borderId="137" xfId="0" applyFont="1" applyFill="1" applyBorder="1" applyAlignment="1">
      <alignment horizontal="center" vertical="center"/>
    </xf>
    <xf numFmtId="0" fontId="8" fillId="0" borderId="114"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62" fillId="0" borderId="147" xfId="0" applyFont="1" applyBorder="1" applyAlignment="1">
      <alignment horizontal="center" vertical="center" wrapText="1"/>
    </xf>
    <xf numFmtId="0" fontId="0" fillId="0" borderId="0" xfId="0" applyFill="1"/>
    <xf numFmtId="0" fontId="27" fillId="0" borderId="0" xfId="0" applyFont="1" applyAlignment="1">
      <alignment horizontal="left" wrapText="1"/>
    </xf>
    <xf numFmtId="0" fontId="83" fillId="0" borderId="0" xfId="0" applyFont="1" applyAlignment="1">
      <alignment horizontal="left" wrapText="1"/>
    </xf>
    <xf numFmtId="0" fontId="8" fillId="0" borderId="74"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114" xfId="0" applyFont="1" applyFill="1" applyBorder="1" applyAlignment="1">
      <alignment horizontal="center" vertical="center"/>
    </xf>
    <xf numFmtId="0" fontId="8" fillId="0" borderId="89" xfId="0" applyFont="1" applyFill="1" applyBorder="1" applyAlignment="1">
      <alignment horizontal="center" vertical="center"/>
    </xf>
    <xf numFmtId="0" fontId="195" fillId="0" borderId="88" xfId="0" applyFont="1" applyFill="1" applyBorder="1" applyAlignment="1">
      <alignment horizontal="center" vertical="center" wrapText="1"/>
    </xf>
    <xf numFmtId="0" fontId="195" fillId="0" borderId="90" xfId="0" applyFont="1" applyFill="1" applyBorder="1" applyAlignment="1">
      <alignment horizontal="center" vertical="center"/>
    </xf>
    <xf numFmtId="0" fontId="85" fillId="0" borderId="0" xfId="1548" applyFont="1" applyFill="1" applyBorder="1" applyAlignment="1" applyProtection="1">
      <alignment horizontal="left" vertical="center"/>
    </xf>
    <xf numFmtId="0" fontId="40" fillId="0" borderId="115" xfId="0" applyFont="1" applyBorder="1" applyAlignment="1">
      <alignment horizontal="center" vertical="center" wrapText="1"/>
    </xf>
    <xf numFmtId="0" fontId="40" fillId="0" borderId="130" xfId="0" applyFont="1" applyBorder="1" applyAlignment="1">
      <alignment horizontal="center" vertical="center" wrapText="1"/>
    </xf>
    <xf numFmtId="0" fontId="40" fillId="0" borderId="31" xfId="0" applyFont="1" applyBorder="1" applyAlignment="1">
      <alignment horizontal="center" vertical="center" wrapText="1"/>
    </xf>
    <xf numFmtId="0" fontId="8" fillId="0" borderId="91" xfId="0" applyFont="1" applyFill="1" applyBorder="1" applyAlignment="1">
      <alignment horizontal="center" vertical="center" wrapText="1"/>
    </xf>
    <xf numFmtId="0" fontId="195" fillId="0" borderId="0" xfId="0" applyFont="1" applyFill="1" applyAlignment="1">
      <alignment horizontal="center" vertical="center" wrapText="1"/>
    </xf>
    <xf numFmtId="0" fontId="195" fillId="0" borderId="0" xfId="0" applyFont="1" applyFill="1" applyAlignment="1">
      <alignment horizontal="center" vertical="center"/>
    </xf>
    <xf numFmtId="1" fontId="12" fillId="0" borderId="0" xfId="0" applyNumberFormat="1" applyFont="1" applyFill="1" applyBorder="1" applyAlignment="1">
      <alignment horizontal="right" wrapText="1" indent="1"/>
    </xf>
    <xf numFmtId="0" fontId="81" fillId="0" borderId="13" xfId="0" applyFont="1" applyBorder="1" applyAlignment="1">
      <alignment horizontal="right"/>
    </xf>
    <xf numFmtId="165" fontId="81" fillId="0" borderId="20" xfId="0" applyNumberFormat="1" applyFont="1" applyBorder="1" applyAlignment="1">
      <alignment horizontal="right" wrapText="1"/>
    </xf>
    <xf numFmtId="0" fontId="62" fillId="0" borderId="20" xfId="0" quotePrefix="1" applyFont="1" applyFill="1" applyBorder="1" applyAlignment="1">
      <alignment horizontal="right" vertical="center" indent="1"/>
    </xf>
  </cellXfs>
  <cellStyles count="2427">
    <cellStyle name="[StdExit()]" xfId="1"/>
    <cellStyle name="20% - akcent 1 2" xfId="2"/>
    <cellStyle name="20% — akcent 1 2" xfId="3"/>
    <cellStyle name="20% - akcent 1 2 2" xfId="2225"/>
    <cellStyle name="20% - akcent 1 2 3" xfId="2353"/>
    <cellStyle name="20% - akcent 1 3" xfId="2226"/>
    <cellStyle name="20% - akcent 1 4" xfId="2227"/>
    <cellStyle name="20% - akcent 2 2" xfId="4"/>
    <cellStyle name="20% — akcent 2 2" xfId="5"/>
    <cellStyle name="20% - akcent 2 2 2" xfId="2228"/>
    <cellStyle name="20% - akcent 2 2 3" xfId="2340"/>
    <cellStyle name="20% - akcent 2 3" xfId="2229"/>
    <cellStyle name="20% - akcent 2 4" xfId="2230"/>
    <cellStyle name="20% - akcent 3 2" xfId="6"/>
    <cellStyle name="20% — akcent 3 2" xfId="7"/>
    <cellStyle name="20% - akcent 3 2 2" xfId="2231"/>
    <cellStyle name="20% - akcent 3 2 3" xfId="2330"/>
    <cellStyle name="20% - akcent 3 3" xfId="2232"/>
    <cellStyle name="20% - akcent 3 4" xfId="2233"/>
    <cellStyle name="20% - akcent 4 2" xfId="8"/>
    <cellStyle name="20% — akcent 4 2" xfId="9"/>
    <cellStyle name="20% - akcent 4 2 2" xfId="2234"/>
    <cellStyle name="20% - akcent 4 2 3" xfId="2326"/>
    <cellStyle name="20% - akcent 4 3" xfId="2235"/>
    <cellStyle name="20% - akcent 4 4" xfId="2236"/>
    <cellStyle name="20% - akcent 5 2" xfId="2237"/>
    <cellStyle name="20% — akcent 5 2" xfId="10"/>
    <cellStyle name="20% - akcent 5 3" xfId="2238"/>
    <cellStyle name="20% - akcent 5 4" xfId="2239"/>
    <cellStyle name="20% - akcent 6 2" xfId="2240"/>
    <cellStyle name="20% — akcent 6 2" xfId="11"/>
    <cellStyle name="20% - akcent 6 3" xfId="2241"/>
    <cellStyle name="20% - akcent 6 4" xfId="2242"/>
    <cellStyle name="40% - akcent 1 2" xfId="2243"/>
    <cellStyle name="40% — akcent 1 2" xfId="12"/>
    <cellStyle name="40% - akcent 1 3" xfId="2244"/>
    <cellStyle name="40% - akcent 1 4" xfId="2245"/>
    <cellStyle name="40% - akcent 2 2" xfId="2246"/>
    <cellStyle name="40% — akcent 2 2" xfId="13"/>
    <cellStyle name="40% - akcent 2 3" xfId="2247"/>
    <cellStyle name="40% - akcent 2 4" xfId="2248"/>
    <cellStyle name="40% - akcent 3 2" xfId="14"/>
    <cellStyle name="40% — akcent 3 2" xfId="15"/>
    <cellStyle name="40% - akcent 3 2 2" xfId="2249"/>
    <cellStyle name="40% - akcent 3 2 3" xfId="2410"/>
    <cellStyle name="40% - akcent 3 3" xfId="2250"/>
    <cellStyle name="40% - akcent 3 4" xfId="2251"/>
    <cellStyle name="40% - akcent 4 2" xfId="2252"/>
    <cellStyle name="40% — akcent 4 2" xfId="16"/>
    <cellStyle name="40% - akcent 4 3" xfId="2253"/>
    <cellStyle name="40% - akcent 4 4" xfId="2254"/>
    <cellStyle name="40% - akcent 5 2" xfId="2255"/>
    <cellStyle name="40% — akcent 5 2" xfId="17"/>
    <cellStyle name="40% - akcent 5 3" xfId="2256"/>
    <cellStyle name="40% - akcent 5 4" xfId="2257"/>
    <cellStyle name="40% - akcent 6 2" xfId="2258"/>
    <cellStyle name="40% — akcent 6 2" xfId="18"/>
    <cellStyle name="40% - akcent 6 3" xfId="2259"/>
    <cellStyle name="40% - akcent 6 4" xfId="2260"/>
    <cellStyle name="60% - akcent 1 2" xfId="2261"/>
    <cellStyle name="60% — akcent 1 2" xfId="19"/>
    <cellStyle name="60% - akcent 1 3" xfId="2262"/>
    <cellStyle name="60% - akcent 1 4" xfId="2263"/>
    <cellStyle name="60% - akcent 2 2" xfId="2264"/>
    <cellStyle name="60% — akcent 2 2" xfId="20"/>
    <cellStyle name="60% - akcent 2 3" xfId="2265"/>
    <cellStyle name="60% - akcent 2 4" xfId="2266"/>
    <cellStyle name="60% - akcent 3 2" xfId="21"/>
    <cellStyle name="60% — akcent 3 2" xfId="22"/>
    <cellStyle name="60% - akcent 3 2 2" xfId="2267"/>
    <cellStyle name="60% - akcent 3 2 3" xfId="2411"/>
    <cellStyle name="60% - akcent 3 3" xfId="2268"/>
    <cellStyle name="60% - akcent 3 4" xfId="2269"/>
    <cellStyle name="60% - akcent 4 2" xfId="23"/>
    <cellStyle name="60% — akcent 4 2" xfId="24"/>
    <cellStyle name="60% - akcent 4 2 2" xfId="2270"/>
    <cellStyle name="60% - akcent 4 2 3" xfId="2412"/>
    <cellStyle name="60% - akcent 4 3" xfId="2271"/>
    <cellStyle name="60% - akcent 4 4" xfId="2272"/>
    <cellStyle name="60% - akcent 5 2" xfId="2273"/>
    <cellStyle name="60% — akcent 5 2" xfId="25"/>
    <cellStyle name="60% - akcent 5 3" xfId="2274"/>
    <cellStyle name="60% - akcent 5 4" xfId="2275"/>
    <cellStyle name="60% - akcent 6 2" xfId="26"/>
    <cellStyle name="60% — akcent 6 2" xfId="27"/>
    <cellStyle name="60% - akcent 6 2 2" xfId="2276"/>
    <cellStyle name="60% - akcent 6 2 3" xfId="2413"/>
    <cellStyle name="60% - akcent 6 3" xfId="2277"/>
    <cellStyle name="60% - akcent 6 4" xfId="2278"/>
    <cellStyle name="Akcent 1" xfId="28" builtinId="29" customBuiltin="1"/>
    <cellStyle name="Akcent 1 2" xfId="29"/>
    <cellStyle name="Akcent 1 2 2" xfId="2279"/>
    <cellStyle name="Akcent 1 3" xfId="2280"/>
    <cellStyle name="Akcent 1 4" xfId="2281"/>
    <cellStyle name="Akcent 2" xfId="30" builtinId="33" customBuiltin="1"/>
    <cellStyle name="Akcent 2 2" xfId="31"/>
    <cellStyle name="Akcent 2 2 2" xfId="2282"/>
    <cellStyle name="Akcent 2 3" xfId="2283"/>
    <cellStyle name="Akcent 2 4" xfId="2284"/>
    <cellStyle name="Akcent 3" xfId="32" builtinId="37" customBuiltin="1"/>
    <cellStyle name="Akcent 3 2" xfId="33"/>
    <cellStyle name="Akcent 3 2 2" xfId="2285"/>
    <cellStyle name="Akcent 3 3" xfId="2286"/>
    <cellStyle name="Akcent 3 4" xfId="2287"/>
    <cellStyle name="Akcent 4" xfId="34" builtinId="41" customBuiltin="1"/>
    <cellStyle name="Akcent 4 2" xfId="35"/>
    <cellStyle name="Akcent 4 2 2" xfId="2288"/>
    <cellStyle name="Akcent 4 3" xfId="2289"/>
    <cellStyle name="Akcent 4 4" xfId="2290"/>
    <cellStyle name="Akcent 5" xfId="36" builtinId="45" customBuiltin="1"/>
    <cellStyle name="Akcent 5 2" xfId="37"/>
    <cellStyle name="Akcent 5 2 2" xfId="2291"/>
    <cellStyle name="Akcent 5 3" xfId="2292"/>
    <cellStyle name="Akcent 5 4" xfId="2293"/>
    <cellStyle name="Akcent 6" xfId="38" builtinId="49" customBuiltin="1"/>
    <cellStyle name="Akcent 6 2" xfId="39"/>
    <cellStyle name="Akcent 6 2 2" xfId="2294"/>
    <cellStyle name="Akcent 6 3" xfId="2295"/>
    <cellStyle name="Akcent 6 4" xfId="2296"/>
    <cellStyle name="cell" xfId="2297"/>
    <cellStyle name="cell 2" xfId="2414"/>
    <cellStyle name="Dane wejściowe" xfId="40" builtinId="20" customBuiltin="1"/>
    <cellStyle name="Dane wejściowe 2" xfId="41"/>
    <cellStyle name="Dane wejściowe 2 2" xfId="2298"/>
    <cellStyle name="Dane wejściowe 3" xfId="2299"/>
    <cellStyle name="Dane wejściowe 4" xfId="2300"/>
    <cellStyle name="Dane wyjściowe" xfId="42" builtinId="21" customBuiltin="1"/>
    <cellStyle name="Dane wyjściowe 2" xfId="43"/>
    <cellStyle name="Dane wyjściowe 2 2" xfId="2301"/>
    <cellStyle name="Dane wyjściowe 3" xfId="2302"/>
    <cellStyle name="Dane wyjściowe 4" xfId="2303"/>
    <cellStyle name="Dobre 2" xfId="2304"/>
    <cellStyle name="Dobre 3" xfId="2305"/>
    <cellStyle name="Dobre 4" xfId="2306"/>
    <cellStyle name="Dobry 2" xfId="44"/>
    <cellStyle name="Dziesiętny 10" xfId="2307"/>
    <cellStyle name="Dziesiętny 11" xfId="2419"/>
    <cellStyle name="Dziesiętny 12" xfId="2425"/>
    <cellStyle name="Dziesiętny 2" xfId="45"/>
    <cellStyle name="Dziesiętny 2 10" xfId="46"/>
    <cellStyle name="Dziesiętny 2 10 2" xfId="47"/>
    <cellStyle name="Dziesiętny 2 10 2 2" xfId="48"/>
    <cellStyle name="Dziesiętny 2 10 2 2 2" xfId="49"/>
    <cellStyle name="Dziesiętny 2 10 2 2 3" xfId="50"/>
    <cellStyle name="Dziesiętny 2 10 2 3" xfId="51"/>
    <cellStyle name="Dziesiętny 2 10 2 3 2" xfId="52"/>
    <cellStyle name="Dziesiętny 2 10 2 3 3" xfId="53"/>
    <cellStyle name="Dziesiętny 2 10 2 4" xfId="54"/>
    <cellStyle name="Dziesiętny 2 10 2 4 2" xfId="55"/>
    <cellStyle name="Dziesiętny 2 10 2 4 3" xfId="56"/>
    <cellStyle name="Dziesiętny 2 10 2 5" xfId="57"/>
    <cellStyle name="Dziesiętny 2 10 2 6" xfId="58"/>
    <cellStyle name="Dziesiętny 2 10 3" xfId="59"/>
    <cellStyle name="Dziesiętny 2 10 3 2" xfId="60"/>
    <cellStyle name="Dziesiętny 2 10 3 3" xfId="61"/>
    <cellStyle name="Dziesiętny 2 10 4" xfId="62"/>
    <cellStyle name="Dziesiętny 2 10 4 2" xfId="63"/>
    <cellStyle name="Dziesiętny 2 10 4 3" xfId="64"/>
    <cellStyle name="Dziesiętny 2 10 5" xfId="65"/>
    <cellStyle name="Dziesiętny 2 10 5 2" xfId="66"/>
    <cellStyle name="Dziesiętny 2 10 5 3" xfId="67"/>
    <cellStyle name="Dziesiętny 2 10 6" xfId="68"/>
    <cellStyle name="Dziesiętny 2 10 7" xfId="69"/>
    <cellStyle name="Dziesiętny 2 11" xfId="70"/>
    <cellStyle name="Dziesiętny 2 11 2" xfId="71"/>
    <cellStyle name="Dziesiętny 2 11 2 2" xfId="72"/>
    <cellStyle name="Dziesiętny 2 11 2 2 2" xfId="73"/>
    <cellStyle name="Dziesiętny 2 11 2 2 3" xfId="74"/>
    <cellStyle name="Dziesiętny 2 11 2 3" xfId="75"/>
    <cellStyle name="Dziesiętny 2 11 2 3 2" xfId="76"/>
    <cellStyle name="Dziesiętny 2 11 2 3 3" xfId="77"/>
    <cellStyle name="Dziesiętny 2 11 2 4" xfId="78"/>
    <cellStyle name="Dziesiętny 2 11 2 4 2" xfId="79"/>
    <cellStyle name="Dziesiętny 2 11 2 4 3" xfId="80"/>
    <cellStyle name="Dziesiętny 2 11 2 5" xfId="81"/>
    <cellStyle name="Dziesiętny 2 11 2 6" xfId="82"/>
    <cellStyle name="Dziesiętny 2 11 3" xfId="83"/>
    <cellStyle name="Dziesiętny 2 11 3 2" xfId="84"/>
    <cellStyle name="Dziesiętny 2 11 3 3" xfId="85"/>
    <cellStyle name="Dziesiętny 2 11 4" xfId="86"/>
    <cellStyle name="Dziesiętny 2 11 4 2" xfId="87"/>
    <cellStyle name="Dziesiętny 2 11 4 3" xfId="88"/>
    <cellStyle name="Dziesiętny 2 11 5" xfId="89"/>
    <cellStyle name="Dziesiętny 2 11 5 2" xfId="90"/>
    <cellStyle name="Dziesiętny 2 11 5 3" xfId="91"/>
    <cellStyle name="Dziesiętny 2 11 6" xfId="92"/>
    <cellStyle name="Dziesiętny 2 11 7" xfId="93"/>
    <cellStyle name="Dziesiętny 2 12" xfId="94"/>
    <cellStyle name="Dziesiętny 2 12 2" xfId="95"/>
    <cellStyle name="Dziesiętny 2 12 2 2" xfId="96"/>
    <cellStyle name="Dziesiętny 2 12 2 2 2" xfId="97"/>
    <cellStyle name="Dziesiętny 2 12 2 2 3" xfId="98"/>
    <cellStyle name="Dziesiętny 2 12 2 3" xfId="99"/>
    <cellStyle name="Dziesiętny 2 12 2 3 2" xfId="100"/>
    <cellStyle name="Dziesiętny 2 12 2 3 3" xfId="101"/>
    <cellStyle name="Dziesiętny 2 12 2 4" xfId="102"/>
    <cellStyle name="Dziesiętny 2 12 2 4 2" xfId="103"/>
    <cellStyle name="Dziesiętny 2 12 2 4 3" xfId="104"/>
    <cellStyle name="Dziesiętny 2 12 2 5" xfId="105"/>
    <cellStyle name="Dziesiętny 2 12 2 6" xfId="106"/>
    <cellStyle name="Dziesiętny 2 12 3" xfId="107"/>
    <cellStyle name="Dziesiętny 2 12 3 2" xfId="108"/>
    <cellStyle name="Dziesiętny 2 12 3 3" xfId="109"/>
    <cellStyle name="Dziesiętny 2 12 4" xfId="110"/>
    <cellStyle name="Dziesiętny 2 12 4 2" xfId="111"/>
    <cellStyle name="Dziesiętny 2 12 4 3" xfId="112"/>
    <cellStyle name="Dziesiętny 2 12 5" xfId="113"/>
    <cellStyle name="Dziesiętny 2 12 5 2" xfId="114"/>
    <cellStyle name="Dziesiętny 2 12 5 3" xfId="115"/>
    <cellStyle name="Dziesiętny 2 12 6" xfId="116"/>
    <cellStyle name="Dziesiętny 2 12 7" xfId="117"/>
    <cellStyle name="Dziesiętny 2 13" xfId="118"/>
    <cellStyle name="Dziesiętny 2 13 2" xfId="119"/>
    <cellStyle name="Dziesiętny 2 13 2 2" xfId="120"/>
    <cellStyle name="Dziesiętny 2 13 2 2 2" xfId="121"/>
    <cellStyle name="Dziesiętny 2 13 2 2 3" xfId="122"/>
    <cellStyle name="Dziesiętny 2 13 2 3" xfId="123"/>
    <cellStyle name="Dziesiętny 2 13 2 3 2" xfId="124"/>
    <cellStyle name="Dziesiętny 2 13 2 3 3" xfId="125"/>
    <cellStyle name="Dziesiętny 2 13 2 4" xfId="126"/>
    <cellStyle name="Dziesiętny 2 13 2 4 2" xfId="127"/>
    <cellStyle name="Dziesiętny 2 13 2 4 3" xfId="128"/>
    <cellStyle name="Dziesiętny 2 13 2 5" xfId="129"/>
    <cellStyle name="Dziesiętny 2 13 2 6" xfId="130"/>
    <cellStyle name="Dziesiętny 2 13 3" xfId="131"/>
    <cellStyle name="Dziesiętny 2 13 3 2" xfId="132"/>
    <cellStyle name="Dziesiętny 2 13 3 3" xfId="133"/>
    <cellStyle name="Dziesiętny 2 13 4" xfId="134"/>
    <cellStyle name="Dziesiętny 2 13 4 2" xfId="135"/>
    <cellStyle name="Dziesiętny 2 13 4 3" xfId="136"/>
    <cellStyle name="Dziesiętny 2 13 5" xfId="137"/>
    <cellStyle name="Dziesiętny 2 13 5 2" xfId="138"/>
    <cellStyle name="Dziesiętny 2 13 5 3" xfId="139"/>
    <cellStyle name="Dziesiętny 2 13 6" xfId="140"/>
    <cellStyle name="Dziesiętny 2 13 7" xfId="141"/>
    <cellStyle name="Dziesiętny 2 14" xfId="142"/>
    <cellStyle name="Dziesiętny 2 14 2" xfId="143"/>
    <cellStyle name="Dziesiętny 2 14 2 2" xfId="144"/>
    <cellStyle name="Dziesiętny 2 14 2 2 2" xfId="145"/>
    <cellStyle name="Dziesiętny 2 14 2 2 3" xfId="146"/>
    <cellStyle name="Dziesiętny 2 14 2 3" xfId="147"/>
    <cellStyle name="Dziesiętny 2 14 2 3 2" xfId="148"/>
    <cellStyle name="Dziesiętny 2 14 2 3 3" xfId="149"/>
    <cellStyle name="Dziesiętny 2 14 2 4" xfId="150"/>
    <cellStyle name="Dziesiętny 2 14 2 4 2" xfId="151"/>
    <cellStyle name="Dziesiętny 2 14 2 4 3" xfId="152"/>
    <cellStyle name="Dziesiętny 2 14 2 5" xfId="153"/>
    <cellStyle name="Dziesiętny 2 14 2 6" xfId="154"/>
    <cellStyle name="Dziesiętny 2 14 3" xfId="155"/>
    <cellStyle name="Dziesiętny 2 14 3 2" xfId="156"/>
    <cellStyle name="Dziesiętny 2 14 3 3" xfId="157"/>
    <cellStyle name="Dziesiętny 2 14 4" xfId="158"/>
    <cellStyle name="Dziesiętny 2 14 4 2" xfId="159"/>
    <cellStyle name="Dziesiętny 2 14 4 3" xfId="160"/>
    <cellStyle name="Dziesiętny 2 14 5" xfId="161"/>
    <cellStyle name="Dziesiętny 2 14 5 2" xfId="162"/>
    <cellStyle name="Dziesiętny 2 14 5 3" xfId="163"/>
    <cellStyle name="Dziesiętny 2 14 6" xfId="164"/>
    <cellStyle name="Dziesiętny 2 14 7" xfId="165"/>
    <cellStyle name="Dziesiętny 2 15" xfId="166"/>
    <cellStyle name="Dziesiętny 2 15 2" xfId="167"/>
    <cellStyle name="Dziesiętny 2 15 2 2" xfId="168"/>
    <cellStyle name="Dziesiętny 2 15 2 3" xfId="169"/>
    <cellStyle name="Dziesiętny 2 15 3" xfId="170"/>
    <cellStyle name="Dziesiętny 2 15 3 2" xfId="171"/>
    <cellStyle name="Dziesiętny 2 15 3 3" xfId="172"/>
    <cellStyle name="Dziesiętny 2 15 4" xfId="173"/>
    <cellStyle name="Dziesiętny 2 15 4 2" xfId="174"/>
    <cellStyle name="Dziesiętny 2 15 4 3" xfId="175"/>
    <cellStyle name="Dziesiętny 2 15 5" xfId="176"/>
    <cellStyle name="Dziesiętny 2 15 6" xfId="177"/>
    <cellStyle name="Dziesiętny 2 16" xfId="178"/>
    <cellStyle name="Dziesiętny 2 16 2" xfId="179"/>
    <cellStyle name="Dziesiętny 2 16 2 2" xfId="180"/>
    <cellStyle name="Dziesiętny 2 16 2 3" xfId="181"/>
    <cellStyle name="Dziesiętny 2 16 3" xfId="182"/>
    <cellStyle name="Dziesiętny 2 16 3 2" xfId="183"/>
    <cellStyle name="Dziesiętny 2 16 3 3" xfId="184"/>
    <cellStyle name="Dziesiętny 2 16 4" xfId="185"/>
    <cellStyle name="Dziesiętny 2 16 4 2" xfId="186"/>
    <cellStyle name="Dziesiętny 2 16 4 3" xfId="187"/>
    <cellStyle name="Dziesiętny 2 16 5" xfId="188"/>
    <cellStyle name="Dziesiętny 2 16 6" xfId="189"/>
    <cellStyle name="Dziesiętny 2 17" xfId="190"/>
    <cellStyle name="Dziesiętny 2 17 2" xfId="191"/>
    <cellStyle name="Dziesiętny 2 17 2 2" xfId="192"/>
    <cellStyle name="Dziesiętny 2 17 2 3" xfId="193"/>
    <cellStyle name="Dziesiętny 2 17 3" xfId="194"/>
    <cellStyle name="Dziesiętny 2 17 3 2" xfId="195"/>
    <cellStyle name="Dziesiętny 2 17 3 3" xfId="196"/>
    <cellStyle name="Dziesiętny 2 17 4" xfId="197"/>
    <cellStyle name="Dziesiętny 2 17 4 2" xfId="198"/>
    <cellStyle name="Dziesiętny 2 17 4 3" xfId="199"/>
    <cellStyle name="Dziesiętny 2 17 5" xfId="200"/>
    <cellStyle name="Dziesiętny 2 17 6" xfId="201"/>
    <cellStyle name="Dziesiętny 2 18" xfId="202"/>
    <cellStyle name="Dziesiętny 2 18 2" xfId="203"/>
    <cellStyle name="Dziesiętny 2 18 3" xfId="204"/>
    <cellStyle name="Dziesiętny 2 19" xfId="205"/>
    <cellStyle name="Dziesiętny 2 19 2" xfId="206"/>
    <cellStyle name="Dziesiętny 2 19 3" xfId="207"/>
    <cellStyle name="Dziesiętny 2 2" xfId="208"/>
    <cellStyle name="Dziesiętny 2 2 10" xfId="209"/>
    <cellStyle name="Dziesiętny 2 2 10 2" xfId="210"/>
    <cellStyle name="Dziesiętny 2 2 10 2 2" xfId="211"/>
    <cellStyle name="Dziesiętny 2 2 10 2 2 2" xfId="212"/>
    <cellStyle name="Dziesiętny 2 2 10 2 2 3" xfId="213"/>
    <cellStyle name="Dziesiętny 2 2 10 2 3" xfId="214"/>
    <cellStyle name="Dziesiętny 2 2 10 2 3 2" xfId="215"/>
    <cellStyle name="Dziesiętny 2 2 10 2 3 3" xfId="216"/>
    <cellStyle name="Dziesiętny 2 2 10 2 4" xfId="217"/>
    <cellStyle name="Dziesiętny 2 2 10 2 4 2" xfId="218"/>
    <cellStyle name="Dziesiętny 2 2 10 2 4 3" xfId="219"/>
    <cellStyle name="Dziesiętny 2 2 10 2 5" xfId="220"/>
    <cellStyle name="Dziesiętny 2 2 10 2 6" xfId="221"/>
    <cellStyle name="Dziesiętny 2 2 10 3" xfId="222"/>
    <cellStyle name="Dziesiętny 2 2 10 3 2" xfId="223"/>
    <cellStyle name="Dziesiętny 2 2 10 3 3" xfId="224"/>
    <cellStyle name="Dziesiętny 2 2 10 4" xfId="225"/>
    <cellStyle name="Dziesiętny 2 2 10 4 2" xfId="226"/>
    <cellStyle name="Dziesiętny 2 2 10 4 3" xfId="227"/>
    <cellStyle name="Dziesiętny 2 2 10 5" xfId="228"/>
    <cellStyle name="Dziesiętny 2 2 10 5 2" xfId="229"/>
    <cellStyle name="Dziesiętny 2 2 10 5 3" xfId="230"/>
    <cellStyle name="Dziesiętny 2 2 10 6" xfId="231"/>
    <cellStyle name="Dziesiętny 2 2 10 7" xfId="232"/>
    <cellStyle name="Dziesiętny 2 2 11" xfId="233"/>
    <cellStyle name="Dziesiętny 2 2 11 2" xfId="234"/>
    <cellStyle name="Dziesiętny 2 2 11 2 2" xfId="235"/>
    <cellStyle name="Dziesiętny 2 2 11 2 2 2" xfId="236"/>
    <cellStyle name="Dziesiętny 2 2 11 2 2 3" xfId="237"/>
    <cellStyle name="Dziesiętny 2 2 11 2 3" xfId="238"/>
    <cellStyle name="Dziesiętny 2 2 11 2 3 2" xfId="239"/>
    <cellStyle name="Dziesiętny 2 2 11 2 3 3" xfId="240"/>
    <cellStyle name="Dziesiętny 2 2 11 2 4" xfId="241"/>
    <cellStyle name="Dziesiętny 2 2 11 2 4 2" xfId="242"/>
    <cellStyle name="Dziesiętny 2 2 11 2 4 3" xfId="243"/>
    <cellStyle name="Dziesiętny 2 2 11 2 5" xfId="244"/>
    <cellStyle name="Dziesiętny 2 2 11 2 6" xfId="245"/>
    <cellStyle name="Dziesiętny 2 2 11 3" xfId="246"/>
    <cellStyle name="Dziesiętny 2 2 11 3 2" xfId="247"/>
    <cellStyle name="Dziesiętny 2 2 11 3 3" xfId="248"/>
    <cellStyle name="Dziesiętny 2 2 11 4" xfId="249"/>
    <cellStyle name="Dziesiętny 2 2 11 4 2" xfId="250"/>
    <cellStyle name="Dziesiętny 2 2 11 4 3" xfId="251"/>
    <cellStyle name="Dziesiętny 2 2 11 5" xfId="252"/>
    <cellStyle name="Dziesiętny 2 2 11 5 2" xfId="253"/>
    <cellStyle name="Dziesiętny 2 2 11 5 3" xfId="254"/>
    <cellStyle name="Dziesiętny 2 2 11 6" xfId="255"/>
    <cellStyle name="Dziesiętny 2 2 11 7" xfId="256"/>
    <cellStyle name="Dziesiętny 2 2 12" xfId="257"/>
    <cellStyle name="Dziesiętny 2 2 12 2" xfId="258"/>
    <cellStyle name="Dziesiętny 2 2 12 2 2" xfId="259"/>
    <cellStyle name="Dziesiętny 2 2 12 2 3" xfId="260"/>
    <cellStyle name="Dziesiętny 2 2 12 3" xfId="261"/>
    <cellStyle name="Dziesiętny 2 2 12 3 2" xfId="262"/>
    <cellStyle name="Dziesiętny 2 2 12 3 3" xfId="263"/>
    <cellStyle name="Dziesiętny 2 2 12 4" xfId="264"/>
    <cellStyle name="Dziesiętny 2 2 12 4 2" xfId="265"/>
    <cellStyle name="Dziesiętny 2 2 12 4 3" xfId="266"/>
    <cellStyle name="Dziesiętny 2 2 12 5" xfId="267"/>
    <cellStyle name="Dziesiętny 2 2 12 6" xfId="268"/>
    <cellStyle name="Dziesiętny 2 2 13" xfId="269"/>
    <cellStyle name="Dziesiętny 2 2 13 2" xfId="270"/>
    <cellStyle name="Dziesiętny 2 2 13 2 2" xfId="271"/>
    <cellStyle name="Dziesiętny 2 2 13 2 3" xfId="272"/>
    <cellStyle name="Dziesiętny 2 2 13 3" xfId="273"/>
    <cellStyle name="Dziesiętny 2 2 13 3 2" xfId="274"/>
    <cellStyle name="Dziesiętny 2 2 13 3 3" xfId="275"/>
    <cellStyle name="Dziesiętny 2 2 13 4" xfId="276"/>
    <cellStyle name="Dziesiętny 2 2 13 4 2" xfId="277"/>
    <cellStyle name="Dziesiętny 2 2 13 4 3" xfId="278"/>
    <cellStyle name="Dziesiętny 2 2 13 5" xfId="279"/>
    <cellStyle name="Dziesiętny 2 2 13 6" xfId="280"/>
    <cellStyle name="Dziesiętny 2 2 14" xfId="281"/>
    <cellStyle name="Dziesiętny 2 2 14 2" xfId="282"/>
    <cellStyle name="Dziesiętny 2 2 14 2 2" xfId="283"/>
    <cellStyle name="Dziesiętny 2 2 14 2 3" xfId="284"/>
    <cellStyle name="Dziesiętny 2 2 14 3" xfId="285"/>
    <cellStyle name="Dziesiętny 2 2 14 3 2" xfId="286"/>
    <cellStyle name="Dziesiętny 2 2 14 3 3" xfId="287"/>
    <cellStyle name="Dziesiętny 2 2 14 4" xfId="288"/>
    <cellStyle name="Dziesiętny 2 2 14 4 2" xfId="289"/>
    <cellStyle name="Dziesiętny 2 2 14 4 3" xfId="290"/>
    <cellStyle name="Dziesiętny 2 2 14 5" xfId="291"/>
    <cellStyle name="Dziesiętny 2 2 14 6" xfId="292"/>
    <cellStyle name="Dziesiętny 2 2 15" xfId="293"/>
    <cellStyle name="Dziesiętny 2 2 15 2" xfId="294"/>
    <cellStyle name="Dziesiętny 2 2 15 3" xfId="295"/>
    <cellStyle name="Dziesiętny 2 2 16" xfId="296"/>
    <cellStyle name="Dziesiętny 2 2 16 2" xfId="297"/>
    <cellStyle name="Dziesiętny 2 2 16 3" xfId="298"/>
    <cellStyle name="Dziesiętny 2 2 17" xfId="299"/>
    <cellStyle name="Dziesiętny 2 2 17 2" xfId="300"/>
    <cellStyle name="Dziesiętny 2 2 17 3" xfId="301"/>
    <cellStyle name="Dziesiętny 2 2 18" xfId="302"/>
    <cellStyle name="Dziesiętny 2 2 18 2" xfId="303"/>
    <cellStyle name="Dziesiętny 2 2 18 3" xfId="304"/>
    <cellStyle name="Dziesiętny 2 2 19" xfId="305"/>
    <cellStyle name="Dziesiętny 2 2 19 2" xfId="306"/>
    <cellStyle name="Dziesiętny 2 2 19 3" xfId="307"/>
    <cellStyle name="Dziesiętny 2 2 2" xfId="308"/>
    <cellStyle name="Dziesiętny 2 2 2 2" xfId="309"/>
    <cellStyle name="Dziesiętny 2 2 2 2 2" xfId="310"/>
    <cellStyle name="Dziesiętny 2 2 2 2 2 2" xfId="311"/>
    <cellStyle name="Dziesiętny 2 2 2 2 2 3" xfId="312"/>
    <cellStyle name="Dziesiętny 2 2 2 2 3" xfId="313"/>
    <cellStyle name="Dziesiętny 2 2 2 2 3 2" xfId="314"/>
    <cellStyle name="Dziesiętny 2 2 2 2 3 3" xfId="315"/>
    <cellStyle name="Dziesiętny 2 2 2 2 4" xfId="316"/>
    <cellStyle name="Dziesiętny 2 2 2 2 4 2" xfId="317"/>
    <cellStyle name="Dziesiętny 2 2 2 2 4 3" xfId="318"/>
    <cellStyle name="Dziesiętny 2 2 2 2 5" xfId="319"/>
    <cellStyle name="Dziesiętny 2 2 2 2 6" xfId="320"/>
    <cellStyle name="Dziesiętny 2 2 2 3" xfId="321"/>
    <cellStyle name="Dziesiętny 2 2 2 3 2" xfId="322"/>
    <cellStyle name="Dziesiętny 2 2 2 3 3" xfId="323"/>
    <cellStyle name="Dziesiętny 2 2 2 4" xfId="324"/>
    <cellStyle name="Dziesiętny 2 2 2 4 2" xfId="325"/>
    <cellStyle name="Dziesiętny 2 2 2 4 3" xfId="326"/>
    <cellStyle name="Dziesiętny 2 2 2 5" xfId="327"/>
    <cellStyle name="Dziesiętny 2 2 2 5 2" xfId="328"/>
    <cellStyle name="Dziesiętny 2 2 2 5 3" xfId="329"/>
    <cellStyle name="Dziesiętny 2 2 2 6" xfId="330"/>
    <cellStyle name="Dziesiętny 2 2 2 7" xfId="331"/>
    <cellStyle name="Dziesiętny 2 2 20" xfId="332"/>
    <cellStyle name="Dziesiętny 2 2 20 2" xfId="333"/>
    <cellStyle name="Dziesiętny 2 2 20 3" xfId="334"/>
    <cellStyle name="Dziesiętny 2 2 21" xfId="335"/>
    <cellStyle name="Dziesiętny 2 2 21 2" xfId="336"/>
    <cellStyle name="Dziesiętny 2 2 21 3" xfId="337"/>
    <cellStyle name="Dziesiętny 2 2 22" xfId="338"/>
    <cellStyle name="Dziesiętny 2 2 23" xfId="339"/>
    <cellStyle name="Dziesiętny 2 2 24" xfId="2309"/>
    <cellStyle name="Dziesiętny 2 2 3" xfId="340"/>
    <cellStyle name="Dziesiętny 2 2 3 2" xfId="341"/>
    <cellStyle name="Dziesiętny 2 2 3 2 2" xfId="342"/>
    <cellStyle name="Dziesiętny 2 2 3 2 2 2" xfId="343"/>
    <cellStyle name="Dziesiętny 2 2 3 2 2 3" xfId="344"/>
    <cellStyle name="Dziesiętny 2 2 3 2 3" xfId="345"/>
    <cellStyle name="Dziesiętny 2 2 3 2 3 2" xfId="346"/>
    <cellStyle name="Dziesiętny 2 2 3 2 3 3" xfId="347"/>
    <cellStyle name="Dziesiętny 2 2 3 2 4" xfId="348"/>
    <cellStyle name="Dziesiętny 2 2 3 2 4 2" xfId="349"/>
    <cellStyle name="Dziesiętny 2 2 3 2 4 3" xfId="350"/>
    <cellStyle name="Dziesiętny 2 2 3 2 5" xfId="351"/>
    <cellStyle name="Dziesiętny 2 2 3 2 6" xfId="352"/>
    <cellStyle name="Dziesiętny 2 2 3 3" xfId="353"/>
    <cellStyle name="Dziesiętny 2 2 3 3 2" xfId="354"/>
    <cellStyle name="Dziesiętny 2 2 3 3 3" xfId="355"/>
    <cellStyle name="Dziesiętny 2 2 3 4" xfId="356"/>
    <cellStyle name="Dziesiętny 2 2 3 4 2" xfId="357"/>
    <cellStyle name="Dziesiętny 2 2 3 4 3" xfId="358"/>
    <cellStyle name="Dziesiętny 2 2 3 5" xfId="359"/>
    <cellStyle name="Dziesiętny 2 2 3 5 2" xfId="360"/>
    <cellStyle name="Dziesiętny 2 2 3 5 3" xfId="361"/>
    <cellStyle name="Dziesiętny 2 2 3 6" xfId="362"/>
    <cellStyle name="Dziesiętny 2 2 3 7" xfId="363"/>
    <cellStyle name="Dziesiętny 2 2 4" xfId="364"/>
    <cellStyle name="Dziesiętny 2 2 4 2" xfId="365"/>
    <cellStyle name="Dziesiętny 2 2 4 2 2" xfId="366"/>
    <cellStyle name="Dziesiętny 2 2 4 2 2 2" xfId="367"/>
    <cellStyle name="Dziesiętny 2 2 4 2 2 3" xfId="368"/>
    <cellStyle name="Dziesiętny 2 2 4 2 3" xfId="369"/>
    <cellStyle name="Dziesiętny 2 2 4 2 3 2" xfId="370"/>
    <cellStyle name="Dziesiętny 2 2 4 2 3 3" xfId="371"/>
    <cellStyle name="Dziesiętny 2 2 4 2 4" xfId="372"/>
    <cellStyle name="Dziesiętny 2 2 4 2 4 2" xfId="373"/>
    <cellStyle name="Dziesiętny 2 2 4 2 4 3" xfId="374"/>
    <cellStyle name="Dziesiętny 2 2 4 2 5" xfId="375"/>
    <cellStyle name="Dziesiętny 2 2 4 2 6" xfId="376"/>
    <cellStyle name="Dziesiętny 2 2 4 3" xfId="377"/>
    <cellStyle name="Dziesiętny 2 2 4 3 2" xfId="378"/>
    <cellStyle name="Dziesiętny 2 2 4 3 3" xfId="379"/>
    <cellStyle name="Dziesiętny 2 2 4 4" xfId="380"/>
    <cellStyle name="Dziesiętny 2 2 4 4 2" xfId="381"/>
    <cellStyle name="Dziesiętny 2 2 4 4 3" xfId="382"/>
    <cellStyle name="Dziesiętny 2 2 4 5" xfId="383"/>
    <cellStyle name="Dziesiętny 2 2 4 5 2" xfId="384"/>
    <cellStyle name="Dziesiętny 2 2 4 5 3" xfId="385"/>
    <cellStyle name="Dziesiętny 2 2 4 6" xfId="386"/>
    <cellStyle name="Dziesiętny 2 2 4 7" xfId="387"/>
    <cellStyle name="Dziesiętny 2 2 5" xfId="388"/>
    <cellStyle name="Dziesiętny 2 2 5 2" xfId="389"/>
    <cellStyle name="Dziesiętny 2 2 5 2 2" xfId="390"/>
    <cellStyle name="Dziesiętny 2 2 5 2 2 2" xfId="391"/>
    <cellStyle name="Dziesiętny 2 2 5 2 2 3" xfId="392"/>
    <cellStyle name="Dziesiętny 2 2 5 2 3" xfId="393"/>
    <cellStyle name="Dziesiętny 2 2 5 2 3 2" xfId="394"/>
    <cellStyle name="Dziesiętny 2 2 5 2 3 3" xfId="395"/>
    <cellStyle name="Dziesiętny 2 2 5 2 4" xfId="396"/>
    <cellStyle name="Dziesiętny 2 2 5 2 4 2" xfId="397"/>
    <cellStyle name="Dziesiętny 2 2 5 2 4 3" xfId="398"/>
    <cellStyle name="Dziesiętny 2 2 5 2 5" xfId="399"/>
    <cellStyle name="Dziesiętny 2 2 5 2 6" xfId="400"/>
    <cellStyle name="Dziesiętny 2 2 5 3" xfId="401"/>
    <cellStyle name="Dziesiętny 2 2 5 3 2" xfId="402"/>
    <cellStyle name="Dziesiętny 2 2 5 3 3" xfId="403"/>
    <cellStyle name="Dziesiętny 2 2 5 4" xfId="404"/>
    <cellStyle name="Dziesiętny 2 2 5 4 2" xfId="405"/>
    <cellStyle name="Dziesiętny 2 2 5 4 3" xfId="406"/>
    <cellStyle name="Dziesiętny 2 2 5 5" xfId="407"/>
    <cellStyle name="Dziesiętny 2 2 5 5 2" xfId="408"/>
    <cellStyle name="Dziesiętny 2 2 5 5 3" xfId="409"/>
    <cellStyle name="Dziesiętny 2 2 5 6" xfId="410"/>
    <cellStyle name="Dziesiętny 2 2 5 7" xfId="411"/>
    <cellStyle name="Dziesiętny 2 2 6" xfId="412"/>
    <cellStyle name="Dziesiętny 2 2 6 2" xfId="413"/>
    <cellStyle name="Dziesiętny 2 2 6 2 2" xfId="414"/>
    <cellStyle name="Dziesiętny 2 2 6 2 2 2" xfId="415"/>
    <cellStyle name="Dziesiętny 2 2 6 2 2 3" xfId="416"/>
    <cellStyle name="Dziesiętny 2 2 6 2 3" xfId="417"/>
    <cellStyle name="Dziesiętny 2 2 6 2 3 2" xfId="418"/>
    <cellStyle name="Dziesiętny 2 2 6 2 3 3" xfId="419"/>
    <cellStyle name="Dziesiętny 2 2 6 2 4" xfId="420"/>
    <cellStyle name="Dziesiętny 2 2 6 2 4 2" xfId="421"/>
    <cellStyle name="Dziesiętny 2 2 6 2 4 3" xfId="422"/>
    <cellStyle name="Dziesiętny 2 2 6 2 5" xfId="423"/>
    <cellStyle name="Dziesiętny 2 2 6 2 6" xfId="424"/>
    <cellStyle name="Dziesiętny 2 2 6 3" xfId="425"/>
    <cellStyle name="Dziesiętny 2 2 6 3 2" xfId="426"/>
    <cellStyle name="Dziesiętny 2 2 6 3 3" xfId="427"/>
    <cellStyle name="Dziesiętny 2 2 6 4" xfId="428"/>
    <cellStyle name="Dziesiętny 2 2 6 4 2" xfId="429"/>
    <cellStyle name="Dziesiętny 2 2 6 4 3" xfId="430"/>
    <cellStyle name="Dziesiętny 2 2 6 5" xfId="431"/>
    <cellStyle name="Dziesiętny 2 2 6 5 2" xfId="432"/>
    <cellStyle name="Dziesiętny 2 2 6 5 3" xfId="433"/>
    <cellStyle name="Dziesiętny 2 2 6 6" xfId="434"/>
    <cellStyle name="Dziesiętny 2 2 6 7" xfId="435"/>
    <cellStyle name="Dziesiętny 2 2 7" xfId="436"/>
    <cellStyle name="Dziesiętny 2 2 7 2" xfId="437"/>
    <cellStyle name="Dziesiętny 2 2 7 2 2" xfId="438"/>
    <cellStyle name="Dziesiętny 2 2 7 2 2 2" xfId="439"/>
    <cellStyle name="Dziesiętny 2 2 7 2 2 3" xfId="440"/>
    <cellStyle name="Dziesiętny 2 2 7 2 3" xfId="441"/>
    <cellStyle name="Dziesiętny 2 2 7 2 3 2" xfId="442"/>
    <cellStyle name="Dziesiętny 2 2 7 2 3 3" xfId="443"/>
    <cellStyle name="Dziesiętny 2 2 7 2 4" xfId="444"/>
    <cellStyle name="Dziesiętny 2 2 7 2 4 2" xfId="445"/>
    <cellStyle name="Dziesiętny 2 2 7 2 4 3" xfId="446"/>
    <cellStyle name="Dziesiętny 2 2 7 2 5" xfId="447"/>
    <cellStyle name="Dziesiętny 2 2 7 2 6" xfId="448"/>
    <cellStyle name="Dziesiętny 2 2 7 3" xfId="449"/>
    <cellStyle name="Dziesiętny 2 2 7 3 2" xfId="450"/>
    <cellStyle name="Dziesiętny 2 2 7 3 3" xfId="451"/>
    <cellStyle name="Dziesiętny 2 2 7 4" xfId="452"/>
    <cellStyle name="Dziesiętny 2 2 7 4 2" xfId="453"/>
    <cellStyle name="Dziesiętny 2 2 7 4 3" xfId="454"/>
    <cellStyle name="Dziesiętny 2 2 7 5" xfId="455"/>
    <cellStyle name="Dziesiętny 2 2 7 5 2" xfId="456"/>
    <cellStyle name="Dziesiętny 2 2 7 5 3" xfId="457"/>
    <cellStyle name="Dziesiętny 2 2 7 6" xfId="458"/>
    <cellStyle name="Dziesiętny 2 2 7 7" xfId="459"/>
    <cellStyle name="Dziesiętny 2 2 8" xfId="460"/>
    <cellStyle name="Dziesiętny 2 2 8 2" xfId="461"/>
    <cellStyle name="Dziesiętny 2 2 8 2 2" xfId="462"/>
    <cellStyle name="Dziesiętny 2 2 8 2 2 2" xfId="463"/>
    <cellStyle name="Dziesiętny 2 2 8 2 2 3" xfId="464"/>
    <cellStyle name="Dziesiętny 2 2 8 2 3" xfId="465"/>
    <cellStyle name="Dziesiętny 2 2 8 2 3 2" xfId="466"/>
    <cellStyle name="Dziesiętny 2 2 8 2 3 3" xfId="467"/>
    <cellStyle name="Dziesiętny 2 2 8 2 4" xfId="468"/>
    <cellStyle name="Dziesiętny 2 2 8 2 4 2" xfId="469"/>
    <cellStyle name="Dziesiętny 2 2 8 2 4 3" xfId="470"/>
    <cellStyle name="Dziesiętny 2 2 8 2 5" xfId="471"/>
    <cellStyle name="Dziesiętny 2 2 8 2 6" xfId="472"/>
    <cellStyle name="Dziesiętny 2 2 8 3" xfId="473"/>
    <cellStyle name="Dziesiętny 2 2 8 3 2" xfId="474"/>
    <cellStyle name="Dziesiętny 2 2 8 3 3" xfId="475"/>
    <cellStyle name="Dziesiętny 2 2 8 4" xfId="476"/>
    <cellStyle name="Dziesiętny 2 2 8 4 2" xfId="477"/>
    <cellStyle name="Dziesiętny 2 2 8 4 3" xfId="478"/>
    <cellStyle name="Dziesiętny 2 2 8 5" xfId="479"/>
    <cellStyle name="Dziesiętny 2 2 8 5 2" xfId="480"/>
    <cellStyle name="Dziesiętny 2 2 8 5 3" xfId="481"/>
    <cellStyle name="Dziesiętny 2 2 8 6" xfId="482"/>
    <cellStyle name="Dziesiętny 2 2 8 7" xfId="483"/>
    <cellStyle name="Dziesiętny 2 2 9" xfId="484"/>
    <cellStyle name="Dziesiętny 2 2 9 2" xfId="485"/>
    <cellStyle name="Dziesiętny 2 2 9 2 2" xfId="486"/>
    <cellStyle name="Dziesiętny 2 2 9 2 2 2" xfId="487"/>
    <cellStyle name="Dziesiętny 2 2 9 2 2 3" xfId="488"/>
    <cellStyle name="Dziesiętny 2 2 9 2 3" xfId="489"/>
    <cellStyle name="Dziesiętny 2 2 9 2 3 2" xfId="490"/>
    <cellStyle name="Dziesiętny 2 2 9 2 3 3" xfId="491"/>
    <cellStyle name="Dziesiętny 2 2 9 2 4" xfId="492"/>
    <cellStyle name="Dziesiętny 2 2 9 2 4 2" xfId="493"/>
    <cellStyle name="Dziesiętny 2 2 9 2 4 3" xfId="494"/>
    <cellStyle name="Dziesiętny 2 2 9 2 5" xfId="495"/>
    <cellStyle name="Dziesiętny 2 2 9 2 6" xfId="496"/>
    <cellStyle name="Dziesiętny 2 2 9 3" xfId="497"/>
    <cellStyle name="Dziesiętny 2 2 9 3 2" xfId="498"/>
    <cellStyle name="Dziesiętny 2 2 9 3 3" xfId="499"/>
    <cellStyle name="Dziesiętny 2 2 9 4" xfId="500"/>
    <cellStyle name="Dziesiętny 2 2 9 4 2" xfId="501"/>
    <cellStyle name="Dziesiętny 2 2 9 4 3" xfId="502"/>
    <cellStyle name="Dziesiętny 2 2 9 5" xfId="503"/>
    <cellStyle name="Dziesiętny 2 2 9 5 2" xfId="504"/>
    <cellStyle name="Dziesiętny 2 2 9 5 3" xfId="505"/>
    <cellStyle name="Dziesiętny 2 2 9 6" xfId="506"/>
    <cellStyle name="Dziesiętny 2 2 9 7" xfId="507"/>
    <cellStyle name="Dziesiętny 2 20" xfId="508"/>
    <cellStyle name="Dziesiętny 2 20 2" xfId="509"/>
    <cellStyle name="Dziesiętny 2 20 3" xfId="510"/>
    <cellStyle name="Dziesiętny 2 21" xfId="511"/>
    <cellStyle name="Dziesiętny 2 21 2" xfId="512"/>
    <cellStyle name="Dziesiętny 2 21 3" xfId="513"/>
    <cellStyle name="Dziesiętny 2 22" xfId="514"/>
    <cellStyle name="Dziesiętny 2 22 2" xfId="515"/>
    <cellStyle name="Dziesiętny 2 22 3" xfId="516"/>
    <cellStyle name="Dziesiętny 2 23" xfId="517"/>
    <cellStyle name="Dziesiętny 2 23 2" xfId="518"/>
    <cellStyle name="Dziesiętny 2 23 3" xfId="519"/>
    <cellStyle name="Dziesiętny 2 24" xfId="520"/>
    <cellStyle name="Dziesiętny 2 24 2" xfId="521"/>
    <cellStyle name="Dziesiętny 2 24 3" xfId="522"/>
    <cellStyle name="Dziesiętny 2 25" xfId="523"/>
    <cellStyle name="Dziesiętny 2 26" xfId="524"/>
    <cellStyle name="Dziesiętny 2 27" xfId="525"/>
    <cellStyle name="Dziesiętny 2 28" xfId="2308"/>
    <cellStyle name="Dziesiętny 2 29" xfId="2417"/>
    <cellStyle name="Dziesiętny 2 3" xfId="526"/>
    <cellStyle name="Dziesiętny 2 3 10" xfId="527"/>
    <cellStyle name="Dziesiętny 2 3 10 2" xfId="528"/>
    <cellStyle name="Dziesiętny 2 3 10 2 2" xfId="529"/>
    <cellStyle name="Dziesiętny 2 3 10 2 2 2" xfId="530"/>
    <cellStyle name="Dziesiętny 2 3 10 2 2 3" xfId="531"/>
    <cellStyle name="Dziesiętny 2 3 10 2 3" xfId="532"/>
    <cellStyle name="Dziesiętny 2 3 10 2 3 2" xfId="533"/>
    <cellStyle name="Dziesiętny 2 3 10 2 3 3" xfId="534"/>
    <cellStyle name="Dziesiętny 2 3 10 2 4" xfId="535"/>
    <cellStyle name="Dziesiętny 2 3 10 2 4 2" xfId="536"/>
    <cellStyle name="Dziesiętny 2 3 10 2 4 3" xfId="537"/>
    <cellStyle name="Dziesiętny 2 3 10 2 5" xfId="538"/>
    <cellStyle name="Dziesiętny 2 3 10 2 6" xfId="539"/>
    <cellStyle name="Dziesiętny 2 3 10 3" xfId="540"/>
    <cellStyle name="Dziesiętny 2 3 10 3 2" xfId="541"/>
    <cellStyle name="Dziesiętny 2 3 10 3 3" xfId="542"/>
    <cellStyle name="Dziesiętny 2 3 10 4" xfId="543"/>
    <cellStyle name="Dziesiętny 2 3 10 4 2" xfId="544"/>
    <cellStyle name="Dziesiętny 2 3 10 4 3" xfId="545"/>
    <cellStyle name="Dziesiętny 2 3 10 5" xfId="546"/>
    <cellStyle name="Dziesiętny 2 3 10 5 2" xfId="547"/>
    <cellStyle name="Dziesiętny 2 3 10 5 3" xfId="548"/>
    <cellStyle name="Dziesiętny 2 3 10 6" xfId="549"/>
    <cellStyle name="Dziesiętny 2 3 10 7" xfId="550"/>
    <cellStyle name="Dziesiętny 2 3 11" xfId="551"/>
    <cellStyle name="Dziesiętny 2 3 11 2" xfId="552"/>
    <cellStyle name="Dziesiętny 2 3 11 2 2" xfId="553"/>
    <cellStyle name="Dziesiętny 2 3 11 2 2 2" xfId="554"/>
    <cellStyle name="Dziesiętny 2 3 11 2 2 3" xfId="555"/>
    <cellStyle name="Dziesiętny 2 3 11 2 3" xfId="556"/>
    <cellStyle name="Dziesiętny 2 3 11 2 3 2" xfId="557"/>
    <cellStyle name="Dziesiętny 2 3 11 2 3 3" xfId="558"/>
    <cellStyle name="Dziesiętny 2 3 11 2 4" xfId="559"/>
    <cellStyle name="Dziesiętny 2 3 11 2 4 2" xfId="560"/>
    <cellStyle name="Dziesiętny 2 3 11 2 4 3" xfId="561"/>
    <cellStyle name="Dziesiętny 2 3 11 2 5" xfId="562"/>
    <cellStyle name="Dziesiętny 2 3 11 2 6" xfId="563"/>
    <cellStyle name="Dziesiętny 2 3 11 3" xfId="564"/>
    <cellStyle name="Dziesiętny 2 3 11 3 2" xfId="565"/>
    <cellStyle name="Dziesiętny 2 3 11 3 3" xfId="566"/>
    <cellStyle name="Dziesiętny 2 3 11 4" xfId="567"/>
    <cellStyle name="Dziesiętny 2 3 11 4 2" xfId="568"/>
    <cellStyle name="Dziesiętny 2 3 11 4 3" xfId="569"/>
    <cellStyle name="Dziesiętny 2 3 11 5" xfId="570"/>
    <cellStyle name="Dziesiętny 2 3 11 5 2" xfId="571"/>
    <cellStyle name="Dziesiętny 2 3 11 5 3" xfId="572"/>
    <cellStyle name="Dziesiętny 2 3 11 6" xfId="573"/>
    <cellStyle name="Dziesiętny 2 3 11 7" xfId="574"/>
    <cellStyle name="Dziesiętny 2 3 12" xfId="575"/>
    <cellStyle name="Dziesiętny 2 3 12 2" xfId="576"/>
    <cellStyle name="Dziesiętny 2 3 12 2 2" xfId="577"/>
    <cellStyle name="Dziesiętny 2 3 12 2 3" xfId="578"/>
    <cellStyle name="Dziesiętny 2 3 12 3" xfId="579"/>
    <cellStyle name="Dziesiętny 2 3 12 3 2" xfId="580"/>
    <cellStyle name="Dziesiętny 2 3 12 3 3" xfId="581"/>
    <cellStyle name="Dziesiętny 2 3 12 4" xfId="582"/>
    <cellStyle name="Dziesiętny 2 3 12 4 2" xfId="583"/>
    <cellStyle name="Dziesiętny 2 3 12 4 3" xfId="584"/>
    <cellStyle name="Dziesiętny 2 3 12 5" xfId="585"/>
    <cellStyle name="Dziesiętny 2 3 12 6" xfId="586"/>
    <cellStyle name="Dziesiętny 2 3 13" xfId="587"/>
    <cellStyle name="Dziesiętny 2 3 13 2" xfId="588"/>
    <cellStyle name="Dziesiętny 2 3 13 2 2" xfId="589"/>
    <cellStyle name="Dziesiętny 2 3 13 2 3" xfId="590"/>
    <cellStyle name="Dziesiętny 2 3 13 3" xfId="591"/>
    <cellStyle name="Dziesiętny 2 3 13 3 2" xfId="592"/>
    <cellStyle name="Dziesiętny 2 3 13 3 3" xfId="593"/>
    <cellStyle name="Dziesiętny 2 3 13 4" xfId="594"/>
    <cellStyle name="Dziesiętny 2 3 13 4 2" xfId="595"/>
    <cellStyle name="Dziesiętny 2 3 13 4 3" xfId="596"/>
    <cellStyle name="Dziesiętny 2 3 13 5" xfId="597"/>
    <cellStyle name="Dziesiętny 2 3 13 6" xfId="598"/>
    <cellStyle name="Dziesiętny 2 3 14" xfId="599"/>
    <cellStyle name="Dziesiętny 2 3 14 2" xfId="600"/>
    <cellStyle name="Dziesiętny 2 3 14 2 2" xfId="601"/>
    <cellStyle name="Dziesiętny 2 3 14 2 3" xfId="602"/>
    <cellStyle name="Dziesiętny 2 3 14 3" xfId="603"/>
    <cellStyle name="Dziesiętny 2 3 14 3 2" xfId="604"/>
    <cellStyle name="Dziesiętny 2 3 14 3 3" xfId="605"/>
    <cellStyle name="Dziesiętny 2 3 14 4" xfId="606"/>
    <cellStyle name="Dziesiętny 2 3 14 4 2" xfId="607"/>
    <cellStyle name="Dziesiętny 2 3 14 4 3" xfId="608"/>
    <cellStyle name="Dziesiętny 2 3 14 5" xfId="609"/>
    <cellStyle name="Dziesiętny 2 3 14 6" xfId="610"/>
    <cellStyle name="Dziesiętny 2 3 15" xfId="611"/>
    <cellStyle name="Dziesiętny 2 3 15 2" xfId="612"/>
    <cellStyle name="Dziesiętny 2 3 15 3" xfId="613"/>
    <cellStyle name="Dziesiętny 2 3 16" xfId="614"/>
    <cellStyle name="Dziesiętny 2 3 16 2" xfId="615"/>
    <cellStyle name="Dziesiętny 2 3 16 3" xfId="616"/>
    <cellStyle name="Dziesiętny 2 3 17" xfId="617"/>
    <cellStyle name="Dziesiętny 2 3 17 2" xfId="618"/>
    <cellStyle name="Dziesiętny 2 3 17 3" xfId="619"/>
    <cellStyle name="Dziesiętny 2 3 18" xfId="620"/>
    <cellStyle name="Dziesiętny 2 3 18 2" xfId="621"/>
    <cellStyle name="Dziesiętny 2 3 18 3" xfId="622"/>
    <cellStyle name="Dziesiętny 2 3 19" xfId="623"/>
    <cellStyle name="Dziesiętny 2 3 19 2" xfId="624"/>
    <cellStyle name="Dziesiętny 2 3 19 3" xfId="625"/>
    <cellStyle name="Dziesiętny 2 3 2" xfId="626"/>
    <cellStyle name="Dziesiętny 2 3 2 2" xfId="627"/>
    <cellStyle name="Dziesiętny 2 3 2 2 2" xfId="628"/>
    <cellStyle name="Dziesiętny 2 3 2 2 2 2" xfId="629"/>
    <cellStyle name="Dziesiętny 2 3 2 2 2 3" xfId="630"/>
    <cellStyle name="Dziesiętny 2 3 2 2 3" xfId="631"/>
    <cellStyle name="Dziesiętny 2 3 2 2 3 2" xfId="632"/>
    <cellStyle name="Dziesiętny 2 3 2 2 3 3" xfId="633"/>
    <cellStyle name="Dziesiętny 2 3 2 2 4" xfId="634"/>
    <cellStyle name="Dziesiętny 2 3 2 2 4 2" xfId="635"/>
    <cellStyle name="Dziesiętny 2 3 2 2 4 3" xfId="636"/>
    <cellStyle name="Dziesiętny 2 3 2 2 5" xfId="637"/>
    <cellStyle name="Dziesiętny 2 3 2 2 6" xfId="638"/>
    <cellStyle name="Dziesiętny 2 3 2 3" xfId="639"/>
    <cellStyle name="Dziesiętny 2 3 2 3 2" xfId="640"/>
    <cellStyle name="Dziesiętny 2 3 2 3 3" xfId="641"/>
    <cellStyle name="Dziesiętny 2 3 2 4" xfId="642"/>
    <cellStyle name="Dziesiętny 2 3 2 4 2" xfId="643"/>
    <cellStyle name="Dziesiętny 2 3 2 4 3" xfId="644"/>
    <cellStyle name="Dziesiętny 2 3 2 5" xfId="645"/>
    <cellStyle name="Dziesiętny 2 3 2 5 2" xfId="646"/>
    <cellStyle name="Dziesiętny 2 3 2 5 3" xfId="647"/>
    <cellStyle name="Dziesiętny 2 3 2 6" xfId="648"/>
    <cellStyle name="Dziesiętny 2 3 2 7" xfId="649"/>
    <cellStyle name="Dziesiętny 2 3 20" xfId="650"/>
    <cellStyle name="Dziesiętny 2 3 20 2" xfId="651"/>
    <cellStyle name="Dziesiętny 2 3 20 3" xfId="652"/>
    <cellStyle name="Dziesiętny 2 3 21" xfId="653"/>
    <cellStyle name="Dziesiętny 2 3 21 2" xfId="654"/>
    <cellStyle name="Dziesiętny 2 3 21 3" xfId="655"/>
    <cellStyle name="Dziesiętny 2 3 22" xfId="656"/>
    <cellStyle name="Dziesiętny 2 3 23" xfId="657"/>
    <cellStyle name="Dziesiętny 2 3 24" xfId="2310"/>
    <cellStyle name="Dziesiętny 2 3 3" xfId="658"/>
    <cellStyle name="Dziesiętny 2 3 3 2" xfId="659"/>
    <cellStyle name="Dziesiętny 2 3 3 2 2" xfId="660"/>
    <cellStyle name="Dziesiętny 2 3 3 2 2 2" xfId="661"/>
    <cellStyle name="Dziesiętny 2 3 3 2 2 3" xfId="662"/>
    <cellStyle name="Dziesiętny 2 3 3 2 3" xfId="663"/>
    <cellStyle name="Dziesiętny 2 3 3 2 3 2" xfId="664"/>
    <cellStyle name="Dziesiętny 2 3 3 2 3 3" xfId="665"/>
    <cellStyle name="Dziesiętny 2 3 3 2 4" xfId="666"/>
    <cellStyle name="Dziesiętny 2 3 3 2 4 2" xfId="667"/>
    <cellStyle name="Dziesiętny 2 3 3 2 4 3" xfId="668"/>
    <cellStyle name="Dziesiętny 2 3 3 2 5" xfId="669"/>
    <cellStyle name="Dziesiętny 2 3 3 2 6" xfId="670"/>
    <cellStyle name="Dziesiętny 2 3 3 3" xfId="671"/>
    <cellStyle name="Dziesiętny 2 3 3 3 2" xfId="672"/>
    <cellStyle name="Dziesiętny 2 3 3 3 3" xfId="673"/>
    <cellStyle name="Dziesiętny 2 3 3 4" xfId="674"/>
    <cellStyle name="Dziesiętny 2 3 3 4 2" xfId="675"/>
    <cellStyle name="Dziesiętny 2 3 3 4 3" xfId="676"/>
    <cellStyle name="Dziesiętny 2 3 3 5" xfId="677"/>
    <cellStyle name="Dziesiętny 2 3 3 5 2" xfId="678"/>
    <cellStyle name="Dziesiętny 2 3 3 5 3" xfId="679"/>
    <cellStyle name="Dziesiętny 2 3 3 6" xfId="680"/>
    <cellStyle name="Dziesiętny 2 3 3 7" xfId="681"/>
    <cellStyle name="Dziesiętny 2 3 4" xfId="682"/>
    <cellStyle name="Dziesiętny 2 3 4 2" xfId="683"/>
    <cellStyle name="Dziesiętny 2 3 4 2 2" xfId="684"/>
    <cellStyle name="Dziesiętny 2 3 4 2 2 2" xfId="685"/>
    <cellStyle name="Dziesiętny 2 3 4 2 2 3" xfId="686"/>
    <cellStyle name="Dziesiętny 2 3 4 2 3" xfId="687"/>
    <cellStyle name="Dziesiętny 2 3 4 2 3 2" xfId="688"/>
    <cellStyle name="Dziesiętny 2 3 4 2 3 3" xfId="689"/>
    <cellStyle name="Dziesiętny 2 3 4 2 4" xfId="690"/>
    <cellStyle name="Dziesiętny 2 3 4 2 4 2" xfId="691"/>
    <cellStyle name="Dziesiętny 2 3 4 2 4 3" xfId="692"/>
    <cellStyle name="Dziesiętny 2 3 4 2 5" xfId="693"/>
    <cellStyle name="Dziesiętny 2 3 4 2 6" xfId="694"/>
    <cellStyle name="Dziesiętny 2 3 4 3" xfId="695"/>
    <cellStyle name="Dziesiętny 2 3 4 3 2" xfId="696"/>
    <cellStyle name="Dziesiętny 2 3 4 3 3" xfId="697"/>
    <cellStyle name="Dziesiętny 2 3 4 4" xfId="698"/>
    <cellStyle name="Dziesiętny 2 3 4 4 2" xfId="699"/>
    <cellStyle name="Dziesiętny 2 3 4 4 3" xfId="700"/>
    <cellStyle name="Dziesiętny 2 3 4 5" xfId="701"/>
    <cellStyle name="Dziesiętny 2 3 4 5 2" xfId="702"/>
    <cellStyle name="Dziesiętny 2 3 4 5 3" xfId="703"/>
    <cellStyle name="Dziesiętny 2 3 4 6" xfId="704"/>
    <cellStyle name="Dziesiętny 2 3 4 7" xfId="705"/>
    <cellStyle name="Dziesiętny 2 3 5" xfId="706"/>
    <cellStyle name="Dziesiętny 2 3 5 2" xfId="707"/>
    <cellStyle name="Dziesiętny 2 3 5 2 2" xfId="708"/>
    <cellStyle name="Dziesiętny 2 3 5 2 2 2" xfId="709"/>
    <cellStyle name="Dziesiętny 2 3 5 2 2 3" xfId="710"/>
    <cellStyle name="Dziesiętny 2 3 5 2 3" xfId="711"/>
    <cellStyle name="Dziesiętny 2 3 5 2 3 2" xfId="712"/>
    <cellStyle name="Dziesiętny 2 3 5 2 3 3" xfId="713"/>
    <cellStyle name="Dziesiętny 2 3 5 2 4" xfId="714"/>
    <cellStyle name="Dziesiętny 2 3 5 2 4 2" xfId="715"/>
    <cellStyle name="Dziesiętny 2 3 5 2 4 3" xfId="716"/>
    <cellStyle name="Dziesiętny 2 3 5 2 5" xfId="717"/>
    <cellStyle name="Dziesiętny 2 3 5 2 6" xfId="718"/>
    <cellStyle name="Dziesiętny 2 3 5 3" xfId="719"/>
    <cellStyle name="Dziesiętny 2 3 5 3 2" xfId="720"/>
    <cellStyle name="Dziesiętny 2 3 5 3 3" xfId="721"/>
    <cellStyle name="Dziesiętny 2 3 5 4" xfId="722"/>
    <cellStyle name="Dziesiętny 2 3 5 4 2" xfId="723"/>
    <cellStyle name="Dziesiętny 2 3 5 4 3" xfId="724"/>
    <cellStyle name="Dziesiętny 2 3 5 5" xfId="725"/>
    <cellStyle name="Dziesiętny 2 3 5 5 2" xfId="726"/>
    <cellStyle name="Dziesiętny 2 3 5 5 3" xfId="727"/>
    <cellStyle name="Dziesiętny 2 3 5 6" xfId="728"/>
    <cellStyle name="Dziesiętny 2 3 5 7" xfId="729"/>
    <cellStyle name="Dziesiętny 2 3 6" xfId="730"/>
    <cellStyle name="Dziesiętny 2 3 6 2" xfId="731"/>
    <cellStyle name="Dziesiętny 2 3 6 2 2" xfId="732"/>
    <cellStyle name="Dziesiętny 2 3 6 2 2 2" xfId="733"/>
    <cellStyle name="Dziesiętny 2 3 6 2 2 3" xfId="734"/>
    <cellStyle name="Dziesiętny 2 3 6 2 3" xfId="735"/>
    <cellStyle name="Dziesiętny 2 3 6 2 3 2" xfId="736"/>
    <cellStyle name="Dziesiętny 2 3 6 2 3 3" xfId="737"/>
    <cellStyle name="Dziesiętny 2 3 6 2 4" xfId="738"/>
    <cellStyle name="Dziesiętny 2 3 6 2 4 2" xfId="739"/>
    <cellStyle name="Dziesiętny 2 3 6 2 4 3" xfId="740"/>
    <cellStyle name="Dziesiętny 2 3 6 2 5" xfId="741"/>
    <cellStyle name="Dziesiętny 2 3 6 2 6" xfId="742"/>
    <cellStyle name="Dziesiętny 2 3 6 3" xfId="743"/>
    <cellStyle name="Dziesiętny 2 3 6 3 2" xfId="744"/>
    <cellStyle name="Dziesiętny 2 3 6 3 3" xfId="745"/>
    <cellStyle name="Dziesiętny 2 3 6 4" xfId="746"/>
    <cellStyle name="Dziesiętny 2 3 6 4 2" xfId="747"/>
    <cellStyle name="Dziesiętny 2 3 6 4 3" xfId="748"/>
    <cellStyle name="Dziesiętny 2 3 6 5" xfId="749"/>
    <cellStyle name="Dziesiętny 2 3 6 5 2" xfId="750"/>
    <cellStyle name="Dziesiętny 2 3 6 5 3" xfId="751"/>
    <cellStyle name="Dziesiętny 2 3 6 6" xfId="752"/>
    <cellStyle name="Dziesiętny 2 3 6 7" xfId="753"/>
    <cellStyle name="Dziesiętny 2 3 7" xfId="754"/>
    <cellStyle name="Dziesiętny 2 3 7 2" xfId="755"/>
    <cellStyle name="Dziesiętny 2 3 7 2 2" xfId="756"/>
    <cellStyle name="Dziesiętny 2 3 7 2 2 2" xfId="757"/>
    <cellStyle name="Dziesiętny 2 3 7 2 2 3" xfId="758"/>
    <cellStyle name="Dziesiętny 2 3 7 2 3" xfId="759"/>
    <cellStyle name="Dziesiętny 2 3 7 2 3 2" xfId="760"/>
    <cellStyle name="Dziesiętny 2 3 7 2 3 3" xfId="761"/>
    <cellStyle name="Dziesiętny 2 3 7 2 4" xfId="762"/>
    <cellStyle name="Dziesiętny 2 3 7 2 4 2" xfId="763"/>
    <cellStyle name="Dziesiętny 2 3 7 2 4 3" xfId="764"/>
    <cellStyle name="Dziesiętny 2 3 7 2 5" xfId="765"/>
    <cellStyle name="Dziesiętny 2 3 7 2 6" xfId="766"/>
    <cellStyle name="Dziesiętny 2 3 7 3" xfId="767"/>
    <cellStyle name="Dziesiętny 2 3 7 3 2" xfId="768"/>
    <cellStyle name="Dziesiętny 2 3 7 3 3" xfId="769"/>
    <cellStyle name="Dziesiętny 2 3 7 4" xfId="770"/>
    <cellStyle name="Dziesiętny 2 3 7 4 2" xfId="771"/>
    <cellStyle name="Dziesiętny 2 3 7 4 3" xfId="772"/>
    <cellStyle name="Dziesiętny 2 3 7 5" xfId="773"/>
    <cellStyle name="Dziesiętny 2 3 7 5 2" xfId="774"/>
    <cellStyle name="Dziesiętny 2 3 7 5 3" xfId="775"/>
    <cellStyle name="Dziesiętny 2 3 7 6" xfId="776"/>
    <cellStyle name="Dziesiętny 2 3 7 7" xfId="777"/>
    <cellStyle name="Dziesiętny 2 3 8" xfId="778"/>
    <cellStyle name="Dziesiętny 2 3 8 2" xfId="779"/>
    <cellStyle name="Dziesiętny 2 3 8 2 2" xfId="780"/>
    <cellStyle name="Dziesiętny 2 3 8 2 2 2" xfId="781"/>
    <cellStyle name="Dziesiętny 2 3 8 2 2 3" xfId="782"/>
    <cellStyle name="Dziesiętny 2 3 8 2 3" xfId="783"/>
    <cellStyle name="Dziesiętny 2 3 8 2 3 2" xfId="784"/>
    <cellStyle name="Dziesiętny 2 3 8 2 3 3" xfId="785"/>
    <cellStyle name="Dziesiętny 2 3 8 2 4" xfId="786"/>
    <cellStyle name="Dziesiętny 2 3 8 2 4 2" xfId="787"/>
    <cellStyle name="Dziesiętny 2 3 8 2 4 3" xfId="788"/>
    <cellStyle name="Dziesiętny 2 3 8 2 5" xfId="789"/>
    <cellStyle name="Dziesiętny 2 3 8 2 6" xfId="790"/>
    <cellStyle name="Dziesiętny 2 3 8 3" xfId="791"/>
    <cellStyle name="Dziesiętny 2 3 8 3 2" xfId="792"/>
    <cellStyle name="Dziesiętny 2 3 8 3 3" xfId="793"/>
    <cellStyle name="Dziesiętny 2 3 8 4" xfId="794"/>
    <cellStyle name="Dziesiętny 2 3 8 4 2" xfId="795"/>
    <cellStyle name="Dziesiętny 2 3 8 4 3" xfId="796"/>
    <cellStyle name="Dziesiętny 2 3 8 5" xfId="797"/>
    <cellStyle name="Dziesiętny 2 3 8 5 2" xfId="798"/>
    <cellStyle name="Dziesiętny 2 3 8 5 3" xfId="799"/>
    <cellStyle name="Dziesiętny 2 3 8 6" xfId="800"/>
    <cellStyle name="Dziesiętny 2 3 8 7" xfId="801"/>
    <cellStyle name="Dziesiętny 2 3 9" xfId="802"/>
    <cellStyle name="Dziesiętny 2 3 9 2" xfId="803"/>
    <cellStyle name="Dziesiętny 2 3 9 2 2" xfId="804"/>
    <cellStyle name="Dziesiętny 2 3 9 2 2 2" xfId="805"/>
    <cellStyle name="Dziesiętny 2 3 9 2 2 3" xfId="806"/>
    <cellStyle name="Dziesiętny 2 3 9 2 3" xfId="807"/>
    <cellStyle name="Dziesiętny 2 3 9 2 3 2" xfId="808"/>
    <cellStyle name="Dziesiętny 2 3 9 2 3 3" xfId="809"/>
    <cellStyle name="Dziesiętny 2 3 9 2 4" xfId="810"/>
    <cellStyle name="Dziesiętny 2 3 9 2 4 2" xfId="811"/>
    <cellStyle name="Dziesiętny 2 3 9 2 4 3" xfId="812"/>
    <cellStyle name="Dziesiętny 2 3 9 2 5" xfId="813"/>
    <cellStyle name="Dziesiętny 2 3 9 2 6" xfId="814"/>
    <cellStyle name="Dziesiętny 2 3 9 3" xfId="815"/>
    <cellStyle name="Dziesiętny 2 3 9 3 2" xfId="816"/>
    <cellStyle name="Dziesiętny 2 3 9 3 3" xfId="817"/>
    <cellStyle name="Dziesiętny 2 3 9 4" xfId="818"/>
    <cellStyle name="Dziesiętny 2 3 9 4 2" xfId="819"/>
    <cellStyle name="Dziesiętny 2 3 9 4 3" xfId="820"/>
    <cellStyle name="Dziesiętny 2 3 9 5" xfId="821"/>
    <cellStyle name="Dziesiętny 2 3 9 5 2" xfId="822"/>
    <cellStyle name="Dziesiętny 2 3 9 5 3" xfId="823"/>
    <cellStyle name="Dziesiętny 2 3 9 6" xfId="824"/>
    <cellStyle name="Dziesiętny 2 3 9 7" xfId="825"/>
    <cellStyle name="Dziesiętny 2 4" xfId="826"/>
    <cellStyle name="Dziesiętny 2 4 10" xfId="827"/>
    <cellStyle name="Dziesiętny 2 4 10 2" xfId="828"/>
    <cellStyle name="Dziesiętny 2 4 10 2 2" xfId="829"/>
    <cellStyle name="Dziesiętny 2 4 10 2 2 2" xfId="830"/>
    <cellStyle name="Dziesiętny 2 4 10 2 2 3" xfId="831"/>
    <cellStyle name="Dziesiętny 2 4 10 2 3" xfId="832"/>
    <cellStyle name="Dziesiętny 2 4 10 2 3 2" xfId="833"/>
    <cellStyle name="Dziesiętny 2 4 10 2 3 3" xfId="834"/>
    <cellStyle name="Dziesiętny 2 4 10 2 4" xfId="835"/>
    <cellStyle name="Dziesiętny 2 4 10 2 4 2" xfId="836"/>
    <cellStyle name="Dziesiętny 2 4 10 2 4 3" xfId="837"/>
    <cellStyle name="Dziesiętny 2 4 10 2 5" xfId="838"/>
    <cellStyle name="Dziesiętny 2 4 10 2 6" xfId="839"/>
    <cellStyle name="Dziesiętny 2 4 10 3" xfId="840"/>
    <cellStyle name="Dziesiętny 2 4 10 3 2" xfId="841"/>
    <cellStyle name="Dziesiętny 2 4 10 3 3" xfId="842"/>
    <cellStyle name="Dziesiętny 2 4 10 4" xfId="843"/>
    <cellStyle name="Dziesiętny 2 4 10 4 2" xfId="844"/>
    <cellStyle name="Dziesiętny 2 4 10 4 3" xfId="845"/>
    <cellStyle name="Dziesiętny 2 4 10 5" xfId="846"/>
    <cellStyle name="Dziesiętny 2 4 10 5 2" xfId="847"/>
    <cellStyle name="Dziesiętny 2 4 10 5 3" xfId="848"/>
    <cellStyle name="Dziesiętny 2 4 10 6" xfId="849"/>
    <cellStyle name="Dziesiętny 2 4 10 7" xfId="850"/>
    <cellStyle name="Dziesiętny 2 4 11" xfId="851"/>
    <cellStyle name="Dziesiętny 2 4 11 2" xfId="852"/>
    <cellStyle name="Dziesiętny 2 4 11 2 2" xfId="853"/>
    <cellStyle name="Dziesiętny 2 4 11 2 2 2" xfId="854"/>
    <cellStyle name="Dziesiętny 2 4 11 2 2 3" xfId="855"/>
    <cellStyle name="Dziesiętny 2 4 11 2 3" xfId="856"/>
    <cellStyle name="Dziesiętny 2 4 11 2 3 2" xfId="857"/>
    <cellStyle name="Dziesiętny 2 4 11 2 3 3" xfId="858"/>
    <cellStyle name="Dziesiętny 2 4 11 2 4" xfId="859"/>
    <cellStyle name="Dziesiętny 2 4 11 2 4 2" xfId="860"/>
    <cellStyle name="Dziesiętny 2 4 11 2 4 3" xfId="861"/>
    <cellStyle name="Dziesiętny 2 4 11 2 5" xfId="862"/>
    <cellStyle name="Dziesiętny 2 4 11 2 6" xfId="863"/>
    <cellStyle name="Dziesiętny 2 4 11 3" xfId="864"/>
    <cellStyle name="Dziesiętny 2 4 11 3 2" xfId="865"/>
    <cellStyle name="Dziesiętny 2 4 11 3 3" xfId="866"/>
    <cellStyle name="Dziesiętny 2 4 11 4" xfId="867"/>
    <cellStyle name="Dziesiętny 2 4 11 4 2" xfId="868"/>
    <cellStyle name="Dziesiętny 2 4 11 4 3" xfId="869"/>
    <cellStyle name="Dziesiętny 2 4 11 5" xfId="870"/>
    <cellStyle name="Dziesiętny 2 4 11 5 2" xfId="871"/>
    <cellStyle name="Dziesiętny 2 4 11 5 3" xfId="872"/>
    <cellStyle name="Dziesiętny 2 4 11 6" xfId="873"/>
    <cellStyle name="Dziesiętny 2 4 11 7" xfId="874"/>
    <cellStyle name="Dziesiętny 2 4 12" xfId="875"/>
    <cellStyle name="Dziesiętny 2 4 12 2" xfId="876"/>
    <cellStyle name="Dziesiętny 2 4 12 2 2" xfId="877"/>
    <cellStyle name="Dziesiętny 2 4 12 2 3" xfId="878"/>
    <cellStyle name="Dziesiętny 2 4 12 3" xfId="879"/>
    <cellStyle name="Dziesiętny 2 4 12 3 2" xfId="880"/>
    <cellStyle name="Dziesiętny 2 4 12 3 3" xfId="881"/>
    <cellStyle name="Dziesiętny 2 4 12 4" xfId="882"/>
    <cellStyle name="Dziesiętny 2 4 12 4 2" xfId="883"/>
    <cellStyle name="Dziesiętny 2 4 12 4 3" xfId="884"/>
    <cellStyle name="Dziesiętny 2 4 12 5" xfId="885"/>
    <cellStyle name="Dziesiętny 2 4 12 6" xfId="886"/>
    <cellStyle name="Dziesiętny 2 4 13" xfId="887"/>
    <cellStyle name="Dziesiętny 2 4 13 2" xfId="888"/>
    <cellStyle name="Dziesiętny 2 4 13 2 2" xfId="889"/>
    <cellStyle name="Dziesiętny 2 4 13 2 3" xfId="890"/>
    <cellStyle name="Dziesiętny 2 4 13 3" xfId="891"/>
    <cellStyle name="Dziesiętny 2 4 13 3 2" xfId="892"/>
    <cellStyle name="Dziesiętny 2 4 13 3 3" xfId="893"/>
    <cellStyle name="Dziesiętny 2 4 13 4" xfId="894"/>
    <cellStyle name="Dziesiętny 2 4 13 4 2" xfId="895"/>
    <cellStyle name="Dziesiętny 2 4 13 4 3" xfId="896"/>
    <cellStyle name="Dziesiętny 2 4 13 5" xfId="897"/>
    <cellStyle name="Dziesiętny 2 4 13 6" xfId="898"/>
    <cellStyle name="Dziesiętny 2 4 14" xfId="899"/>
    <cellStyle name="Dziesiętny 2 4 14 2" xfId="900"/>
    <cellStyle name="Dziesiętny 2 4 14 2 2" xfId="901"/>
    <cellStyle name="Dziesiętny 2 4 14 2 3" xfId="902"/>
    <cellStyle name="Dziesiętny 2 4 14 3" xfId="903"/>
    <cellStyle name="Dziesiętny 2 4 14 3 2" xfId="904"/>
    <cellStyle name="Dziesiętny 2 4 14 3 3" xfId="905"/>
    <cellStyle name="Dziesiętny 2 4 14 4" xfId="906"/>
    <cellStyle name="Dziesiętny 2 4 14 4 2" xfId="907"/>
    <cellStyle name="Dziesiętny 2 4 14 4 3" xfId="908"/>
    <cellStyle name="Dziesiętny 2 4 14 5" xfId="909"/>
    <cellStyle name="Dziesiętny 2 4 14 6" xfId="910"/>
    <cellStyle name="Dziesiętny 2 4 15" xfId="911"/>
    <cellStyle name="Dziesiętny 2 4 15 2" xfId="912"/>
    <cellStyle name="Dziesiętny 2 4 15 3" xfId="913"/>
    <cellStyle name="Dziesiętny 2 4 16" xfId="914"/>
    <cellStyle name="Dziesiętny 2 4 16 2" xfId="915"/>
    <cellStyle name="Dziesiętny 2 4 16 3" xfId="916"/>
    <cellStyle name="Dziesiętny 2 4 17" xfId="917"/>
    <cellStyle name="Dziesiętny 2 4 17 2" xfId="918"/>
    <cellStyle name="Dziesiętny 2 4 17 3" xfId="919"/>
    <cellStyle name="Dziesiętny 2 4 18" xfId="920"/>
    <cellStyle name="Dziesiętny 2 4 18 2" xfId="921"/>
    <cellStyle name="Dziesiętny 2 4 18 3" xfId="922"/>
    <cellStyle name="Dziesiętny 2 4 19" xfId="923"/>
    <cellStyle name="Dziesiętny 2 4 19 2" xfId="924"/>
    <cellStyle name="Dziesiętny 2 4 19 3" xfId="925"/>
    <cellStyle name="Dziesiętny 2 4 2" xfId="926"/>
    <cellStyle name="Dziesiętny 2 4 2 2" xfId="927"/>
    <cellStyle name="Dziesiętny 2 4 2 2 2" xfId="928"/>
    <cellStyle name="Dziesiętny 2 4 2 2 2 2" xfId="929"/>
    <cellStyle name="Dziesiętny 2 4 2 2 2 3" xfId="930"/>
    <cellStyle name="Dziesiętny 2 4 2 2 3" xfId="931"/>
    <cellStyle name="Dziesiętny 2 4 2 2 3 2" xfId="932"/>
    <cellStyle name="Dziesiętny 2 4 2 2 3 3" xfId="933"/>
    <cellStyle name="Dziesiętny 2 4 2 2 4" xfId="934"/>
    <cellStyle name="Dziesiętny 2 4 2 2 4 2" xfId="935"/>
    <cellStyle name="Dziesiętny 2 4 2 2 4 3" xfId="936"/>
    <cellStyle name="Dziesiętny 2 4 2 2 5" xfId="937"/>
    <cellStyle name="Dziesiętny 2 4 2 2 6" xfId="938"/>
    <cellStyle name="Dziesiętny 2 4 2 3" xfId="939"/>
    <cellStyle name="Dziesiętny 2 4 2 3 2" xfId="940"/>
    <cellStyle name="Dziesiętny 2 4 2 3 3" xfId="941"/>
    <cellStyle name="Dziesiętny 2 4 2 4" xfId="942"/>
    <cellStyle name="Dziesiętny 2 4 2 4 2" xfId="943"/>
    <cellStyle name="Dziesiętny 2 4 2 4 3" xfId="944"/>
    <cellStyle name="Dziesiętny 2 4 2 5" xfId="945"/>
    <cellStyle name="Dziesiętny 2 4 2 5 2" xfId="946"/>
    <cellStyle name="Dziesiętny 2 4 2 5 3" xfId="947"/>
    <cellStyle name="Dziesiętny 2 4 2 6" xfId="948"/>
    <cellStyle name="Dziesiętny 2 4 2 7" xfId="949"/>
    <cellStyle name="Dziesiętny 2 4 20" xfId="950"/>
    <cellStyle name="Dziesiętny 2 4 20 2" xfId="951"/>
    <cellStyle name="Dziesiętny 2 4 20 3" xfId="952"/>
    <cellStyle name="Dziesiętny 2 4 21" xfId="953"/>
    <cellStyle name="Dziesiętny 2 4 22" xfId="954"/>
    <cellStyle name="Dziesiętny 2 4 3" xfId="955"/>
    <cellStyle name="Dziesiętny 2 4 3 2" xfId="956"/>
    <cellStyle name="Dziesiętny 2 4 3 2 2" xfId="957"/>
    <cellStyle name="Dziesiętny 2 4 3 2 2 2" xfId="958"/>
    <cellStyle name="Dziesiętny 2 4 3 2 2 3" xfId="959"/>
    <cellStyle name="Dziesiętny 2 4 3 2 3" xfId="960"/>
    <cellStyle name="Dziesiętny 2 4 3 2 3 2" xfId="961"/>
    <cellStyle name="Dziesiętny 2 4 3 2 3 3" xfId="962"/>
    <cellStyle name="Dziesiętny 2 4 3 2 4" xfId="963"/>
    <cellStyle name="Dziesiętny 2 4 3 2 4 2" xfId="964"/>
    <cellStyle name="Dziesiętny 2 4 3 2 4 3" xfId="965"/>
    <cellStyle name="Dziesiętny 2 4 3 2 5" xfId="966"/>
    <cellStyle name="Dziesiętny 2 4 3 2 6" xfId="967"/>
    <cellStyle name="Dziesiętny 2 4 3 3" xfId="968"/>
    <cellStyle name="Dziesiętny 2 4 3 3 2" xfId="969"/>
    <cellStyle name="Dziesiętny 2 4 3 3 3" xfId="970"/>
    <cellStyle name="Dziesiętny 2 4 3 4" xfId="971"/>
    <cellStyle name="Dziesiętny 2 4 3 4 2" xfId="972"/>
    <cellStyle name="Dziesiętny 2 4 3 4 3" xfId="973"/>
    <cellStyle name="Dziesiętny 2 4 3 5" xfId="974"/>
    <cellStyle name="Dziesiętny 2 4 3 5 2" xfId="975"/>
    <cellStyle name="Dziesiętny 2 4 3 5 3" xfId="976"/>
    <cellStyle name="Dziesiętny 2 4 3 6" xfId="977"/>
    <cellStyle name="Dziesiętny 2 4 3 7" xfId="978"/>
    <cellStyle name="Dziesiętny 2 4 4" xfId="979"/>
    <cellStyle name="Dziesiętny 2 4 4 2" xfId="980"/>
    <cellStyle name="Dziesiętny 2 4 4 2 2" xfId="981"/>
    <cellStyle name="Dziesiętny 2 4 4 2 2 2" xfId="982"/>
    <cellStyle name="Dziesiętny 2 4 4 2 2 3" xfId="983"/>
    <cellStyle name="Dziesiętny 2 4 4 2 3" xfId="984"/>
    <cellStyle name="Dziesiętny 2 4 4 2 3 2" xfId="985"/>
    <cellStyle name="Dziesiętny 2 4 4 2 3 3" xfId="986"/>
    <cellStyle name="Dziesiętny 2 4 4 2 4" xfId="987"/>
    <cellStyle name="Dziesiętny 2 4 4 2 4 2" xfId="988"/>
    <cellStyle name="Dziesiętny 2 4 4 2 4 3" xfId="989"/>
    <cellStyle name="Dziesiętny 2 4 4 2 5" xfId="990"/>
    <cellStyle name="Dziesiętny 2 4 4 2 6" xfId="991"/>
    <cellStyle name="Dziesiętny 2 4 4 3" xfId="992"/>
    <cellStyle name="Dziesiętny 2 4 4 3 2" xfId="993"/>
    <cellStyle name="Dziesiętny 2 4 4 3 3" xfId="994"/>
    <cellStyle name="Dziesiętny 2 4 4 4" xfId="995"/>
    <cellStyle name="Dziesiętny 2 4 4 4 2" xfId="996"/>
    <cellStyle name="Dziesiętny 2 4 4 4 3" xfId="997"/>
    <cellStyle name="Dziesiętny 2 4 4 5" xfId="998"/>
    <cellStyle name="Dziesiętny 2 4 4 5 2" xfId="999"/>
    <cellStyle name="Dziesiętny 2 4 4 5 3" xfId="1000"/>
    <cellStyle name="Dziesiętny 2 4 4 6" xfId="1001"/>
    <cellStyle name="Dziesiętny 2 4 4 7" xfId="1002"/>
    <cellStyle name="Dziesiętny 2 4 5" xfId="1003"/>
    <cellStyle name="Dziesiętny 2 4 5 2" xfId="1004"/>
    <cellStyle name="Dziesiętny 2 4 5 2 2" xfId="1005"/>
    <cellStyle name="Dziesiętny 2 4 5 2 2 2" xfId="1006"/>
    <cellStyle name="Dziesiętny 2 4 5 2 2 3" xfId="1007"/>
    <cellStyle name="Dziesiętny 2 4 5 2 3" xfId="1008"/>
    <cellStyle name="Dziesiętny 2 4 5 2 3 2" xfId="1009"/>
    <cellStyle name="Dziesiętny 2 4 5 2 3 3" xfId="1010"/>
    <cellStyle name="Dziesiętny 2 4 5 2 4" xfId="1011"/>
    <cellStyle name="Dziesiętny 2 4 5 2 4 2" xfId="1012"/>
    <cellStyle name="Dziesiętny 2 4 5 2 4 3" xfId="1013"/>
    <cellStyle name="Dziesiętny 2 4 5 2 5" xfId="1014"/>
    <cellStyle name="Dziesiętny 2 4 5 2 6" xfId="1015"/>
    <cellStyle name="Dziesiętny 2 4 5 3" xfId="1016"/>
    <cellStyle name="Dziesiętny 2 4 5 3 2" xfId="1017"/>
    <cellStyle name="Dziesiętny 2 4 5 3 3" xfId="1018"/>
    <cellStyle name="Dziesiętny 2 4 5 4" xfId="1019"/>
    <cellStyle name="Dziesiętny 2 4 5 4 2" xfId="1020"/>
    <cellStyle name="Dziesiętny 2 4 5 4 3" xfId="1021"/>
    <cellStyle name="Dziesiętny 2 4 5 5" xfId="1022"/>
    <cellStyle name="Dziesiętny 2 4 5 5 2" xfId="1023"/>
    <cellStyle name="Dziesiętny 2 4 5 5 3" xfId="1024"/>
    <cellStyle name="Dziesiętny 2 4 5 6" xfId="1025"/>
    <cellStyle name="Dziesiętny 2 4 5 7" xfId="1026"/>
    <cellStyle name="Dziesiętny 2 4 6" xfId="1027"/>
    <cellStyle name="Dziesiętny 2 4 6 2" xfId="1028"/>
    <cellStyle name="Dziesiętny 2 4 6 2 2" xfId="1029"/>
    <cellStyle name="Dziesiętny 2 4 6 2 2 2" xfId="1030"/>
    <cellStyle name="Dziesiętny 2 4 6 2 2 3" xfId="1031"/>
    <cellStyle name="Dziesiętny 2 4 6 2 3" xfId="1032"/>
    <cellStyle name="Dziesiętny 2 4 6 2 3 2" xfId="1033"/>
    <cellStyle name="Dziesiętny 2 4 6 2 3 3" xfId="1034"/>
    <cellStyle name="Dziesiętny 2 4 6 2 4" xfId="1035"/>
    <cellStyle name="Dziesiętny 2 4 6 2 4 2" xfId="1036"/>
    <cellStyle name="Dziesiętny 2 4 6 2 4 3" xfId="1037"/>
    <cellStyle name="Dziesiętny 2 4 6 2 5" xfId="1038"/>
    <cellStyle name="Dziesiętny 2 4 6 2 6" xfId="1039"/>
    <cellStyle name="Dziesiętny 2 4 6 3" xfId="1040"/>
    <cellStyle name="Dziesiętny 2 4 6 3 2" xfId="1041"/>
    <cellStyle name="Dziesiętny 2 4 6 3 3" xfId="1042"/>
    <cellStyle name="Dziesiętny 2 4 6 4" xfId="1043"/>
    <cellStyle name="Dziesiętny 2 4 6 4 2" xfId="1044"/>
    <cellStyle name="Dziesiętny 2 4 6 4 3" xfId="1045"/>
    <cellStyle name="Dziesiętny 2 4 6 5" xfId="1046"/>
    <cellStyle name="Dziesiętny 2 4 6 5 2" xfId="1047"/>
    <cellStyle name="Dziesiętny 2 4 6 5 3" xfId="1048"/>
    <cellStyle name="Dziesiętny 2 4 6 6" xfId="1049"/>
    <cellStyle name="Dziesiętny 2 4 6 7" xfId="1050"/>
    <cellStyle name="Dziesiętny 2 4 7" xfId="1051"/>
    <cellStyle name="Dziesiętny 2 4 7 2" xfId="1052"/>
    <cellStyle name="Dziesiętny 2 4 7 2 2" xfId="1053"/>
    <cellStyle name="Dziesiętny 2 4 7 2 2 2" xfId="1054"/>
    <cellStyle name="Dziesiętny 2 4 7 2 2 3" xfId="1055"/>
    <cellStyle name="Dziesiętny 2 4 7 2 3" xfId="1056"/>
    <cellStyle name="Dziesiętny 2 4 7 2 3 2" xfId="1057"/>
    <cellStyle name="Dziesiętny 2 4 7 2 3 3" xfId="1058"/>
    <cellStyle name="Dziesiętny 2 4 7 2 4" xfId="1059"/>
    <cellStyle name="Dziesiętny 2 4 7 2 4 2" xfId="1060"/>
    <cellStyle name="Dziesiętny 2 4 7 2 4 3" xfId="1061"/>
    <cellStyle name="Dziesiętny 2 4 7 2 5" xfId="1062"/>
    <cellStyle name="Dziesiętny 2 4 7 2 6" xfId="1063"/>
    <cellStyle name="Dziesiętny 2 4 7 3" xfId="1064"/>
    <cellStyle name="Dziesiętny 2 4 7 3 2" xfId="1065"/>
    <cellStyle name="Dziesiętny 2 4 7 3 3" xfId="1066"/>
    <cellStyle name="Dziesiętny 2 4 7 4" xfId="1067"/>
    <cellStyle name="Dziesiętny 2 4 7 4 2" xfId="1068"/>
    <cellStyle name="Dziesiętny 2 4 7 4 3" xfId="1069"/>
    <cellStyle name="Dziesiętny 2 4 7 5" xfId="1070"/>
    <cellStyle name="Dziesiętny 2 4 7 5 2" xfId="1071"/>
    <cellStyle name="Dziesiętny 2 4 7 5 3" xfId="1072"/>
    <cellStyle name="Dziesiętny 2 4 7 6" xfId="1073"/>
    <cellStyle name="Dziesiętny 2 4 7 7" xfId="1074"/>
    <cellStyle name="Dziesiętny 2 4 8" xfId="1075"/>
    <cellStyle name="Dziesiętny 2 4 8 2" xfId="1076"/>
    <cellStyle name="Dziesiętny 2 4 8 2 2" xfId="1077"/>
    <cellStyle name="Dziesiętny 2 4 8 2 2 2" xfId="1078"/>
    <cellStyle name="Dziesiętny 2 4 8 2 2 3" xfId="1079"/>
    <cellStyle name="Dziesiętny 2 4 8 2 3" xfId="1080"/>
    <cellStyle name="Dziesiętny 2 4 8 2 3 2" xfId="1081"/>
    <cellStyle name="Dziesiętny 2 4 8 2 3 3" xfId="1082"/>
    <cellStyle name="Dziesiętny 2 4 8 2 4" xfId="1083"/>
    <cellStyle name="Dziesiętny 2 4 8 2 4 2" xfId="1084"/>
    <cellStyle name="Dziesiętny 2 4 8 2 4 3" xfId="1085"/>
    <cellStyle name="Dziesiętny 2 4 8 2 5" xfId="1086"/>
    <cellStyle name="Dziesiętny 2 4 8 2 6" xfId="1087"/>
    <cellStyle name="Dziesiętny 2 4 8 3" xfId="1088"/>
    <cellStyle name="Dziesiętny 2 4 8 3 2" xfId="1089"/>
    <cellStyle name="Dziesiętny 2 4 8 3 3" xfId="1090"/>
    <cellStyle name="Dziesiętny 2 4 8 4" xfId="1091"/>
    <cellStyle name="Dziesiętny 2 4 8 4 2" xfId="1092"/>
    <cellStyle name="Dziesiętny 2 4 8 4 3" xfId="1093"/>
    <cellStyle name="Dziesiętny 2 4 8 5" xfId="1094"/>
    <cellStyle name="Dziesiętny 2 4 8 5 2" xfId="1095"/>
    <cellStyle name="Dziesiętny 2 4 8 5 3" xfId="1096"/>
    <cellStyle name="Dziesiętny 2 4 8 6" xfId="1097"/>
    <cellStyle name="Dziesiętny 2 4 8 7" xfId="1098"/>
    <cellStyle name="Dziesiętny 2 4 9" xfId="1099"/>
    <cellStyle name="Dziesiętny 2 4 9 2" xfId="1100"/>
    <cellStyle name="Dziesiętny 2 4 9 2 2" xfId="1101"/>
    <cellStyle name="Dziesiętny 2 4 9 2 2 2" xfId="1102"/>
    <cellStyle name="Dziesiętny 2 4 9 2 2 3" xfId="1103"/>
    <cellStyle name="Dziesiętny 2 4 9 2 3" xfId="1104"/>
    <cellStyle name="Dziesiętny 2 4 9 2 3 2" xfId="1105"/>
    <cellStyle name="Dziesiętny 2 4 9 2 3 3" xfId="1106"/>
    <cellStyle name="Dziesiętny 2 4 9 2 4" xfId="1107"/>
    <cellStyle name="Dziesiętny 2 4 9 2 4 2" xfId="1108"/>
    <cellStyle name="Dziesiętny 2 4 9 2 4 3" xfId="1109"/>
    <cellStyle name="Dziesiętny 2 4 9 2 5" xfId="1110"/>
    <cellStyle name="Dziesiętny 2 4 9 2 6" xfId="1111"/>
    <cellStyle name="Dziesiętny 2 4 9 3" xfId="1112"/>
    <cellStyle name="Dziesiętny 2 4 9 3 2" xfId="1113"/>
    <cellStyle name="Dziesiętny 2 4 9 3 3" xfId="1114"/>
    <cellStyle name="Dziesiętny 2 4 9 4" xfId="1115"/>
    <cellStyle name="Dziesiętny 2 4 9 4 2" xfId="1116"/>
    <cellStyle name="Dziesiętny 2 4 9 4 3" xfId="1117"/>
    <cellStyle name="Dziesiętny 2 4 9 5" xfId="1118"/>
    <cellStyle name="Dziesiętny 2 4 9 5 2" xfId="1119"/>
    <cellStyle name="Dziesiętny 2 4 9 5 3" xfId="1120"/>
    <cellStyle name="Dziesiętny 2 4 9 6" xfId="1121"/>
    <cellStyle name="Dziesiętny 2 4 9 7" xfId="1122"/>
    <cellStyle name="Dziesiętny 2 5" xfId="1123"/>
    <cellStyle name="Dziesiętny 2 5 2" xfId="1124"/>
    <cellStyle name="Dziesiętny 2 5 2 2" xfId="1125"/>
    <cellStyle name="Dziesiętny 2 5 2 2 2" xfId="1126"/>
    <cellStyle name="Dziesiętny 2 5 2 2 3" xfId="1127"/>
    <cellStyle name="Dziesiętny 2 5 2 3" xfId="1128"/>
    <cellStyle name="Dziesiętny 2 5 2 3 2" xfId="1129"/>
    <cellStyle name="Dziesiętny 2 5 2 3 3" xfId="1130"/>
    <cellStyle name="Dziesiętny 2 5 2 4" xfId="1131"/>
    <cellStyle name="Dziesiętny 2 5 2 4 2" xfId="1132"/>
    <cellStyle name="Dziesiętny 2 5 2 4 3" xfId="1133"/>
    <cellStyle name="Dziesiętny 2 5 2 5" xfId="1134"/>
    <cellStyle name="Dziesiętny 2 5 2 6" xfId="1135"/>
    <cellStyle name="Dziesiętny 2 5 3" xfId="1136"/>
    <cellStyle name="Dziesiętny 2 5 3 2" xfId="1137"/>
    <cellStyle name="Dziesiętny 2 5 3 3" xfId="1138"/>
    <cellStyle name="Dziesiętny 2 5 4" xfId="1139"/>
    <cellStyle name="Dziesiętny 2 5 4 2" xfId="1140"/>
    <cellStyle name="Dziesiętny 2 5 4 3" xfId="1141"/>
    <cellStyle name="Dziesiętny 2 5 5" xfId="1142"/>
    <cellStyle name="Dziesiętny 2 5 5 2" xfId="1143"/>
    <cellStyle name="Dziesiętny 2 5 5 3" xfId="1144"/>
    <cellStyle name="Dziesiętny 2 5 6" xfId="1145"/>
    <cellStyle name="Dziesiętny 2 5 7" xfId="1146"/>
    <cellStyle name="Dziesiętny 2 6" xfId="1147"/>
    <cellStyle name="Dziesiętny 2 6 2" xfId="1148"/>
    <cellStyle name="Dziesiętny 2 6 2 2" xfId="1149"/>
    <cellStyle name="Dziesiętny 2 6 2 2 2" xfId="1150"/>
    <cellStyle name="Dziesiętny 2 6 2 2 3" xfId="1151"/>
    <cellStyle name="Dziesiętny 2 6 2 3" xfId="1152"/>
    <cellStyle name="Dziesiętny 2 6 2 3 2" xfId="1153"/>
    <cellStyle name="Dziesiętny 2 6 2 3 3" xfId="1154"/>
    <cellStyle name="Dziesiętny 2 6 2 4" xfId="1155"/>
    <cellStyle name="Dziesiętny 2 6 2 4 2" xfId="1156"/>
    <cellStyle name="Dziesiętny 2 6 2 4 3" xfId="1157"/>
    <cellStyle name="Dziesiętny 2 6 2 5" xfId="1158"/>
    <cellStyle name="Dziesiętny 2 6 2 6" xfId="1159"/>
    <cellStyle name="Dziesiętny 2 6 3" xfId="1160"/>
    <cellStyle name="Dziesiętny 2 6 3 2" xfId="1161"/>
    <cellStyle name="Dziesiętny 2 6 3 3" xfId="1162"/>
    <cellStyle name="Dziesiętny 2 6 4" xfId="1163"/>
    <cellStyle name="Dziesiętny 2 6 4 2" xfId="1164"/>
    <cellStyle name="Dziesiętny 2 6 4 3" xfId="1165"/>
    <cellStyle name="Dziesiętny 2 6 5" xfId="1166"/>
    <cellStyle name="Dziesiętny 2 6 5 2" xfId="1167"/>
    <cellStyle name="Dziesiętny 2 6 5 3" xfId="1168"/>
    <cellStyle name="Dziesiętny 2 6 6" xfId="1169"/>
    <cellStyle name="Dziesiętny 2 6 7" xfId="1170"/>
    <cellStyle name="Dziesiętny 2 7" xfId="1171"/>
    <cellStyle name="Dziesiętny 2 7 2" xfId="1172"/>
    <cellStyle name="Dziesiętny 2 7 2 2" xfId="1173"/>
    <cellStyle name="Dziesiętny 2 7 2 2 2" xfId="1174"/>
    <cellStyle name="Dziesiętny 2 7 2 2 3" xfId="1175"/>
    <cellStyle name="Dziesiętny 2 7 2 3" xfId="1176"/>
    <cellStyle name="Dziesiętny 2 7 2 3 2" xfId="1177"/>
    <cellStyle name="Dziesiętny 2 7 2 3 3" xfId="1178"/>
    <cellStyle name="Dziesiętny 2 7 2 4" xfId="1179"/>
    <cellStyle name="Dziesiętny 2 7 2 4 2" xfId="1180"/>
    <cellStyle name="Dziesiętny 2 7 2 4 3" xfId="1181"/>
    <cellStyle name="Dziesiętny 2 7 2 5" xfId="1182"/>
    <cellStyle name="Dziesiętny 2 7 2 6" xfId="1183"/>
    <cellStyle name="Dziesiętny 2 7 3" xfId="1184"/>
    <cellStyle name="Dziesiętny 2 7 3 2" xfId="1185"/>
    <cellStyle name="Dziesiętny 2 7 3 3" xfId="1186"/>
    <cellStyle name="Dziesiętny 2 7 4" xfId="1187"/>
    <cellStyle name="Dziesiętny 2 7 4 2" xfId="1188"/>
    <cellStyle name="Dziesiętny 2 7 4 3" xfId="1189"/>
    <cellStyle name="Dziesiętny 2 7 5" xfId="1190"/>
    <cellStyle name="Dziesiętny 2 7 5 2" xfId="1191"/>
    <cellStyle name="Dziesiętny 2 7 5 3" xfId="1192"/>
    <cellStyle name="Dziesiętny 2 7 6" xfId="1193"/>
    <cellStyle name="Dziesiętny 2 7 7" xfId="1194"/>
    <cellStyle name="Dziesiętny 2 8" xfId="1195"/>
    <cellStyle name="Dziesiętny 2 8 2" xfId="1196"/>
    <cellStyle name="Dziesiętny 2 8 2 2" xfId="1197"/>
    <cellStyle name="Dziesiętny 2 8 2 2 2" xfId="1198"/>
    <cellStyle name="Dziesiętny 2 8 2 2 3" xfId="1199"/>
    <cellStyle name="Dziesiętny 2 8 2 3" xfId="1200"/>
    <cellStyle name="Dziesiętny 2 8 2 3 2" xfId="1201"/>
    <cellStyle name="Dziesiętny 2 8 2 3 3" xfId="1202"/>
    <cellStyle name="Dziesiętny 2 8 2 4" xfId="1203"/>
    <cellStyle name="Dziesiętny 2 8 2 4 2" xfId="1204"/>
    <cellStyle name="Dziesiętny 2 8 2 4 3" xfId="1205"/>
    <cellStyle name="Dziesiętny 2 8 2 5" xfId="1206"/>
    <cellStyle name="Dziesiętny 2 8 2 6" xfId="1207"/>
    <cellStyle name="Dziesiętny 2 8 3" xfId="1208"/>
    <cellStyle name="Dziesiętny 2 8 3 2" xfId="1209"/>
    <cellStyle name="Dziesiętny 2 8 3 3" xfId="1210"/>
    <cellStyle name="Dziesiętny 2 8 4" xfId="1211"/>
    <cellStyle name="Dziesiętny 2 8 4 2" xfId="1212"/>
    <cellStyle name="Dziesiętny 2 8 4 3" xfId="1213"/>
    <cellStyle name="Dziesiętny 2 8 5" xfId="1214"/>
    <cellStyle name="Dziesiętny 2 8 5 2" xfId="1215"/>
    <cellStyle name="Dziesiętny 2 8 5 3" xfId="1216"/>
    <cellStyle name="Dziesiętny 2 8 6" xfId="1217"/>
    <cellStyle name="Dziesiętny 2 8 7" xfId="1218"/>
    <cellStyle name="Dziesiętny 2 9" xfId="1219"/>
    <cellStyle name="Dziesiętny 2 9 2" xfId="1220"/>
    <cellStyle name="Dziesiętny 2 9 2 2" xfId="1221"/>
    <cellStyle name="Dziesiętny 2 9 2 2 2" xfId="1222"/>
    <cellStyle name="Dziesiętny 2 9 2 2 3" xfId="1223"/>
    <cellStyle name="Dziesiętny 2 9 2 3" xfId="1224"/>
    <cellStyle name="Dziesiętny 2 9 2 3 2" xfId="1225"/>
    <cellStyle name="Dziesiętny 2 9 2 3 3" xfId="1226"/>
    <cellStyle name="Dziesiętny 2 9 2 4" xfId="1227"/>
    <cellStyle name="Dziesiętny 2 9 2 4 2" xfId="1228"/>
    <cellStyle name="Dziesiętny 2 9 2 4 3" xfId="1229"/>
    <cellStyle name="Dziesiętny 2 9 2 5" xfId="1230"/>
    <cellStyle name="Dziesiętny 2 9 2 6" xfId="1231"/>
    <cellStyle name="Dziesiętny 2 9 3" xfId="1232"/>
    <cellStyle name="Dziesiętny 2 9 3 2" xfId="1233"/>
    <cellStyle name="Dziesiętny 2 9 3 3" xfId="1234"/>
    <cellStyle name="Dziesiętny 2 9 4" xfId="1235"/>
    <cellStyle name="Dziesiętny 2 9 4 2" xfId="1236"/>
    <cellStyle name="Dziesiętny 2 9 4 3" xfId="1237"/>
    <cellStyle name="Dziesiętny 2 9 5" xfId="1238"/>
    <cellStyle name="Dziesiętny 2 9 5 2" xfId="1239"/>
    <cellStyle name="Dziesiętny 2 9 5 3" xfId="1240"/>
    <cellStyle name="Dziesiętny 2 9 6" xfId="1241"/>
    <cellStyle name="Dziesiętny 2 9 7" xfId="1242"/>
    <cellStyle name="Dziesiętny 3" xfId="1243"/>
    <cellStyle name="Dziesiętny 3 10" xfId="1244"/>
    <cellStyle name="Dziesiętny 3 10 2" xfId="1245"/>
    <cellStyle name="Dziesiętny 3 10 2 2" xfId="1246"/>
    <cellStyle name="Dziesiętny 3 10 2 2 2" xfId="1247"/>
    <cellStyle name="Dziesiętny 3 10 2 2 3" xfId="1248"/>
    <cellStyle name="Dziesiętny 3 10 2 3" xfId="1249"/>
    <cellStyle name="Dziesiętny 3 10 2 3 2" xfId="1250"/>
    <cellStyle name="Dziesiętny 3 10 2 3 3" xfId="1251"/>
    <cellStyle name="Dziesiętny 3 10 2 4" xfId="1252"/>
    <cellStyle name="Dziesiętny 3 10 2 4 2" xfId="1253"/>
    <cellStyle name="Dziesiętny 3 10 2 4 3" xfId="1254"/>
    <cellStyle name="Dziesiętny 3 10 2 5" xfId="1255"/>
    <cellStyle name="Dziesiętny 3 10 2 6" xfId="1256"/>
    <cellStyle name="Dziesiętny 3 10 3" xfId="1257"/>
    <cellStyle name="Dziesiętny 3 10 3 2" xfId="1258"/>
    <cellStyle name="Dziesiętny 3 10 3 3" xfId="1259"/>
    <cellStyle name="Dziesiętny 3 10 4" xfId="1260"/>
    <cellStyle name="Dziesiętny 3 10 4 2" xfId="1261"/>
    <cellStyle name="Dziesiętny 3 10 4 3" xfId="1262"/>
    <cellStyle name="Dziesiętny 3 10 5" xfId="1263"/>
    <cellStyle name="Dziesiętny 3 10 5 2" xfId="1264"/>
    <cellStyle name="Dziesiętny 3 10 5 3" xfId="1265"/>
    <cellStyle name="Dziesiętny 3 10 6" xfId="1266"/>
    <cellStyle name="Dziesiętny 3 10 7" xfId="1267"/>
    <cellStyle name="Dziesiętny 3 11" xfId="1268"/>
    <cellStyle name="Dziesiętny 3 11 2" xfId="1269"/>
    <cellStyle name="Dziesiętny 3 11 2 2" xfId="1270"/>
    <cellStyle name="Dziesiętny 3 11 2 2 2" xfId="1271"/>
    <cellStyle name="Dziesiętny 3 11 2 2 3" xfId="1272"/>
    <cellStyle name="Dziesiętny 3 11 2 3" xfId="1273"/>
    <cellStyle name="Dziesiętny 3 11 2 3 2" xfId="1274"/>
    <cellStyle name="Dziesiętny 3 11 2 3 3" xfId="1275"/>
    <cellStyle name="Dziesiętny 3 11 2 4" xfId="1276"/>
    <cellStyle name="Dziesiętny 3 11 2 4 2" xfId="1277"/>
    <cellStyle name="Dziesiętny 3 11 2 4 3" xfId="1278"/>
    <cellStyle name="Dziesiętny 3 11 2 5" xfId="1279"/>
    <cellStyle name="Dziesiętny 3 11 2 6" xfId="1280"/>
    <cellStyle name="Dziesiętny 3 11 3" xfId="1281"/>
    <cellStyle name="Dziesiętny 3 11 3 2" xfId="1282"/>
    <cellStyle name="Dziesiętny 3 11 3 3" xfId="1283"/>
    <cellStyle name="Dziesiętny 3 11 4" xfId="1284"/>
    <cellStyle name="Dziesiętny 3 11 4 2" xfId="1285"/>
    <cellStyle name="Dziesiętny 3 11 4 3" xfId="1286"/>
    <cellStyle name="Dziesiętny 3 11 5" xfId="1287"/>
    <cellStyle name="Dziesiętny 3 11 5 2" xfId="1288"/>
    <cellStyle name="Dziesiętny 3 11 5 3" xfId="1289"/>
    <cellStyle name="Dziesiętny 3 11 6" xfId="1290"/>
    <cellStyle name="Dziesiętny 3 11 7" xfId="1291"/>
    <cellStyle name="Dziesiętny 3 12" xfId="1292"/>
    <cellStyle name="Dziesiętny 3 12 2" xfId="1293"/>
    <cellStyle name="Dziesiętny 3 12 2 2" xfId="1294"/>
    <cellStyle name="Dziesiętny 3 12 2 3" xfId="1295"/>
    <cellStyle name="Dziesiętny 3 12 3" xfId="1296"/>
    <cellStyle name="Dziesiętny 3 12 3 2" xfId="1297"/>
    <cellStyle name="Dziesiętny 3 12 3 3" xfId="1298"/>
    <cellStyle name="Dziesiętny 3 12 4" xfId="1299"/>
    <cellStyle name="Dziesiętny 3 12 4 2" xfId="1300"/>
    <cellStyle name="Dziesiętny 3 12 4 3" xfId="1301"/>
    <cellStyle name="Dziesiętny 3 12 5" xfId="1302"/>
    <cellStyle name="Dziesiętny 3 12 6" xfId="1303"/>
    <cellStyle name="Dziesiętny 3 13" xfId="1304"/>
    <cellStyle name="Dziesiętny 3 13 2" xfId="1305"/>
    <cellStyle name="Dziesiętny 3 13 2 2" xfId="1306"/>
    <cellStyle name="Dziesiętny 3 13 2 3" xfId="1307"/>
    <cellStyle name="Dziesiętny 3 13 3" xfId="1308"/>
    <cellStyle name="Dziesiętny 3 13 3 2" xfId="1309"/>
    <cellStyle name="Dziesiętny 3 13 3 3" xfId="1310"/>
    <cellStyle name="Dziesiętny 3 13 4" xfId="1311"/>
    <cellStyle name="Dziesiętny 3 13 4 2" xfId="1312"/>
    <cellStyle name="Dziesiętny 3 13 4 3" xfId="1313"/>
    <cellStyle name="Dziesiętny 3 13 5" xfId="1314"/>
    <cellStyle name="Dziesiętny 3 13 6" xfId="1315"/>
    <cellStyle name="Dziesiętny 3 14" xfId="1316"/>
    <cellStyle name="Dziesiętny 3 14 2" xfId="1317"/>
    <cellStyle name="Dziesiętny 3 14 2 2" xfId="1318"/>
    <cellStyle name="Dziesiętny 3 14 2 3" xfId="1319"/>
    <cellStyle name="Dziesiętny 3 14 3" xfId="1320"/>
    <cellStyle name="Dziesiętny 3 14 3 2" xfId="1321"/>
    <cellStyle name="Dziesiętny 3 14 3 3" xfId="1322"/>
    <cellStyle name="Dziesiętny 3 14 4" xfId="1323"/>
    <cellStyle name="Dziesiętny 3 14 4 2" xfId="1324"/>
    <cellStyle name="Dziesiętny 3 14 4 3" xfId="1325"/>
    <cellStyle name="Dziesiętny 3 14 5" xfId="1326"/>
    <cellStyle name="Dziesiętny 3 14 6" xfId="1327"/>
    <cellStyle name="Dziesiętny 3 15" xfId="1328"/>
    <cellStyle name="Dziesiętny 3 15 2" xfId="1329"/>
    <cellStyle name="Dziesiętny 3 15 3" xfId="1330"/>
    <cellStyle name="Dziesiętny 3 16" xfId="1331"/>
    <cellStyle name="Dziesiętny 3 16 2" xfId="1332"/>
    <cellStyle name="Dziesiętny 3 16 3" xfId="1333"/>
    <cellStyle name="Dziesiętny 3 17" xfId="1334"/>
    <cellStyle name="Dziesiętny 3 17 2" xfId="1335"/>
    <cellStyle name="Dziesiętny 3 17 3" xfId="1336"/>
    <cellStyle name="Dziesiętny 3 18" xfId="1337"/>
    <cellStyle name="Dziesiętny 3 18 2" xfId="1338"/>
    <cellStyle name="Dziesiętny 3 18 3" xfId="1339"/>
    <cellStyle name="Dziesiętny 3 19" xfId="1340"/>
    <cellStyle name="Dziesiętny 3 19 2" xfId="1341"/>
    <cellStyle name="Dziesiętny 3 19 3" xfId="1342"/>
    <cellStyle name="Dziesiętny 3 2" xfId="1343"/>
    <cellStyle name="Dziesiętny 3 2 2" xfId="1344"/>
    <cellStyle name="Dziesiętny 3 2 2 2" xfId="1345"/>
    <cellStyle name="Dziesiętny 3 2 2 2 2" xfId="1346"/>
    <cellStyle name="Dziesiętny 3 2 2 2 3" xfId="1347"/>
    <cellStyle name="Dziesiętny 3 2 2 3" xfId="1348"/>
    <cellStyle name="Dziesiętny 3 2 2 3 2" xfId="1349"/>
    <cellStyle name="Dziesiętny 3 2 2 3 3" xfId="1350"/>
    <cellStyle name="Dziesiętny 3 2 2 4" xfId="1351"/>
    <cellStyle name="Dziesiętny 3 2 2 4 2" xfId="1352"/>
    <cellStyle name="Dziesiętny 3 2 2 4 3" xfId="1353"/>
    <cellStyle name="Dziesiętny 3 2 2 5" xfId="1354"/>
    <cellStyle name="Dziesiętny 3 2 2 6" xfId="1355"/>
    <cellStyle name="Dziesiętny 3 2 3" xfId="1356"/>
    <cellStyle name="Dziesiętny 3 2 3 2" xfId="1357"/>
    <cellStyle name="Dziesiętny 3 2 3 3" xfId="1358"/>
    <cellStyle name="Dziesiętny 3 2 4" xfId="1359"/>
    <cellStyle name="Dziesiętny 3 2 4 2" xfId="1360"/>
    <cellStyle name="Dziesiętny 3 2 4 3" xfId="1361"/>
    <cellStyle name="Dziesiętny 3 2 5" xfId="1362"/>
    <cellStyle name="Dziesiętny 3 2 5 2" xfId="1363"/>
    <cellStyle name="Dziesiętny 3 2 5 3" xfId="1364"/>
    <cellStyle name="Dziesiętny 3 2 6" xfId="1365"/>
    <cellStyle name="Dziesiętny 3 2 7" xfId="1366"/>
    <cellStyle name="Dziesiętny 3 2 8" xfId="1367"/>
    <cellStyle name="Dziesiętny 3 2 9" xfId="2312"/>
    <cellStyle name="Dziesiętny 3 20" xfId="1368"/>
    <cellStyle name="Dziesiętny 3 20 2" xfId="1369"/>
    <cellStyle name="Dziesiętny 3 20 3" xfId="1370"/>
    <cellStyle name="Dziesiętny 3 21" xfId="1371"/>
    <cellStyle name="Dziesiętny 3 21 2" xfId="1372"/>
    <cellStyle name="Dziesiętny 3 21 3" xfId="1373"/>
    <cellStyle name="Dziesiętny 3 22" xfId="1374"/>
    <cellStyle name="Dziesiętny 3 23" xfId="1375"/>
    <cellStyle name="Dziesiętny 3 24" xfId="1376"/>
    <cellStyle name="Dziesiętny 3 25" xfId="2311"/>
    <cellStyle name="Dziesiętny 3 26" xfId="2421"/>
    <cellStyle name="Dziesiętny 3 3" xfId="1377"/>
    <cellStyle name="Dziesiętny 3 3 2" xfId="1378"/>
    <cellStyle name="Dziesiętny 3 3 2 2" xfId="1379"/>
    <cellStyle name="Dziesiętny 3 3 2 2 2" xfId="1380"/>
    <cellStyle name="Dziesiętny 3 3 2 2 3" xfId="1381"/>
    <cellStyle name="Dziesiętny 3 3 2 3" xfId="1382"/>
    <cellStyle name="Dziesiętny 3 3 2 3 2" xfId="1383"/>
    <cellStyle name="Dziesiętny 3 3 2 3 3" xfId="1384"/>
    <cellStyle name="Dziesiętny 3 3 2 4" xfId="1385"/>
    <cellStyle name="Dziesiętny 3 3 2 4 2" xfId="1386"/>
    <cellStyle name="Dziesiętny 3 3 2 4 3" xfId="1387"/>
    <cellStyle name="Dziesiętny 3 3 2 5" xfId="1388"/>
    <cellStyle name="Dziesiętny 3 3 2 6" xfId="1389"/>
    <cellStyle name="Dziesiętny 3 3 3" xfId="1390"/>
    <cellStyle name="Dziesiętny 3 3 3 2" xfId="1391"/>
    <cellStyle name="Dziesiętny 3 3 3 3" xfId="1392"/>
    <cellStyle name="Dziesiętny 3 3 4" xfId="1393"/>
    <cellStyle name="Dziesiętny 3 3 4 2" xfId="1394"/>
    <cellStyle name="Dziesiętny 3 3 4 3" xfId="1395"/>
    <cellStyle name="Dziesiętny 3 3 5" xfId="1396"/>
    <cellStyle name="Dziesiętny 3 3 5 2" xfId="1397"/>
    <cellStyle name="Dziesiętny 3 3 5 3" xfId="1398"/>
    <cellStyle name="Dziesiętny 3 3 6" xfId="1399"/>
    <cellStyle name="Dziesiętny 3 3 7" xfId="1400"/>
    <cellStyle name="Dziesiętny 3 3 8" xfId="2313"/>
    <cellStyle name="Dziesiętny 3 4" xfId="1401"/>
    <cellStyle name="Dziesiętny 3 4 2" xfId="1402"/>
    <cellStyle name="Dziesiętny 3 4 2 2" xfId="1403"/>
    <cellStyle name="Dziesiętny 3 4 2 2 2" xfId="1404"/>
    <cellStyle name="Dziesiętny 3 4 2 2 3" xfId="1405"/>
    <cellStyle name="Dziesiętny 3 4 2 3" xfId="1406"/>
    <cellStyle name="Dziesiętny 3 4 2 3 2" xfId="1407"/>
    <cellStyle name="Dziesiętny 3 4 2 3 3" xfId="1408"/>
    <cellStyle name="Dziesiętny 3 4 2 4" xfId="1409"/>
    <cellStyle name="Dziesiętny 3 4 2 4 2" xfId="1410"/>
    <cellStyle name="Dziesiętny 3 4 2 4 3" xfId="1411"/>
    <cellStyle name="Dziesiętny 3 4 2 5" xfId="1412"/>
    <cellStyle name="Dziesiętny 3 4 2 6" xfId="1413"/>
    <cellStyle name="Dziesiętny 3 4 3" xfId="1414"/>
    <cellStyle name="Dziesiętny 3 4 3 2" xfId="1415"/>
    <cellStyle name="Dziesiętny 3 4 3 3" xfId="1416"/>
    <cellStyle name="Dziesiętny 3 4 4" xfId="1417"/>
    <cellStyle name="Dziesiętny 3 4 4 2" xfId="1418"/>
    <cellStyle name="Dziesiętny 3 4 4 3" xfId="1419"/>
    <cellStyle name="Dziesiętny 3 4 5" xfId="1420"/>
    <cellStyle name="Dziesiętny 3 4 5 2" xfId="1421"/>
    <cellStyle name="Dziesiętny 3 4 5 3" xfId="1422"/>
    <cellStyle name="Dziesiętny 3 4 6" xfId="1423"/>
    <cellStyle name="Dziesiętny 3 4 7" xfId="1424"/>
    <cellStyle name="Dziesiętny 3 5" xfId="1425"/>
    <cellStyle name="Dziesiętny 3 5 2" xfId="1426"/>
    <cellStyle name="Dziesiętny 3 5 2 2" xfId="1427"/>
    <cellStyle name="Dziesiętny 3 5 2 2 2" xfId="1428"/>
    <cellStyle name="Dziesiętny 3 5 2 2 3" xfId="1429"/>
    <cellStyle name="Dziesiętny 3 5 2 3" xfId="1430"/>
    <cellStyle name="Dziesiętny 3 5 2 3 2" xfId="1431"/>
    <cellStyle name="Dziesiętny 3 5 2 3 3" xfId="1432"/>
    <cellStyle name="Dziesiętny 3 5 2 4" xfId="1433"/>
    <cellStyle name="Dziesiętny 3 5 2 4 2" xfId="1434"/>
    <cellStyle name="Dziesiętny 3 5 2 4 3" xfId="1435"/>
    <cellStyle name="Dziesiętny 3 5 2 5" xfId="1436"/>
    <cellStyle name="Dziesiętny 3 5 2 6" xfId="1437"/>
    <cellStyle name="Dziesiętny 3 5 3" xfId="1438"/>
    <cellStyle name="Dziesiętny 3 5 3 2" xfId="1439"/>
    <cellStyle name="Dziesiętny 3 5 3 3" xfId="1440"/>
    <cellStyle name="Dziesiętny 3 5 4" xfId="1441"/>
    <cellStyle name="Dziesiętny 3 5 4 2" xfId="1442"/>
    <cellStyle name="Dziesiętny 3 5 4 3" xfId="1443"/>
    <cellStyle name="Dziesiętny 3 5 5" xfId="1444"/>
    <cellStyle name="Dziesiętny 3 5 5 2" xfId="1445"/>
    <cellStyle name="Dziesiętny 3 5 5 3" xfId="1446"/>
    <cellStyle name="Dziesiętny 3 5 6" xfId="1447"/>
    <cellStyle name="Dziesiętny 3 5 7" xfId="1448"/>
    <cellStyle name="Dziesiętny 3 6" xfId="1449"/>
    <cellStyle name="Dziesiętny 3 6 2" xfId="1450"/>
    <cellStyle name="Dziesiętny 3 6 2 2" xfId="1451"/>
    <cellStyle name="Dziesiętny 3 6 2 2 2" xfId="1452"/>
    <cellStyle name="Dziesiętny 3 6 2 2 3" xfId="1453"/>
    <cellStyle name="Dziesiętny 3 6 2 3" xfId="1454"/>
    <cellStyle name="Dziesiętny 3 6 2 3 2" xfId="1455"/>
    <cellStyle name="Dziesiętny 3 6 2 3 3" xfId="1456"/>
    <cellStyle name="Dziesiętny 3 6 2 4" xfId="1457"/>
    <cellStyle name="Dziesiętny 3 6 2 4 2" xfId="1458"/>
    <cellStyle name="Dziesiętny 3 6 2 4 3" xfId="1459"/>
    <cellStyle name="Dziesiętny 3 6 2 5" xfId="1460"/>
    <cellStyle name="Dziesiętny 3 6 2 6" xfId="1461"/>
    <cellStyle name="Dziesiętny 3 6 3" xfId="1462"/>
    <cellStyle name="Dziesiętny 3 6 3 2" xfId="1463"/>
    <cellStyle name="Dziesiętny 3 6 3 3" xfId="1464"/>
    <cellStyle name="Dziesiętny 3 6 4" xfId="1465"/>
    <cellStyle name="Dziesiętny 3 6 4 2" xfId="1466"/>
    <cellStyle name="Dziesiętny 3 6 4 3" xfId="1467"/>
    <cellStyle name="Dziesiętny 3 6 5" xfId="1468"/>
    <cellStyle name="Dziesiętny 3 6 5 2" xfId="1469"/>
    <cellStyle name="Dziesiętny 3 6 5 3" xfId="1470"/>
    <cellStyle name="Dziesiętny 3 6 6" xfId="1471"/>
    <cellStyle name="Dziesiętny 3 6 7" xfId="1472"/>
    <cellStyle name="Dziesiętny 3 7" xfId="1473"/>
    <cellStyle name="Dziesiętny 3 7 2" xfId="1474"/>
    <cellStyle name="Dziesiętny 3 7 2 2" xfId="1475"/>
    <cellStyle name="Dziesiętny 3 7 2 2 2" xfId="1476"/>
    <cellStyle name="Dziesiętny 3 7 2 2 3" xfId="1477"/>
    <cellStyle name="Dziesiętny 3 7 2 3" xfId="1478"/>
    <cellStyle name="Dziesiętny 3 7 2 3 2" xfId="1479"/>
    <cellStyle name="Dziesiętny 3 7 2 3 3" xfId="1480"/>
    <cellStyle name="Dziesiętny 3 7 2 4" xfId="1481"/>
    <cellStyle name="Dziesiętny 3 7 2 4 2" xfId="1482"/>
    <cellStyle name="Dziesiętny 3 7 2 4 3" xfId="1483"/>
    <cellStyle name="Dziesiętny 3 7 2 5" xfId="1484"/>
    <cellStyle name="Dziesiętny 3 7 2 6" xfId="1485"/>
    <cellStyle name="Dziesiętny 3 7 3" xfId="1486"/>
    <cellStyle name="Dziesiętny 3 7 3 2" xfId="1487"/>
    <cellStyle name="Dziesiętny 3 7 3 3" xfId="1488"/>
    <cellStyle name="Dziesiętny 3 7 4" xfId="1489"/>
    <cellStyle name="Dziesiętny 3 7 4 2" xfId="1490"/>
    <cellStyle name="Dziesiętny 3 7 4 3" xfId="1491"/>
    <cellStyle name="Dziesiętny 3 7 5" xfId="1492"/>
    <cellStyle name="Dziesiętny 3 7 5 2" xfId="1493"/>
    <cellStyle name="Dziesiętny 3 7 5 3" xfId="1494"/>
    <cellStyle name="Dziesiętny 3 7 6" xfId="1495"/>
    <cellStyle name="Dziesiętny 3 7 7" xfId="1496"/>
    <cellStyle name="Dziesiętny 3 8" xfId="1497"/>
    <cellStyle name="Dziesiętny 3 8 2" xfId="1498"/>
    <cellStyle name="Dziesiętny 3 8 2 2" xfId="1499"/>
    <cellStyle name="Dziesiętny 3 8 2 2 2" xfId="1500"/>
    <cellStyle name="Dziesiętny 3 8 2 2 3" xfId="1501"/>
    <cellStyle name="Dziesiętny 3 8 2 3" xfId="1502"/>
    <cellStyle name="Dziesiętny 3 8 2 3 2" xfId="1503"/>
    <cellStyle name="Dziesiętny 3 8 2 3 3" xfId="1504"/>
    <cellStyle name="Dziesiętny 3 8 2 4" xfId="1505"/>
    <cellStyle name="Dziesiętny 3 8 2 4 2" xfId="1506"/>
    <cellStyle name="Dziesiętny 3 8 2 4 3" xfId="1507"/>
    <cellStyle name="Dziesiętny 3 8 2 5" xfId="1508"/>
    <cellStyle name="Dziesiętny 3 8 2 6" xfId="1509"/>
    <cellStyle name="Dziesiętny 3 8 3" xfId="1510"/>
    <cellStyle name="Dziesiętny 3 8 3 2" xfId="1511"/>
    <cellStyle name="Dziesiętny 3 8 3 3" xfId="1512"/>
    <cellStyle name="Dziesiętny 3 8 4" xfId="1513"/>
    <cellStyle name="Dziesiętny 3 8 4 2" xfId="1514"/>
    <cellStyle name="Dziesiętny 3 8 4 3" xfId="1515"/>
    <cellStyle name="Dziesiętny 3 8 5" xfId="1516"/>
    <cellStyle name="Dziesiętny 3 8 5 2" xfId="1517"/>
    <cellStyle name="Dziesiętny 3 8 5 3" xfId="1518"/>
    <cellStyle name="Dziesiętny 3 8 6" xfId="1519"/>
    <cellStyle name="Dziesiętny 3 8 7" xfId="1520"/>
    <cellStyle name="Dziesiętny 3 9" xfId="1521"/>
    <cellStyle name="Dziesiętny 3 9 2" xfId="1522"/>
    <cellStyle name="Dziesiętny 3 9 2 2" xfId="1523"/>
    <cellStyle name="Dziesiętny 3 9 2 2 2" xfId="1524"/>
    <cellStyle name="Dziesiętny 3 9 2 2 3" xfId="1525"/>
    <cellStyle name="Dziesiętny 3 9 2 3" xfId="1526"/>
    <cellStyle name="Dziesiętny 3 9 2 3 2" xfId="1527"/>
    <cellStyle name="Dziesiętny 3 9 2 3 3" xfId="1528"/>
    <cellStyle name="Dziesiętny 3 9 2 4" xfId="1529"/>
    <cellStyle name="Dziesiętny 3 9 2 4 2" xfId="1530"/>
    <cellStyle name="Dziesiętny 3 9 2 4 3" xfId="1531"/>
    <cellStyle name="Dziesiętny 3 9 2 5" xfId="1532"/>
    <cellStyle name="Dziesiętny 3 9 2 6" xfId="1533"/>
    <cellStyle name="Dziesiętny 3 9 3" xfId="1534"/>
    <cellStyle name="Dziesiętny 3 9 3 2" xfId="1535"/>
    <cellStyle name="Dziesiętny 3 9 3 3" xfId="1536"/>
    <cellStyle name="Dziesiętny 3 9 4" xfId="1537"/>
    <cellStyle name="Dziesiętny 3 9 4 2" xfId="1538"/>
    <cellStyle name="Dziesiętny 3 9 4 3" xfId="1539"/>
    <cellStyle name="Dziesiętny 3 9 5" xfId="1540"/>
    <cellStyle name="Dziesiętny 3 9 5 2" xfId="1541"/>
    <cellStyle name="Dziesiętny 3 9 5 3" xfId="1542"/>
    <cellStyle name="Dziesiętny 3 9 6" xfId="1543"/>
    <cellStyle name="Dziesiętny 3 9 7" xfId="1544"/>
    <cellStyle name="Dziesiętny 4" xfId="1545"/>
    <cellStyle name="Dziesiętny 4 2" xfId="2315"/>
    <cellStyle name="Dziesiętny 4 3" xfId="2316"/>
    <cellStyle name="Dziesiętny 4 4" xfId="2314"/>
    <cellStyle name="Dziesiętny 5" xfId="1546"/>
    <cellStyle name="Dziesiętny 5 2" xfId="1547"/>
    <cellStyle name="Dziesiętny 5 2 2" xfId="2318"/>
    <cellStyle name="Dziesiętny 5 3" xfId="2319"/>
    <cellStyle name="Dziesiętny 5 4" xfId="2317"/>
    <cellStyle name="Dziesiętny 6" xfId="2320"/>
    <cellStyle name="Dziesiętny 7" xfId="2321"/>
    <cellStyle name="Dziesiętny 8" xfId="2322"/>
    <cellStyle name="Dziesiętny 9" xfId="2323"/>
    <cellStyle name="gap" xfId="2324"/>
    <cellStyle name="GreyBackground" xfId="2325"/>
    <cellStyle name="Hiperłącze" xfId="1548" builtinId="8"/>
    <cellStyle name="Hiperłącze 2" xfId="1549"/>
    <cellStyle name="Hiperłącze 3" xfId="1550"/>
    <cellStyle name="Hiperłącze 3 2" xfId="1551"/>
    <cellStyle name="Hiperłącze 4" xfId="1552"/>
    <cellStyle name="Hiperłącze 4 2" xfId="2327"/>
    <cellStyle name="Hiperłącze 5" xfId="2328"/>
    <cellStyle name="Hiperłącze 6" xfId="2329"/>
    <cellStyle name="Komórka połączona" xfId="1553" builtinId="24" customBuiltin="1"/>
    <cellStyle name="Komórka połączona 2" xfId="1554"/>
    <cellStyle name="Komórka połączona 2 2" xfId="2331"/>
    <cellStyle name="Komórka połączona 3" xfId="2332"/>
    <cellStyle name="Komórka połączona 4" xfId="2333"/>
    <cellStyle name="Komórka zaznaczona" xfId="1555" builtinId="23" customBuiltin="1"/>
    <cellStyle name="Komórka zaznaczona 2" xfId="1556"/>
    <cellStyle name="Komórka zaznaczona 2 2" xfId="2334"/>
    <cellStyle name="Komórka zaznaczona 3" xfId="2335"/>
    <cellStyle name="Komórka zaznaczona 4" xfId="2336"/>
    <cellStyle name="Nagłówek 1" xfId="1557" builtinId="16" customBuiltin="1"/>
    <cellStyle name="Nagłówek 1 2" xfId="1558"/>
    <cellStyle name="Nagłówek 1 2 2" xfId="2337"/>
    <cellStyle name="Nagłówek 1 3" xfId="2338"/>
    <cellStyle name="Nagłówek 1 4" xfId="2339"/>
    <cellStyle name="Nagłówek 2" xfId="1559" builtinId="17" customBuiltin="1"/>
    <cellStyle name="Nagłówek 2 2" xfId="1560"/>
    <cellStyle name="Nagłówek 2 2 2" xfId="2341"/>
    <cellStyle name="Nagłówek 2 3" xfId="2342"/>
    <cellStyle name="Nagłówek 2 4" xfId="2343"/>
    <cellStyle name="Nagłówek 3" xfId="1561" builtinId="18" customBuiltin="1"/>
    <cellStyle name="Nagłówek 3 2" xfId="1562"/>
    <cellStyle name="Nagłówek 3 2 2" xfId="2344"/>
    <cellStyle name="Nagłówek 3 3" xfId="2345"/>
    <cellStyle name="Nagłówek 3 4" xfId="2346"/>
    <cellStyle name="Nagłówek 4" xfId="1563" builtinId="19" customBuiltin="1"/>
    <cellStyle name="Nagłówek 4 2" xfId="1564"/>
    <cellStyle name="Nagłówek 4 2 2" xfId="2347"/>
    <cellStyle name="Nagłówek 4 3" xfId="2348"/>
    <cellStyle name="Nagłówek 4 4" xfId="2349"/>
    <cellStyle name="Neutralne 2" xfId="2350"/>
    <cellStyle name="Neutralne 3" xfId="2351"/>
    <cellStyle name="Neutralne 4" xfId="2352"/>
    <cellStyle name="Neutralny 2" xfId="1565"/>
    <cellStyle name="Normal" xfId="2424"/>
    <cellStyle name="Normalny" xfId="0" builtinId="0"/>
    <cellStyle name="Normalny 10" xfId="1566"/>
    <cellStyle name="Normalny 10 2" xfId="2354"/>
    <cellStyle name="Normalny 11" xfId="2355"/>
    <cellStyle name="Normalny 11 2" xfId="2356"/>
    <cellStyle name="Normalny 11 3" xfId="2357"/>
    <cellStyle name="Normalny 12" xfId="2358"/>
    <cellStyle name="Normalny 13" xfId="2359"/>
    <cellStyle name="Normalny 14" xfId="2416"/>
    <cellStyle name="Normalny 2" xfId="1567"/>
    <cellStyle name="Normalny 2 2" xfId="1568"/>
    <cellStyle name="Normalny 2 2 2" xfId="1569"/>
    <cellStyle name="Normalny 2 3" xfId="1570"/>
    <cellStyle name="Normalny 2 3 2" xfId="1571"/>
    <cellStyle name="Normalny 2 3 3" xfId="2360"/>
    <cellStyle name="Normalny 2 4" xfId="1572"/>
    <cellStyle name="Normalny 2 4 2" xfId="2361"/>
    <cellStyle name="Normalny 2 5" xfId="2362"/>
    <cellStyle name="Normalny 2 6" xfId="2363"/>
    <cellStyle name="Normalny 2 7" xfId="2364"/>
    <cellStyle name="Normalny 2 8" xfId="2365"/>
    <cellStyle name="Normalny 2 9" xfId="2366"/>
    <cellStyle name="Normalny 2_tab 4" xfId="2367"/>
    <cellStyle name="Normalny 3" xfId="1573"/>
    <cellStyle name="Normalny 3 2" xfId="1574"/>
    <cellStyle name="Normalny 3 3" xfId="1575"/>
    <cellStyle name="Normalny 3 3 2" xfId="1576"/>
    <cellStyle name="Normalny 3 3 3" xfId="2368"/>
    <cellStyle name="Normalny 3 4" xfId="1577"/>
    <cellStyle name="Normalny 3 5" xfId="1578"/>
    <cellStyle name="Normalny 4" xfId="1579"/>
    <cellStyle name="Normalny 4 2" xfId="1580"/>
    <cellStyle name="Normalny 5" xfId="1581"/>
    <cellStyle name="Normalny 5 2" xfId="1582"/>
    <cellStyle name="Normalny 5 3" xfId="1583"/>
    <cellStyle name="Normalny 5_Tabl.36" xfId="2369"/>
    <cellStyle name="Normalny 6" xfId="1584"/>
    <cellStyle name="Normalny 6 2" xfId="1585"/>
    <cellStyle name="Normalny 6 3" xfId="1586"/>
    <cellStyle name="Normalny 6 4" xfId="2370"/>
    <cellStyle name="Normalny 7" xfId="1587"/>
    <cellStyle name="Normalny 7 2" xfId="1588"/>
    <cellStyle name="Normalny 7 3" xfId="1589"/>
    <cellStyle name="Normalny 7 4" xfId="2371"/>
    <cellStyle name="Normalny 8" xfId="1590"/>
    <cellStyle name="Normalny 8 2" xfId="1591"/>
    <cellStyle name="Normalny 8 2 2" xfId="2423"/>
    <cellStyle name="Normalny 8 3" xfId="2372"/>
    <cellStyle name="Normalny 9" xfId="1592"/>
    <cellStyle name="Normalny 9 2" xfId="2373"/>
    <cellStyle name="Normalny 9 3" xfId="2420"/>
    <cellStyle name="Normalny_biuletyn_01_2012" xfId="1593"/>
    <cellStyle name="Normalny_tabl.14" xfId="1594"/>
    <cellStyle name="Obliczenia" xfId="1595" builtinId="22" customBuiltin="1"/>
    <cellStyle name="Obliczenia 2" xfId="1596"/>
    <cellStyle name="Obliczenia 2 2" xfId="2374"/>
    <cellStyle name="Obliczenia 3" xfId="2375"/>
    <cellStyle name="Obliczenia 4" xfId="2376"/>
    <cellStyle name="Odwiedzone hiperłącze 2" xfId="2377"/>
    <cellStyle name="Procentowy 2" xfId="1597"/>
    <cellStyle name="Procentowy 2 2" xfId="2380"/>
    <cellStyle name="Procentowy 2 2 2" xfId="2422"/>
    <cellStyle name="Procentowy 2 3" xfId="2379"/>
    <cellStyle name="Procentowy 3" xfId="1598"/>
    <cellStyle name="Procentowy 3 2" xfId="2381"/>
    <cellStyle name="Procentowy 4" xfId="1599"/>
    <cellStyle name="Procentowy 4 2" xfId="2382"/>
    <cellStyle name="Procentowy 5" xfId="2383"/>
    <cellStyle name="Procentowy 6" xfId="2384"/>
    <cellStyle name="Procentowy 7" xfId="2378"/>
    <cellStyle name="row" xfId="2385"/>
    <cellStyle name="row 2" xfId="2415"/>
    <cellStyle name="Styl 1" xfId="1600"/>
    <cellStyle name="Styl 1 2" xfId="1601"/>
    <cellStyle name="Styl 1 2 2" xfId="1602"/>
    <cellStyle name="Styl 1 3" xfId="1603"/>
    <cellStyle name="Styl 1 4" xfId="2386"/>
    <cellStyle name="Suma" xfId="1604" builtinId="25" customBuiltin="1"/>
    <cellStyle name="Suma 2" xfId="1605"/>
    <cellStyle name="Suma 2 2" xfId="2387"/>
    <cellStyle name="Suma 3" xfId="2388"/>
    <cellStyle name="Suma 4" xfId="2389"/>
    <cellStyle name="Tekst objaśnienia" xfId="1606" builtinId="53" customBuiltin="1"/>
    <cellStyle name="Tekst objaśnienia 2" xfId="1607"/>
    <cellStyle name="Tekst objaśnienia 2 2" xfId="2390"/>
    <cellStyle name="Tekst objaśnienia 3" xfId="2391"/>
    <cellStyle name="Tekst objaśnienia 4" xfId="2392"/>
    <cellStyle name="Tekst ostrzeżenia" xfId="1608" builtinId="11" customBuiltin="1"/>
    <cellStyle name="Tekst ostrzeżenia 2" xfId="1609"/>
    <cellStyle name="Tekst ostrzeżenia 2 2" xfId="2393"/>
    <cellStyle name="Tekst ostrzeżenia 3" xfId="2394"/>
    <cellStyle name="Tekst ostrzeżenia 4" xfId="2395"/>
    <cellStyle name="title1" xfId="2396"/>
    <cellStyle name="Tytuł" xfId="1610" builtinId="15" customBuiltin="1"/>
    <cellStyle name="Tytuł 2" xfId="1611"/>
    <cellStyle name="Tytuł 3" xfId="1612"/>
    <cellStyle name="Tytuł 4" xfId="2397"/>
    <cellStyle name="Uwaga" xfId="1613" builtinId="10" customBuiltin="1"/>
    <cellStyle name="Uwaga 2" xfId="1614"/>
    <cellStyle name="Uwaga 2 2" xfId="1615"/>
    <cellStyle name="Uwaga 2 2 2" xfId="1616"/>
    <cellStyle name="Uwaga 2 2 3" xfId="1617"/>
    <cellStyle name="Uwaga 2 3" xfId="1618"/>
    <cellStyle name="Uwaga 2 3 2" xfId="2398"/>
    <cellStyle name="Uwaga 3" xfId="1619"/>
    <cellStyle name="Uwaga 3 2" xfId="1620"/>
    <cellStyle name="Uwaga 3 3" xfId="1621"/>
    <cellStyle name="Uwaga 3 4" xfId="2399"/>
    <cellStyle name="Uwaga 4" xfId="2400"/>
    <cellStyle name="Uwaga 5" xfId="2401"/>
    <cellStyle name="Uwaga 6" xfId="2402"/>
    <cellStyle name="Uwaga 7" xfId="2403"/>
    <cellStyle name="Uwaga 8" xfId="2404"/>
    <cellStyle name="Walutowy 2" xfId="1622"/>
    <cellStyle name="Walutowy 2 10" xfId="1623"/>
    <cellStyle name="Walutowy 2 10 2" xfId="1624"/>
    <cellStyle name="Walutowy 2 10 2 2" xfId="1625"/>
    <cellStyle name="Walutowy 2 10 2 2 2" xfId="1626"/>
    <cellStyle name="Walutowy 2 10 2 2 3" xfId="1627"/>
    <cellStyle name="Walutowy 2 10 2 3" xfId="1628"/>
    <cellStyle name="Walutowy 2 10 2 3 2" xfId="1629"/>
    <cellStyle name="Walutowy 2 10 2 3 3" xfId="1630"/>
    <cellStyle name="Walutowy 2 10 2 4" xfId="1631"/>
    <cellStyle name="Walutowy 2 10 2 4 2" xfId="1632"/>
    <cellStyle name="Walutowy 2 10 2 4 3" xfId="1633"/>
    <cellStyle name="Walutowy 2 10 2 5" xfId="1634"/>
    <cellStyle name="Walutowy 2 10 2 6" xfId="1635"/>
    <cellStyle name="Walutowy 2 10 3" xfId="1636"/>
    <cellStyle name="Walutowy 2 10 3 2" xfId="1637"/>
    <cellStyle name="Walutowy 2 10 3 3" xfId="1638"/>
    <cellStyle name="Walutowy 2 10 4" xfId="1639"/>
    <cellStyle name="Walutowy 2 10 4 2" xfId="1640"/>
    <cellStyle name="Walutowy 2 10 4 3" xfId="1641"/>
    <cellStyle name="Walutowy 2 10 5" xfId="1642"/>
    <cellStyle name="Walutowy 2 10 5 2" xfId="1643"/>
    <cellStyle name="Walutowy 2 10 5 3" xfId="1644"/>
    <cellStyle name="Walutowy 2 10 6" xfId="1645"/>
    <cellStyle name="Walutowy 2 10 7" xfId="1646"/>
    <cellStyle name="Walutowy 2 11" xfId="1647"/>
    <cellStyle name="Walutowy 2 11 2" xfId="1648"/>
    <cellStyle name="Walutowy 2 11 2 2" xfId="1649"/>
    <cellStyle name="Walutowy 2 11 2 2 2" xfId="1650"/>
    <cellStyle name="Walutowy 2 11 2 2 3" xfId="1651"/>
    <cellStyle name="Walutowy 2 11 2 3" xfId="1652"/>
    <cellStyle name="Walutowy 2 11 2 3 2" xfId="1653"/>
    <cellStyle name="Walutowy 2 11 2 3 3" xfId="1654"/>
    <cellStyle name="Walutowy 2 11 2 4" xfId="1655"/>
    <cellStyle name="Walutowy 2 11 2 4 2" xfId="1656"/>
    <cellStyle name="Walutowy 2 11 2 4 3" xfId="1657"/>
    <cellStyle name="Walutowy 2 11 2 5" xfId="1658"/>
    <cellStyle name="Walutowy 2 11 2 6" xfId="1659"/>
    <cellStyle name="Walutowy 2 11 3" xfId="1660"/>
    <cellStyle name="Walutowy 2 11 3 2" xfId="1661"/>
    <cellStyle name="Walutowy 2 11 3 3" xfId="1662"/>
    <cellStyle name="Walutowy 2 11 4" xfId="1663"/>
    <cellStyle name="Walutowy 2 11 4 2" xfId="1664"/>
    <cellStyle name="Walutowy 2 11 4 3" xfId="1665"/>
    <cellStyle name="Walutowy 2 11 5" xfId="1666"/>
    <cellStyle name="Walutowy 2 11 5 2" xfId="1667"/>
    <cellStyle name="Walutowy 2 11 5 3" xfId="1668"/>
    <cellStyle name="Walutowy 2 11 6" xfId="1669"/>
    <cellStyle name="Walutowy 2 11 7" xfId="1670"/>
    <cellStyle name="Walutowy 2 12" xfId="1671"/>
    <cellStyle name="Walutowy 2 12 2" xfId="1672"/>
    <cellStyle name="Walutowy 2 12 2 2" xfId="1673"/>
    <cellStyle name="Walutowy 2 12 2 2 2" xfId="1674"/>
    <cellStyle name="Walutowy 2 12 2 2 3" xfId="1675"/>
    <cellStyle name="Walutowy 2 12 2 3" xfId="1676"/>
    <cellStyle name="Walutowy 2 12 2 3 2" xfId="1677"/>
    <cellStyle name="Walutowy 2 12 2 3 3" xfId="1678"/>
    <cellStyle name="Walutowy 2 12 2 4" xfId="1679"/>
    <cellStyle name="Walutowy 2 12 2 4 2" xfId="1680"/>
    <cellStyle name="Walutowy 2 12 2 4 3" xfId="1681"/>
    <cellStyle name="Walutowy 2 12 2 5" xfId="1682"/>
    <cellStyle name="Walutowy 2 12 2 6" xfId="1683"/>
    <cellStyle name="Walutowy 2 12 3" xfId="1684"/>
    <cellStyle name="Walutowy 2 12 3 2" xfId="1685"/>
    <cellStyle name="Walutowy 2 12 3 3" xfId="1686"/>
    <cellStyle name="Walutowy 2 12 4" xfId="1687"/>
    <cellStyle name="Walutowy 2 12 4 2" xfId="1688"/>
    <cellStyle name="Walutowy 2 12 4 3" xfId="1689"/>
    <cellStyle name="Walutowy 2 12 5" xfId="1690"/>
    <cellStyle name="Walutowy 2 12 5 2" xfId="1691"/>
    <cellStyle name="Walutowy 2 12 5 3" xfId="1692"/>
    <cellStyle name="Walutowy 2 12 6" xfId="1693"/>
    <cellStyle name="Walutowy 2 12 7" xfId="1694"/>
    <cellStyle name="Walutowy 2 13" xfId="1695"/>
    <cellStyle name="Walutowy 2 13 2" xfId="1696"/>
    <cellStyle name="Walutowy 2 13 2 2" xfId="1697"/>
    <cellStyle name="Walutowy 2 13 2 3" xfId="1698"/>
    <cellStyle name="Walutowy 2 13 3" xfId="1699"/>
    <cellStyle name="Walutowy 2 13 3 2" xfId="1700"/>
    <cellStyle name="Walutowy 2 13 3 3" xfId="1701"/>
    <cellStyle name="Walutowy 2 13 4" xfId="1702"/>
    <cellStyle name="Walutowy 2 13 4 2" xfId="1703"/>
    <cellStyle name="Walutowy 2 13 4 3" xfId="1704"/>
    <cellStyle name="Walutowy 2 13 5" xfId="1705"/>
    <cellStyle name="Walutowy 2 13 6" xfId="1706"/>
    <cellStyle name="Walutowy 2 14" xfId="1707"/>
    <cellStyle name="Walutowy 2 14 2" xfId="1708"/>
    <cellStyle name="Walutowy 2 14 2 2" xfId="1709"/>
    <cellStyle name="Walutowy 2 14 2 3" xfId="1710"/>
    <cellStyle name="Walutowy 2 14 3" xfId="1711"/>
    <cellStyle name="Walutowy 2 14 3 2" xfId="1712"/>
    <cellStyle name="Walutowy 2 14 3 3" xfId="1713"/>
    <cellStyle name="Walutowy 2 14 4" xfId="1714"/>
    <cellStyle name="Walutowy 2 14 4 2" xfId="1715"/>
    <cellStyle name="Walutowy 2 14 4 3" xfId="1716"/>
    <cellStyle name="Walutowy 2 14 5" xfId="1717"/>
    <cellStyle name="Walutowy 2 14 6" xfId="1718"/>
    <cellStyle name="Walutowy 2 15" xfId="1719"/>
    <cellStyle name="Walutowy 2 15 2" xfId="1720"/>
    <cellStyle name="Walutowy 2 15 2 2" xfId="1721"/>
    <cellStyle name="Walutowy 2 15 2 3" xfId="1722"/>
    <cellStyle name="Walutowy 2 15 3" xfId="1723"/>
    <cellStyle name="Walutowy 2 15 3 2" xfId="1724"/>
    <cellStyle name="Walutowy 2 15 3 3" xfId="1725"/>
    <cellStyle name="Walutowy 2 15 4" xfId="1726"/>
    <cellStyle name="Walutowy 2 15 4 2" xfId="1727"/>
    <cellStyle name="Walutowy 2 15 4 3" xfId="1728"/>
    <cellStyle name="Walutowy 2 15 5" xfId="1729"/>
    <cellStyle name="Walutowy 2 15 6" xfId="1730"/>
    <cellStyle name="Walutowy 2 16" xfId="1731"/>
    <cellStyle name="Walutowy 2 16 2" xfId="1732"/>
    <cellStyle name="Walutowy 2 16 3" xfId="1733"/>
    <cellStyle name="Walutowy 2 17" xfId="1734"/>
    <cellStyle name="Walutowy 2 17 2" xfId="1735"/>
    <cellStyle name="Walutowy 2 17 3" xfId="1736"/>
    <cellStyle name="Walutowy 2 18" xfId="1737"/>
    <cellStyle name="Walutowy 2 18 2" xfId="1738"/>
    <cellStyle name="Walutowy 2 18 3" xfId="1739"/>
    <cellStyle name="Walutowy 2 19" xfId="1740"/>
    <cellStyle name="Walutowy 2 19 2" xfId="1741"/>
    <cellStyle name="Walutowy 2 19 3" xfId="1742"/>
    <cellStyle name="Walutowy 2 2" xfId="1743"/>
    <cellStyle name="Walutowy 2 2 10" xfId="1744"/>
    <cellStyle name="Walutowy 2 2 10 2" xfId="1745"/>
    <cellStyle name="Walutowy 2 2 10 2 2" xfId="1746"/>
    <cellStyle name="Walutowy 2 2 10 2 2 2" xfId="1747"/>
    <cellStyle name="Walutowy 2 2 10 2 2 3" xfId="1748"/>
    <cellStyle name="Walutowy 2 2 10 2 3" xfId="1749"/>
    <cellStyle name="Walutowy 2 2 10 2 3 2" xfId="1750"/>
    <cellStyle name="Walutowy 2 2 10 2 3 3" xfId="1751"/>
    <cellStyle name="Walutowy 2 2 10 2 4" xfId="1752"/>
    <cellStyle name="Walutowy 2 2 10 2 4 2" xfId="1753"/>
    <cellStyle name="Walutowy 2 2 10 2 4 3" xfId="1754"/>
    <cellStyle name="Walutowy 2 2 10 2 5" xfId="1755"/>
    <cellStyle name="Walutowy 2 2 10 2 6" xfId="1756"/>
    <cellStyle name="Walutowy 2 2 10 3" xfId="1757"/>
    <cellStyle name="Walutowy 2 2 10 3 2" xfId="1758"/>
    <cellStyle name="Walutowy 2 2 10 3 3" xfId="1759"/>
    <cellStyle name="Walutowy 2 2 10 4" xfId="1760"/>
    <cellStyle name="Walutowy 2 2 10 4 2" xfId="1761"/>
    <cellStyle name="Walutowy 2 2 10 4 3" xfId="1762"/>
    <cellStyle name="Walutowy 2 2 10 5" xfId="1763"/>
    <cellStyle name="Walutowy 2 2 10 5 2" xfId="1764"/>
    <cellStyle name="Walutowy 2 2 10 5 3" xfId="1765"/>
    <cellStyle name="Walutowy 2 2 10 6" xfId="1766"/>
    <cellStyle name="Walutowy 2 2 10 7" xfId="1767"/>
    <cellStyle name="Walutowy 2 2 11" xfId="1768"/>
    <cellStyle name="Walutowy 2 2 11 2" xfId="1769"/>
    <cellStyle name="Walutowy 2 2 11 2 2" xfId="1770"/>
    <cellStyle name="Walutowy 2 2 11 2 2 2" xfId="1771"/>
    <cellStyle name="Walutowy 2 2 11 2 2 3" xfId="1772"/>
    <cellStyle name="Walutowy 2 2 11 2 3" xfId="1773"/>
    <cellStyle name="Walutowy 2 2 11 2 3 2" xfId="1774"/>
    <cellStyle name="Walutowy 2 2 11 2 3 3" xfId="1775"/>
    <cellStyle name="Walutowy 2 2 11 2 4" xfId="1776"/>
    <cellStyle name="Walutowy 2 2 11 2 4 2" xfId="1777"/>
    <cellStyle name="Walutowy 2 2 11 2 4 3" xfId="1778"/>
    <cellStyle name="Walutowy 2 2 11 2 5" xfId="1779"/>
    <cellStyle name="Walutowy 2 2 11 2 6" xfId="1780"/>
    <cellStyle name="Walutowy 2 2 11 3" xfId="1781"/>
    <cellStyle name="Walutowy 2 2 11 3 2" xfId="1782"/>
    <cellStyle name="Walutowy 2 2 11 3 3" xfId="1783"/>
    <cellStyle name="Walutowy 2 2 11 4" xfId="1784"/>
    <cellStyle name="Walutowy 2 2 11 4 2" xfId="1785"/>
    <cellStyle name="Walutowy 2 2 11 4 3" xfId="1786"/>
    <cellStyle name="Walutowy 2 2 11 5" xfId="1787"/>
    <cellStyle name="Walutowy 2 2 11 5 2" xfId="1788"/>
    <cellStyle name="Walutowy 2 2 11 5 3" xfId="1789"/>
    <cellStyle name="Walutowy 2 2 11 6" xfId="1790"/>
    <cellStyle name="Walutowy 2 2 11 7" xfId="1791"/>
    <cellStyle name="Walutowy 2 2 12" xfId="1792"/>
    <cellStyle name="Walutowy 2 2 12 2" xfId="1793"/>
    <cellStyle name="Walutowy 2 2 12 2 2" xfId="1794"/>
    <cellStyle name="Walutowy 2 2 12 2 3" xfId="1795"/>
    <cellStyle name="Walutowy 2 2 12 3" xfId="1796"/>
    <cellStyle name="Walutowy 2 2 12 3 2" xfId="1797"/>
    <cellStyle name="Walutowy 2 2 12 3 3" xfId="1798"/>
    <cellStyle name="Walutowy 2 2 12 4" xfId="1799"/>
    <cellStyle name="Walutowy 2 2 12 4 2" xfId="1800"/>
    <cellStyle name="Walutowy 2 2 12 4 3" xfId="1801"/>
    <cellStyle name="Walutowy 2 2 12 5" xfId="1802"/>
    <cellStyle name="Walutowy 2 2 12 6" xfId="1803"/>
    <cellStyle name="Walutowy 2 2 13" xfId="1804"/>
    <cellStyle name="Walutowy 2 2 13 2" xfId="1805"/>
    <cellStyle name="Walutowy 2 2 13 2 2" xfId="1806"/>
    <cellStyle name="Walutowy 2 2 13 2 3" xfId="1807"/>
    <cellStyle name="Walutowy 2 2 13 3" xfId="1808"/>
    <cellStyle name="Walutowy 2 2 13 3 2" xfId="1809"/>
    <cellStyle name="Walutowy 2 2 13 3 3" xfId="1810"/>
    <cellStyle name="Walutowy 2 2 13 4" xfId="1811"/>
    <cellStyle name="Walutowy 2 2 13 4 2" xfId="1812"/>
    <cellStyle name="Walutowy 2 2 13 4 3" xfId="1813"/>
    <cellStyle name="Walutowy 2 2 13 5" xfId="1814"/>
    <cellStyle name="Walutowy 2 2 13 6" xfId="1815"/>
    <cellStyle name="Walutowy 2 2 14" xfId="1816"/>
    <cellStyle name="Walutowy 2 2 14 2" xfId="1817"/>
    <cellStyle name="Walutowy 2 2 14 2 2" xfId="1818"/>
    <cellStyle name="Walutowy 2 2 14 2 3" xfId="1819"/>
    <cellStyle name="Walutowy 2 2 14 3" xfId="1820"/>
    <cellStyle name="Walutowy 2 2 14 3 2" xfId="1821"/>
    <cellStyle name="Walutowy 2 2 14 3 3" xfId="1822"/>
    <cellStyle name="Walutowy 2 2 14 4" xfId="1823"/>
    <cellStyle name="Walutowy 2 2 14 4 2" xfId="1824"/>
    <cellStyle name="Walutowy 2 2 14 4 3" xfId="1825"/>
    <cellStyle name="Walutowy 2 2 14 5" xfId="1826"/>
    <cellStyle name="Walutowy 2 2 14 6" xfId="1827"/>
    <cellStyle name="Walutowy 2 2 15" xfId="1828"/>
    <cellStyle name="Walutowy 2 2 15 2" xfId="1829"/>
    <cellStyle name="Walutowy 2 2 15 3" xfId="1830"/>
    <cellStyle name="Walutowy 2 2 16" xfId="1831"/>
    <cellStyle name="Walutowy 2 2 16 2" xfId="1832"/>
    <cellStyle name="Walutowy 2 2 16 3" xfId="1833"/>
    <cellStyle name="Walutowy 2 2 17" xfId="1834"/>
    <cellStyle name="Walutowy 2 2 17 2" xfId="1835"/>
    <cellStyle name="Walutowy 2 2 17 3" xfId="1836"/>
    <cellStyle name="Walutowy 2 2 18" xfId="1837"/>
    <cellStyle name="Walutowy 2 2 18 2" xfId="1838"/>
    <cellStyle name="Walutowy 2 2 18 3" xfId="1839"/>
    <cellStyle name="Walutowy 2 2 19" xfId="1840"/>
    <cellStyle name="Walutowy 2 2 19 2" xfId="1841"/>
    <cellStyle name="Walutowy 2 2 19 3" xfId="1842"/>
    <cellStyle name="Walutowy 2 2 2" xfId="1843"/>
    <cellStyle name="Walutowy 2 2 2 2" xfId="1844"/>
    <cellStyle name="Walutowy 2 2 2 2 2" xfId="1845"/>
    <cellStyle name="Walutowy 2 2 2 2 2 2" xfId="1846"/>
    <cellStyle name="Walutowy 2 2 2 2 2 3" xfId="1847"/>
    <cellStyle name="Walutowy 2 2 2 2 3" xfId="1848"/>
    <cellStyle name="Walutowy 2 2 2 2 3 2" xfId="1849"/>
    <cellStyle name="Walutowy 2 2 2 2 3 3" xfId="1850"/>
    <cellStyle name="Walutowy 2 2 2 2 4" xfId="1851"/>
    <cellStyle name="Walutowy 2 2 2 2 4 2" xfId="1852"/>
    <cellStyle name="Walutowy 2 2 2 2 4 3" xfId="1853"/>
    <cellStyle name="Walutowy 2 2 2 2 5" xfId="1854"/>
    <cellStyle name="Walutowy 2 2 2 2 6" xfId="1855"/>
    <cellStyle name="Walutowy 2 2 2 3" xfId="1856"/>
    <cellStyle name="Walutowy 2 2 2 3 2" xfId="1857"/>
    <cellStyle name="Walutowy 2 2 2 3 3" xfId="1858"/>
    <cellStyle name="Walutowy 2 2 2 4" xfId="1859"/>
    <cellStyle name="Walutowy 2 2 2 4 2" xfId="1860"/>
    <cellStyle name="Walutowy 2 2 2 4 3" xfId="1861"/>
    <cellStyle name="Walutowy 2 2 2 5" xfId="1862"/>
    <cellStyle name="Walutowy 2 2 2 5 2" xfId="1863"/>
    <cellStyle name="Walutowy 2 2 2 5 3" xfId="1864"/>
    <cellStyle name="Walutowy 2 2 2 6" xfId="1865"/>
    <cellStyle name="Walutowy 2 2 2 7" xfId="1866"/>
    <cellStyle name="Walutowy 2 2 20" xfId="1867"/>
    <cellStyle name="Walutowy 2 2 20 2" xfId="1868"/>
    <cellStyle name="Walutowy 2 2 20 3" xfId="1869"/>
    <cellStyle name="Walutowy 2 2 21" xfId="1870"/>
    <cellStyle name="Walutowy 2 2 21 2" xfId="1871"/>
    <cellStyle name="Walutowy 2 2 21 3" xfId="1872"/>
    <cellStyle name="Walutowy 2 2 22" xfId="1873"/>
    <cellStyle name="Walutowy 2 2 23" xfId="1874"/>
    <cellStyle name="Walutowy 2 2 3" xfId="1875"/>
    <cellStyle name="Walutowy 2 2 3 2" xfId="1876"/>
    <cellStyle name="Walutowy 2 2 3 2 2" xfId="1877"/>
    <cellStyle name="Walutowy 2 2 3 2 2 2" xfId="1878"/>
    <cellStyle name="Walutowy 2 2 3 2 2 3" xfId="1879"/>
    <cellStyle name="Walutowy 2 2 3 2 3" xfId="1880"/>
    <cellStyle name="Walutowy 2 2 3 2 3 2" xfId="1881"/>
    <cellStyle name="Walutowy 2 2 3 2 3 3" xfId="1882"/>
    <cellStyle name="Walutowy 2 2 3 2 4" xfId="1883"/>
    <cellStyle name="Walutowy 2 2 3 2 4 2" xfId="1884"/>
    <cellStyle name="Walutowy 2 2 3 2 4 3" xfId="1885"/>
    <cellStyle name="Walutowy 2 2 3 2 5" xfId="1886"/>
    <cellStyle name="Walutowy 2 2 3 2 6" xfId="1887"/>
    <cellStyle name="Walutowy 2 2 3 3" xfId="1888"/>
    <cellStyle name="Walutowy 2 2 3 3 2" xfId="1889"/>
    <cellStyle name="Walutowy 2 2 3 3 3" xfId="1890"/>
    <cellStyle name="Walutowy 2 2 3 4" xfId="1891"/>
    <cellStyle name="Walutowy 2 2 3 4 2" xfId="1892"/>
    <cellStyle name="Walutowy 2 2 3 4 3" xfId="1893"/>
    <cellStyle name="Walutowy 2 2 3 5" xfId="1894"/>
    <cellStyle name="Walutowy 2 2 3 5 2" xfId="1895"/>
    <cellStyle name="Walutowy 2 2 3 5 3" xfId="1896"/>
    <cellStyle name="Walutowy 2 2 3 6" xfId="1897"/>
    <cellStyle name="Walutowy 2 2 3 7" xfId="1898"/>
    <cellStyle name="Walutowy 2 2 4" xfId="1899"/>
    <cellStyle name="Walutowy 2 2 4 2" xfId="1900"/>
    <cellStyle name="Walutowy 2 2 4 2 2" xfId="1901"/>
    <cellStyle name="Walutowy 2 2 4 2 2 2" xfId="1902"/>
    <cellStyle name="Walutowy 2 2 4 2 2 3" xfId="1903"/>
    <cellStyle name="Walutowy 2 2 4 2 3" xfId="1904"/>
    <cellStyle name="Walutowy 2 2 4 2 3 2" xfId="1905"/>
    <cellStyle name="Walutowy 2 2 4 2 3 3" xfId="1906"/>
    <cellStyle name="Walutowy 2 2 4 2 4" xfId="1907"/>
    <cellStyle name="Walutowy 2 2 4 2 4 2" xfId="1908"/>
    <cellStyle name="Walutowy 2 2 4 2 4 3" xfId="1909"/>
    <cellStyle name="Walutowy 2 2 4 2 5" xfId="1910"/>
    <cellStyle name="Walutowy 2 2 4 2 6" xfId="1911"/>
    <cellStyle name="Walutowy 2 2 4 3" xfId="1912"/>
    <cellStyle name="Walutowy 2 2 4 3 2" xfId="1913"/>
    <cellStyle name="Walutowy 2 2 4 3 3" xfId="1914"/>
    <cellStyle name="Walutowy 2 2 4 4" xfId="1915"/>
    <cellStyle name="Walutowy 2 2 4 4 2" xfId="1916"/>
    <cellStyle name="Walutowy 2 2 4 4 3" xfId="1917"/>
    <cellStyle name="Walutowy 2 2 4 5" xfId="1918"/>
    <cellStyle name="Walutowy 2 2 4 5 2" xfId="1919"/>
    <cellStyle name="Walutowy 2 2 4 5 3" xfId="1920"/>
    <cellStyle name="Walutowy 2 2 4 6" xfId="1921"/>
    <cellStyle name="Walutowy 2 2 4 7" xfId="1922"/>
    <cellStyle name="Walutowy 2 2 5" xfId="1923"/>
    <cellStyle name="Walutowy 2 2 5 2" xfId="1924"/>
    <cellStyle name="Walutowy 2 2 5 2 2" xfId="1925"/>
    <cellStyle name="Walutowy 2 2 5 2 2 2" xfId="1926"/>
    <cellStyle name="Walutowy 2 2 5 2 2 3" xfId="1927"/>
    <cellStyle name="Walutowy 2 2 5 2 3" xfId="1928"/>
    <cellStyle name="Walutowy 2 2 5 2 3 2" xfId="1929"/>
    <cellStyle name="Walutowy 2 2 5 2 3 3" xfId="1930"/>
    <cellStyle name="Walutowy 2 2 5 2 4" xfId="1931"/>
    <cellStyle name="Walutowy 2 2 5 2 4 2" xfId="1932"/>
    <cellStyle name="Walutowy 2 2 5 2 4 3" xfId="1933"/>
    <cellStyle name="Walutowy 2 2 5 2 5" xfId="1934"/>
    <cellStyle name="Walutowy 2 2 5 2 6" xfId="1935"/>
    <cellStyle name="Walutowy 2 2 5 3" xfId="1936"/>
    <cellStyle name="Walutowy 2 2 5 3 2" xfId="1937"/>
    <cellStyle name="Walutowy 2 2 5 3 3" xfId="1938"/>
    <cellStyle name="Walutowy 2 2 5 4" xfId="1939"/>
    <cellStyle name="Walutowy 2 2 5 4 2" xfId="1940"/>
    <cellStyle name="Walutowy 2 2 5 4 3" xfId="1941"/>
    <cellStyle name="Walutowy 2 2 5 5" xfId="1942"/>
    <cellStyle name="Walutowy 2 2 5 5 2" xfId="1943"/>
    <cellStyle name="Walutowy 2 2 5 5 3" xfId="1944"/>
    <cellStyle name="Walutowy 2 2 5 6" xfId="1945"/>
    <cellStyle name="Walutowy 2 2 5 7" xfId="1946"/>
    <cellStyle name="Walutowy 2 2 6" xfId="1947"/>
    <cellStyle name="Walutowy 2 2 6 2" xfId="1948"/>
    <cellStyle name="Walutowy 2 2 6 2 2" xfId="1949"/>
    <cellStyle name="Walutowy 2 2 6 2 2 2" xfId="1950"/>
    <cellStyle name="Walutowy 2 2 6 2 2 3" xfId="1951"/>
    <cellStyle name="Walutowy 2 2 6 2 3" xfId="1952"/>
    <cellStyle name="Walutowy 2 2 6 2 3 2" xfId="1953"/>
    <cellStyle name="Walutowy 2 2 6 2 3 3" xfId="1954"/>
    <cellStyle name="Walutowy 2 2 6 2 4" xfId="1955"/>
    <cellStyle name="Walutowy 2 2 6 2 4 2" xfId="1956"/>
    <cellStyle name="Walutowy 2 2 6 2 4 3" xfId="1957"/>
    <cellStyle name="Walutowy 2 2 6 2 5" xfId="1958"/>
    <cellStyle name="Walutowy 2 2 6 2 6" xfId="1959"/>
    <cellStyle name="Walutowy 2 2 6 3" xfId="1960"/>
    <cellStyle name="Walutowy 2 2 6 3 2" xfId="1961"/>
    <cellStyle name="Walutowy 2 2 6 3 3" xfId="1962"/>
    <cellStyle name="Walutowy 2 2 6 4" xfId="1963"/>
    <cellStyle name="Walutowy 2 2 6 4 2" xfId="1964"/>
    <cellStyle name="Walutowy 2 2 6 4 3" xfId="1965"/>
    <cellStyle name="Walutowy 2 2 6 5" xfId="1966"/>
    <cellStyle name="Walutowy 2 2 6 5 2" xfId="1967"/>
    <cellStyle name="Walutowy 2 2 6 5 3" xfId="1968"/>
    <cellStyle name="Walutowy 2 2 6 6" xfId="1969"/>
    <cellStyle name="Walutowy 2 2 6 7" xfId="1970"/>
    <cellStyle name="Walutowy 2 2 7" xfId="1971"/>
    <cellStyle name="Walutowy 2 2 7 2" xfId="1972"/>
    <cellStyle name="Walutowy 2 2 7 2 2" xfId="1973"/>
    <cellStyle name="Walutowy 2 2 7 2 2 2" xfId="1974"/>
    <cellStyle name="Walutowy 2 2 7 2 2 3" xfId="1975"/>
    <cellStyle name="Walutowy 2 2 7 2 3" xfId="1976"/>
    <cellStyle name="Walutowy 2 2 7 2 3 2" xfId="1977"/>
    <cellStyle name="Walutowy 2 2 7 2 3 3" xfId="1978"/>
    <cellStyle name="Walutowy 2 2 7 2 4" xfId="1979"/>
    <cellStyle name="Walutowy 2 2 7 2 4 2" xfId="1980"/>
    <cellStyle name="Walutowy 2 2 7 2 4 3" xfId="1981"/>
    <cellStyle name="Walutowy 2 2 7 2 5" xfId="1982"/>
    <cellStyle name="Walutowy 2 2 7 2 6" xfId="1983"/>
    <cellStyle name="Walutowy 2 2 7 3" xfId="1984"/>
    <cellStyle name="Walutowy 2 2 7 3 2" xfId="1985"/>
    <cellStyle name="Walutowy 2 2 7 3 3" xfId="1986"/>
    <cellStyle name="Walutowy 2 2 7 4" xfId="1987"/>
    <cellStyle name="Walutowy 2 2 7 4 2" xfId="1988"/>
    <cellStyle name="Walutowy 2 2 7 4 3" xfId="1989"/>
    <cellStyle name="Walutowy 2 2 7 5" xfId="1990"/>
    <cellStyle name="Walutowy 2 2 7 5 2" xfId="1991"/>
    <cellStyle name="Walutowy 2 2 7 5 3" xfId="1992"/>
    <cellStyle name="Walutowy 2 2 7 6" xfId="1993"/>
    <cellStyle name="Walutowy 2 2 7 7" xfId="1994"/>
    <cellStyle name="Walutowy 2 2 8" xfId="1995"/>
    <cellStyle name="Walutowy 2 2 8 2" xfId="1996"/>
    <cellStyle name="Walutowy 2 2 8 2 2" xfId="1997"/>
    <cellStyle name="Walutowy 2 2 8 2 2 2" xfId="1998"/>
    <cellStyle name="Walutowy 2 2 8 2 2 3" xfId="1999"/>
    <cellStyle name="Walutowy 2 2 8 2 3" xfId="2000"/>
    <cellStyle name="Walutowy 2 2 8 2 3 2" xfId="2001"/>
    <cellStyle name="Walutowy 2 2 8 2 3 3" xfId="2002"/>
    <cellStyle name="Walutowy 2 2 8 2 4" xfId="2003"/>
    <cellStyle name="Walutowy 2 2 8 2 4 2" xfId="2004"/>
    <cellStyle name="Walutowy 2 2 8 2 4 3" xfId="2005"/>
    <cellStyle name="Walutowy 2 2 8 2 5" xfId="2006"/>
    <cellStyle name="Walutowy 2 2 8 2 6" xfId="2007"/>
    <cellStyle name="Walutowy 2 2 8 3" xfId="2008"/>
    <cellStyle name="Walutowy 2 2 8 3 2" xfId="2009"/>
    <cellStyle name="Walutowy 2 2 8 3 3" xfId="2010"/>
    <cellStyle name="Walutowy 2 2 8 4" xfId="2011"/>
    <cellStyle name="Walutowy 2 2 8 4 2" xfId="2012"/>
    <cellStyle name="Walutowy 2 2 8 4 3" xfId="2013"/>
    <cellStyle name="Walutowy 2 2 8 5" xfId="2014"/>
    <cellStyle name="Walutowy 2 2 8 5 2" xfId="2015"/>
    <cellStyle name="Walutowy 2 2 8 5 3" xfId="2016"/>
    <cellStyle name="Walutowy 2 2 8 6" xfId="2017"/>
    <cellStyle name="Walutowy 2 2 8 7" xfId="2018"/>
    <cellStyle name="Walutowy 2 2 9" xfId="2019"/>
    <cellStyle name="Walutowy 2 2 9 2" xfId="2020"/>
    <cellStyle name="Walutowy 2 2 9 2 2" xfId="2021"/>
    <cellStyle name="Walutowy 2 2 9 2 2 2" xfId="2022"/>
    <cellStyle name="Walutowy 2 2 9 2 2 3" xfId="2023"/>
    <cellStyle name="Walutowy 2 2 9 2 3" xfId="2024"/>
    <cellStyle name="Walutowy 2 2 9 2 3 2" xfId="2025"/>
    <cellStyle name="Walutowy 2 2 9 2 3 3" xfId="2026"/>
    <cellStyle name="Walutowy 2 2 9 2 4" xfId="2027"/>
    <cellStyle name="Walutowy 2 2 9 2 4 2" xfId="2028"/>
    <cellStyle name="Walutowy 2 2 9 2 4 3" xfId="2029"/>
    <cellStyle name="Walutowy 2 2 9 2 5" xfId="2030"/>
    <cellStyle name="Walutowy 2 2 9 2 6" xfId="2031"/>
    <cellStyle name="Walutowy 2 2 9 3" xfId="2032"/>
    <cellStyle name="Walutowy 2 2 9 3 2" xfId="2033"/>
    <cellStyle name="Walutowy 2 2 9 3 3" xfId="2034"/>
    <cellStyle name="Walutowy 2 2 9 4" xfId="2035"/>
    <cellStyle name="Walutowy 2 2 9 4 2" xfId="2036"/>
    <cellStyle name="Walutowy 2 2 9 4 3" xfId="2037"/>
    <cellStyle name="Walutowy 2 2 9 5" xfId="2038"/>
    <cellStyle name="Walutowy 2 2 9 5 2" xfId="2039"/>
    <cellStyle name="Walutowy 2 2 9 5 3" xfId="2040"/>
    <cellStyle name="Walutowy 2 2 9 6" xfId="2041"/>
    <cellStyle name="Walutowy 2 2 9 7" xfId="2042"/>
    <cellStyle name="Walutowy 2 20" xfId="2043"/>
    <cellStyle name="Walutowy 2 20 2" xfId="2044"/>
    <cellStyle name="Walutowy 2 20 3" xfId="2045"/>
    <cellStyle name="Walutowy 2 21" xfId="2046"/>
    <cellStyle name="Walutowy 2 21 2" xfId="2047"/>
    <cellStyle name="Walutowy 2 21 3" xfId="2048"/>
    <cellStyle name="Walutowy 2 22" xfId="2049"/>
    <cellStyle name="Walutowy 2 22 2" xfId="2050"/>
    <cellStyle name="Walutowy 2 22 3" xfId="2051"/>
    <cellStyle name="Walutowy 2 23" xfId="2052"/>
    <cellStyle name="Walutowy 2 24" xfId="2053"/>
    <cellStyle name="Walutowy 2 25" xfId="2054"/>
    <cellStyle name="Walutowy 2 26" xfId="2406"/>
    <cellStyle name="Walutowy 2 27" xfId="2418"/>
    <cellStyle name="Walutowy 2 3" xfId="2055"/>
    <cellStyle name="Walutowy 2 3 2" xfId="2056"/>
    <cellStyle name="Walutowy 2 3 2 2" xfId="2057"/>
    <cellStyle name="Walutowy 2 3 2 2 2" xfId="2058"/>
    <cellStyle name="Walutowy 2 3 2 2 3" xfId="2059"/>
    <cellStyle name="Walutowy 2 3 2 3" xfId="2060"/>
    <cellStyle name="Walutowy 2 3 2 3 2" xfId="2061"/>
    <cellStyle name="Walutowy 2 3 2 3 3" xfId="2062"/>
    <cellStyle name="Walutowy 2 3 2 4" xfId="2063"/>
    <cellStyle name="Walutowy 2 3 2 4 2" xfId="2064"/>
    <cellStyle name="Walutowy 2 3 2 4 3" xfId="2065"/>
    <cellStyle name="Walutowy 2 3 2 5" xfId="2066"/>
    <cellStyle name="Walutowy 2 3 2 6" xfId="2067"/>
    <cellStyle name="Walutowy 2 3 3" xfId="2068"/>
    <cellStyle name="Walutowy 2 3 3 2" xfId="2069"/>
    <cellStyle name="Walutowy 2 3 3 3" xfId="2070"/>
    <cellStyle name="Walutowy 2 3 4" xfId="2071"/>
    <cellStyle name="Walutowy 2 3 4 2" xfId="2072"/>
    <cellStyle name="Walutowy 2 3 4 3" xfId="2073"/>
    <cellStyle name="Walutowy 2 3 5" xfId="2074"/>
    <cellStyle name="Walutowy 2 3 5 2" xfId="2075"/>
    <cellStyle name="Walutowy 2 3 5 3" xfId="2076"/>
    <cellStyle name="Walutowy 2 3 6" xfId="2077"/>
    <cellStyle name="Walutowy 2 3 7" xfId="2078"/>
    <cellStyle name="Walutowy 2 4" xfId="2079"/>
    <cellStyle name="Walutowy 2 4 2" xfId="2080"/>
    <cellStyle name="Walutowy 2 4 2 2" xfId="2081"/>
    <cellStyle name="Walutowy 2 4 2 2 2" xfId="2082"/>
    <cellStyle name="Walutowy 2 4 2 2 3" xfId="2083"/>
    <cellStyle name="Walutowy 2 4 2 3" xfId="2084"/>
    <cellStyle name="Walutowy 2 4 2 3 2" xfId="2085"/>
    <cellStyle name="Walutowy 2 4 2 3 3" xfId="2086"/>
    <cellStyle name="Walutowy 2 4 2 4" xfId="2087"/>
    <cellStyle name="Walutowy 2 4 2 4 2" xfId="2088"/>
    <cellStyle name="Walutowy 2 4 2 4 3" xfId="2089"/>
    <cellStyle name="Walutowy 2 4 2 5" xfId="2090"/>
    <cellStyle name="Walutowy 2 4 2 6" xfId="2091"/>
    <cellStyle name="Walutowy 2 4 3" xfId="2092"/>
    <cellStyle name="Walutowy 2 4 3 2" xfId="2093"/>
    <cellStyle name="Walutowy 2 4 3 3" xfId="2094"/>
    <cellStyle name="Walutowy 2 4 4" xfId="2095"/>
    <cellStyle name="Walutowy 2 4 4 2" xfId="2096"/>
    <cellStyle name="Walutowy 2 4 4 3" xfId="2097"/>
    <cellStyle name="Walutowy 2 4 5" xfId="2098"/>
    <cellStyle name="Walutowy 2 4 5 2" xfId="2099"/>
    <cellStyle name="Walutowy 2 4 5 3" xfId="2100"/>
    <cellStyle name="Walutowy 2 4 6" xfId="2101"/>
    <cellStyle name="Walutowy 2 4 7" xfId="2102"/>
    <cellStyle name="Walutowy 2 5" xfId="2103"/>
    <cellStyle name="Walutowy 2 5 2" xfId="2104"/>
    <cellStyle name="Walutowy 2 5 2 2" xfId="2105"/>
    <cellStyle name="Walutowy 2 5 2 2 2" xfId="2106"/>
    <cellStyle name="Walutowy 2 5 2 2 3" xfId="2107"/>
    <cellStyle name="Walutowy 2 5 2 3" xfId="2108"/>
    <cellStyle name="Walutowy 2 5 2 3 2" xfId="2109"/>
    <cellStyle name="Walutowy 2 5 2 3 3" xfId="2110"/>
    <cellStyle name="Walutowy 2 5 2 4" xfId="2111"/>
    <cellStyle name="Walutowy 2 5 2 4 2" xfId="2112"/>
    <cellStyle name="Walutowy 2 5 2 4 3" xfId="2113"/>
    <cellStyle name="Walutowy 2 5 2 5" xfId="2114"/>
    <cellStyle name="Walutowy 2 5 2 6" xfId="2115"/>
    <cellStyle name="Walutowy 2 5 3" xfId="2116"/>
    <cellStyle name="Walutowy 2 5 3 2" xfId="2117"/>
    <cellStyle name="Walutowy 2 5 3 3" xfId="2118"/>
    <cellStyle name="Walutowy 2 5 4" xfId="2119"/>
    <cellStyle name="Walutowy 2 5 4 2" xfId="2120"/>
    <cellStyle name="Walutowy 2 5 4 3" xfId="2121"/>
    <cellStyle name="Walutowy 2 5 5" xfId="2122"/>
    <cellStyle name="Walutowy 2 5 5 2" xfId="2123"/>
    <cellStyle name="Walutowy 2 5 5 3" xfId="2124"/>
    <cellStyle name="Walutowy 2 5 6" xfId="2125"/>
    <cellStyle name="Walutowy 2 5 7" xfId="2126"/>
    <cellStyle name="Walutowy 2 6" xfId="2127"/>
    <cellStyle name="Walutowy 2 6 2" xfId="2128"/>
    <cellStyle name="Walutowy 2 6 2 2" xfId="2129"/>
    <cellStyle name="Walutowy 2 6 2 2 2" xfId="2130"/>
    <cellStyle name="Walutowy 2 6 2 2 3" xfId="2131"/>
    <cellStyle name="Walutowy 2 6 2 3" xfId="2132"/>
    <cellStyle name="Walutowy 2 6 2 3 2" xfId="2133"/>
    <cellStyle name="Walutowy 2 6 2 3 3" xfId="2134"/>
    <cellStyle name="Walutowy 2 6 2 4" xfId="2135"/>
    <cellStyle name="Walutowy 2 6 2 4 2" xfId="2136"/>
    <cellStyle name="Walutowy 2 6 2 4 3" xfId="2137"/>
    <cellStyle name="Walutowy 2 6 2 5" xfId="2138"/>
    <cellStyle name="Walutowy 2 6 2 6" xfId="2139"/>
    <cellStyle name="Walutowy 2 6 3" xfId="2140"/>
    <cellStyle name="Walutowy 2 6 3 2" xfId="2141"/>
    <cellStyle name="Walutowy 2 6 3 3" xfId="2142"/>
    <cellStyle name="Walutowy 2 6 4" xfId="2143"/>
    <cellStyle name="Walutowy 2 6 4 2" xfId="2144"/>
    <cellStyle name="Walutowy 2 6 4 3" xfId="2145"/>
    <cellStyle name="Walutowy 2 6 5" xfId="2146"/>
    <cellStyle name="Walutowy 2 6 5 2" xfId="2147"/>
    <cellStyle name="Walutowy 2 6 5 3" xfId="2148"/>
    <cellStyle name="Walutowy 2 6 6" xfId="2149"/>
    <cellStyle name="Walutowy 2 6 7" xfId="2150"/>
    <cellStyle name="Walutowy 2 7" xfId="2151"/>
    <cellStyle name="Walutowy 2 7 2" xfId="2152"/>
    <cellStyle name="Walutowy 2 7 2 2" xfId="2153"/>
    <cellStyle name="Walutowy 2 7 2 2 2" xfId="2154"/>
    <cellStyle name="Walutowy 2 7 2 2 3" xfId="2155"/>
    <cellStyle name="Walutowy 2 7 2 3" xfId="2156"/>
    <cellStyle name="Walutowy 2 7 2 3 2" xfId="2157"/>
    <cellStyle name="Walutowy 2 7 2 3 3" xfId="2158"/>
    <cellStyle name="Walutowy 2 7 2 4" xfId="2159"/>
    <cellStyle name="Walutowy 2 7 2 4 2" xfId="2160"/>
    <cellStyle name="Walutowy 2 7 2 4 3" xfId="2161"/>
    <cellStyle name="Walutowy 2 7 2 5" xfId="2162"/>
    <cellStyle name="Walutowy 2 7 2 6" xfId="2163"/>
    <cellStyle name="Walutowy 2 7 3" xfId="2164"/>
    <cellStyle name="Walutowy 2 7 3 2" xfId="2165"/>
    <cellStyle name="Walutowy 2 7 3 3" xfId="2166"/>
    <cellStyle name="Walutowy 2 7 4" xfId="2167"/>
    <cellStyle name="Walutowy 2 7 4 2" xfId="2168"/>
    <cellStyle name="Walutowy 2 7 4 3" xfId="2169"/>
    <cellStyle name="Walutowy 2 7 5" xfId="2170"/>
    <cellStyle name="Walutowy 2 7 5 2" xfId="2171"/>
    <cellStyle name="Walutowy 2 7 5 3" xfId="2172"/>
    <cellStyle name="Walutowy 2 7 6" xfId="2173"/>
    <cellStyle name="Walutowy 2 7 7" xfId="2174"/>
    <cellStyle name="Walutowy 2 8" xfId="2175"/>
    <cellStyle name="Walutowy 2 8 2" xfId="2176"/>
    <cellStyle name="Walutowy 2 8 2 2" xfId="2177"/>
    <cellStyle name="Walutowy 2 8 2 2 2" xfId="2178"/>
    <cellStyle name="Walutowy 2 8 2 2 3" xfId="2179"/>
    <cellStyle name="Walutowy 2 8 2 3" xfId="2180"/>
    <cellStyle name="Walutowy 2 8 2 3 2" xfId="2181"/>
    <cellStyle name="Walutowy 2 8 2 3 3" xfId="2182"/>
    <cellStyle name="Walutowy 2 8 2 4" xfId="2183"/>
    <cellStyle name="Walutowy 2 8 2 4 2" xfId="2184"/>
    <cellStyle name="Walutowy 2 8 2 4 3" xfId="2185"/>
    <cellStyle name="Walutowy 2 8 2 5" xfId="2186"/>
    <cellStyle name="Walutowy 2 8 2 6" xfId="2187"/>
    <cellStyle name="Walutowy 2 8 3" xfId="2188"/>
    <cellStyle name="Walutowy 2 8 3 2" xfId="2189"/>
    <cellStyle name="Walutowy 2 8 3 3" xfId="2190"/>
    <cellStyle name="Walutowy 2 8 4" xfId="2191"/>
    <cellStyle name="Walutowy 2 8 4 2" xfId="2192"/>
    <cellStyle name="Walutowy 2 8 4 3" xfId="2193"/>
    <cellStyle name="Walutowy 2 8 5" xfId="2194"/>
    <cellStyle name="Walutowy 2 8 5 2" xfId="2195"/>
    <cellStyle name="Walutowy 2 8 5 3" xfId="2196"/>
    <cellStyle name="Walutowy 2 8 6" xfId="2197"/>
    <cellStyle name="Walutowy 2 8 7" xfId="2198"/>
    <cellStyle name="Walutowy 2 9" xfId="2199"/>
    <cellStyle name="Walutowy 2 9 2" xfId="2200"/>
    <cellStyle name="Walutowy 2 9 2 2" xfId="2201"/>
    <cellStyle name="Walutowy 2 9 2 2 2" xfId="2202"/>
    <cellStyle name="Walutowy 2 9 2 2 3" xfId="2203"/>
    <cellStyle name="Walutowy 2 9 2 3" xfId="2204"/>
    <cellStyle name="Walutowy 2 9 2 3 2" xfId="2205"/>
    <cellStyle name="Walutowy 2 9 2 3 3" xfId="2206"/>
    <cellStyle name="Walutowy 2 9 2 4" xfId="2207"/>
    <cellStyle name="Walutowy 2 9 2 4 2" xfId="2208"/>
    <cellStyle name="Walutowy 2 9 2 4 3" xfId="2209"/>
    <cellStyle name="Walutowy 2 9 2 5" xfId="2210"/>
    <cellStyle name="Walutowy 2 9 2 6" xfId="2211"/>
    <cellStyle name="Walutowy 2 9 3" xfId="2212"/>
    <cellStyle name="Walutowy 2 9 3 2" xfId="2213"/>
    <cellStyle name="Walutowy 2 9 3 3" xfId="2214"/>
    <cellStyle name="Walutowy 2 9 4" xfId="2215"/>
    <cellStyle name="Walutowy 2 9 4 2" xfId="2216"/>
    <cellStyle name="Walutowy 2 9 4 3" xfId="2217"/>
    <cellStyle name="Walutowy 2 9 5" xfId="2218"/>
    <cellStyle name="Walutowy 2 9 5 2" xfId="2219"/>
    <cellStyle name="Walutowy 2 9 5 3" xfId="2220"/>
    <cellStyle name="Walutowy 2 9 6" xfId="2221"/>
    <cellStyle name="Walutowy 2 9 7" xfId="2222"/>
    <cellStyle name="Walutowy 3" xfId="2223"/>
    <cellStyle name="Walutowy 4" xfId="2405"/>
    <cellStyle name="Walutowy 5" xfId="2426"/>
    <cellStyle name="Złe 2" xfId="2407"/>
    <cellStyle name="Złe 3" xfId="2408"/>
    <cellStyle name="Złe 4" xfId="2409"/>
    <cellStyle name="Zły 2" xfId="2224"/>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800100</xdr:colOff>
      <xdr:row>38</xdr:row>
      <xdr:rowOff>0</xdr:rowOff>
    </xdr:from>
    <xdr:ext cx="194454" cy="274009"/>
    <xdr:sp macro="" textlink="">
      <xdr:nvSpPr>
        <xdr:cNvPr id="2" name="pole tekstowe 1"/>
        <xdr:cNvSpPr txBox="1"/>
      </xdr:nvSpPr>
      <xdr:spPr>
        <a:xfrm>
          <a:off x="135255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523875</xdr:colOff>
      <xdr:row>13</xdr:row>
      <xdr:rowOff>9525</xdr:rowOff>
    </xdr:from>
    <xdr:ext cx="194454" cy="274009"/>
    <xdr:sp macro="" textlink="">
      <xdr:nvSpPr>
        <xdr:cNvPr id="2" name="pole tekstowe 1"/>
        <xdr:cNvSpPr txBox="1"/>
      </xdr:nvSpPr>
      <xdr:spPr>
        <a:xfrm>
          <a:off x="4743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533400</xdr:colOff>
      <xdr:row>13</xdr:row>
      <xdr:rowOff>9525</xdr:rowOff>
    </xdr:from>
    <xdr:ext cx="194454" cy="274009"/>
    <xdr:sp macro="" textlink="">
      <xdr:nvSpPr>
        <xdr:cNvPr id="3" name="pole tekstowe 1"/>
        <xdr:cNvSpPr txBox="1"/>
      </xdr:nvSpPr>
      <xdr:spPr>
        <a:xfrm>
          <a:off x="4752975"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0</xdr:row>
      <xdr:rowOff>0</xdr:rowOff>
    </xdr:from>
    <xdr:ext cx="194454" cy="274009"/>
    <xdr:sp macro="" textlink="">
      <xdr:nvSpPr>
        <xdr:cNvPr id="2" name="pole tekstowe 1"/>
        <xdr:cNvSpPr txBox="1"/>
      </xdr:nvSpPr>
      <xdr:spPr>
        <a:xfrm>
          <a:off x="4105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0</xdr:row>
      <xdr:rowOff>0</xdr:rowOff>
    </xdr:from>
    <xdr:ext cx="194454" cy="274009"/>
    <xdr:sp macro="" textlink="">
      <xdr:nvSpPr>
        <xdr:cNvPr id="3" name="pole tekstowe 2"/>
        <xdr:cNvSpPr txBox="1"/>
      </xdr:nvSpPr>
      <xdr:spPr>
        <a:xfrm>
          <a:off x="4105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74009"/>
    <xdr:sp macro="" textlink="">
      <xdr:nvSpPr>
        <xdr:cNvPr id="4" name="pole tekstowe 3"/>
        <xdr:cNvSpPr txBox="1"/>
      </xdr:nvSpPr>
      <xdr:spPr>
        <a:xfrm>
          <a:off x="4105275" y="174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49" name="pole tekstowe 44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0" name="pole tekstowe 44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1" name="pole tekstowe 45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2" name="pole tekstowe 45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3" name="pole tekstowe 45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4" name="pole tekstowe 45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5" name="pole tekstowe 45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6" name="pole tekstowe 45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7" name="pole tekstowe 45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8" name="pole tekstowe 45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59" name="pole tekstowe 45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0" name="pole tekstowe 45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1" name="pole tekstowe 46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2" name="pole tekstowe 46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3" name="pole tekstowe 46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4" name="pole tekstowe 46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5" name="pole tekstowe 46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6" name="pole tekstowe 46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7" name="pole tekstowe 46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8" name="pole tekstowe 46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69" name="pole tekstowe 46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0" name="pole tekstowe 46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1" name="pole tekstowe 47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2" name="pole tekstowe 47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3" name="pole tekstowe 47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4" name="pole tekstowe 47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5" name="pole tekstowe 47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6" name="pole tekstowe 47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7" name="pole tekstowe 47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8" name="pole tekstowe 47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79" name="pole tekstowe 47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0" name="pole tekstowe 47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1" name="pole tekstowe 48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2" name="pole tekstowe 48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3" name="pole tekstowe 48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4" name="pole tekstowe 48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5" name="pole tekstowe 48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6" name="pole tekstowe 48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7" name="pole tekstowe 48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8" name="pole tekstowe 48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89" name="pole tekstowe 48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0" name="pole tekstowe 48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1" name="pole tekstowe 49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2" name="pole tekstowe 49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3" name="pole tekstowe 49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4" name="pole tekstowe 49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5" name="pole tekstowe 49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6" name="pole tekstowe 49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7" name="pole tekstowe 49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8" name="pole tekstowe 49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499" name="pole tekstowe 49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0" name="pole tekstowe 49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1" name="pole tekstowe 50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2" name="pole tekstowe 50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3" name="pole tekstowe 50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4" name="pole tekstowe 50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5" name="pole tekstowe 50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6" name="pole tekstowe 50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7" name="pole tekstowe 50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08" name="pole tekstowe 50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09" name="pole tekstowe 50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0" name="pole tekstowe 50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1" name="pole tekstowe 51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2" name="pole tekstowe 51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3" name="pole tekstowe 51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4" name="pole tekstowe 51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5" name="pole tekstowe 51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6" name="pole tekstowe 51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7" name="pole tekstowe 51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8" name="pole tekstowe 51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19" name="pole tekstowe 51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0" name="pole tekstowe 51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1" name="pole tekstowe 52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2" name="pole tekstowe 52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3" name="pole tekstowe 52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4" name="pole tekstowe 52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5" name="pole tekstowe 52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6" name="pole tekstowe 52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7" name="pole tekstowe 52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8" name="pole tekstowe 52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29" name="pole tekstowe 52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0" name="pole tekstowe 52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1" name="pole tekstowe 53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2" name="pole tekstowe 53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3" name="pole tekstowe 53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4" name="pole tekstowe 53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5" name="pole tekstowe 53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6" name="pole tekstowe 53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7" name="pole tekstowe 53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8" name="pole tekstowe 53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39" name="pole tekstowe 53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0" name="pole tekstowe 53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1" name="pole tekstowe 54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2" name="pole tekstowe 54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3" name="pole tekstowe 54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4" name="pole tekstowe 54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5" name="pole tekstowe 54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6" name="pole tekstowe 54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7" name="pole tekstowe 54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8" name="pole tekstowe 54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49" name="pole tekstowe 54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0" name="pole tekstowe 54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1" name="pole tekstowe 55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2" name="pole tekstowe 55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3" name="pole tekstowe 55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4" name="pole tekstowe 55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5" name="pole tekstowe 55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6" name="pole tekstowe 55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7" name="pole tekstowe 55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8" name="pole tekstowe 55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59" name="pole tekstowe 55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0" name="pole tekstowe 55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1" name="pole tekstowe 56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2" name="pole tekstowe 56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3" name="pole tekstowe 56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4" name="pole tekstowe 56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5" name="pole tekstowe 56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6" name="pole tekstowe 56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7" name="pole tekstowe 56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8" name="pole tekstowe 56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69" name="pole tekstowe 56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70" name="pole tekstowe 56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571" name="pole tekstowe 57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79" name="pole tekstowe 57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0" name="pole tekstowe 57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1" name="pole tekstowe 58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2" name="pole tekstowe 58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3" name="pole tekstowe 58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4" name="pole tekstowe 58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5" name="pole tekstowe 58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6" name="pole tekstowe 58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7" name="pole tekstowe 58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8" name="pole tekstowe 58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89" name="pole tekstowe 58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0" name="pole tekstowe 58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1" name="pole tekstowe 59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2" name="pole tekstowe 59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3" name="pole tekstowe 59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4" name="pole tekstowe 59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5" name="pole tekstowe 594"/>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6" name="pole tekstowe 59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7" name="pole tekstowe 59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8" name="pole tekstowe 59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599" name="pole tekstowe 59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0" name="pole tekstowe 59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1" name="pole tekstowe 60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2" name="pole tekstowe 60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3" name="pole tekstowe 60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4" name="pole tekstowe 60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5" name="pole tekstowe 60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6" name="pole tekstowe 60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7" name="pole tekstowe 60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8" name="pole tekstowe 60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09" name="pole tekstowe 60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10" name="pole tekstowe 60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11" name="pole tekstowe 61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12" name="pole tekstowe 611"/>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13" name="pole tekstowe 612"/>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4" name="pole tekstowe 61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5" name="pole tekstowe 61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6" name="pole tekstowe 61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7" name="pole tekstowe 61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8" name="pole tekstowe 61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19" name="pole tekstowe 61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0" name="pole tekstowe 61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1" name="pole tekstowe 62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2" name="pole tekstowe 62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3" name="pole tekstowe 62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4" name="pole tekstowe 62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5" name="pole tekstowe 62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6" name="pole tekstowe 62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7" name="pole tekstowe 62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8" name="pole tekstowe 62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29" name="pole tekstowe 62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0" name="pole tekstowe 629"/>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1" name="pole tekstowe 63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2" name="pole tekstowe 63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3" name="pole tekstowe 63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4" name="pole tekstowe 63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5" name="pole tekstowe 63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6" name="pole tekstowe 63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7" name="pole tekstowe 63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8" name="pole tekstowe 63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39" name="pole tekstowe 63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0" name="pole tekstowe 63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1" name="pole tekstowe 64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2" name="pole tekstowe 64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3" name="pole tekstowe 64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4" name="pole tekstowe 64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5" name="pole tekstowe 64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6" name="pole tekstowe 64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7" name="pole tekstowe 646"/>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48" name="pole tekstowe 647"/>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49" name="pole tekstowe 64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0" name="pole tekstowe 64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1" name="pole tekstowe 65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2" name="pole tekstowe 65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3" name="pole tekstowe 65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4" name="pole tekstowe 65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5" name="pole tekstowe 65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6" name="pole tekstowe 65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7" name="pole tekstowe 65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8" name="pole tekstowe 65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59" name="pole tekstowe 65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0" name="pole tekstowe 65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1" name="pole tekstowe 66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2" name="pole tekstowe 66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3" name="pole tekstowe 66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4" name="pole tekstowe 66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5" name="pole tekstowe 66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6" name="pole tekstowe 66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7" name="pole tekstowe 66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8" name="pole tekstowe 66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69" name="pole tekstowe 66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0" name="pole tekstowe 66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1" name="pole tekstowe 67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2" name="pole tekstowe 67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3" name="pole tekstowe 67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4" name="pole tekstowe 67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5" name="pole tekstowe 67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6" name="pole tekstowe 67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7" name="pole tekstowe 67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8" name="pole tekstowe 67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79" name="pole tekstowe 67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0" name="pole tekstowe 67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1" name="pole tekstowe 68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2" name="pole tekstowe 68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3" name="pole tekstowe 68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4" name="pole tekstowe 68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5" name="pole tekstowe 68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6" name="pole tekstowe 68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7" name="pole tekstowe 68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8" name="pole tekstowe 68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89" name="pole tekstowe 68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0" name="pole tekstowe 68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1" name="pole tekstowe 69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2" name="pole tekstowe 69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3" name="pole tekstowe 69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4" name="pole tekstowe 69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5" name="pole tekstowe 69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6" name="pole tekstowe 69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7" name="pole tekstowe 69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698" name="pole tekstowe 69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699" name="pole tekstowe 69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0" name="pole tekstowe 69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1" name="pole tekstowe 70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2" name="pole tekstowe 70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3" name="pole tekstowe 70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4" name="pole tekstowe 70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5" name="pole tekstowe 70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6" name="pole tekstowe 70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7" name="pole tekstowe 70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8" name="pole tekstowe 70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09" name="pole tekstowe 70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0" name="pole tekstowe 70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1" name="pole tekstowe 71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2" name="pole tekstowe 71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3" name="pole tekstowe 71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4" name="pole tekstowe 71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5" name="pole tekstowe 71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6" name="pole tekstowe 71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7" name="pole tekstowe 71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8" name="pole tekstowe 71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19" name="pole tekstowe 71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0" name="pole tekstowe 71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1" name="pole tekstowe 72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2" name="pole tekstowe 72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3" name="pole tekstowe 72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4" name="pole tekstowe 72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5" name="pole tekstowe 72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6" name="pole tekstowe 72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7" name="pole tekstowe 72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8" name="pole tekstowe 72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29" name="pole tekstowe 72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0" name="pole tekstowe 72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1" name="pole tekstowe 73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2" name="pole tekstowe 73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3" name="pole tekstowe 73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4" name="pole tekstowe 73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5" name="pole tekstowe 73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6" name="pole tekstowe 73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7" name="pole tekstowe 73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8" name="pole tekstowe 73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39" name="pole tekstowe 73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40" name="pole tekstowe 73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41" name="pole tekstowe 74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42" name="pole tekstowe 74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43" name="pole tekstowe 74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44" name="pole tekstowe 74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45" name="pole tekstowe 74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46" name="pole tekstowe 74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747" name="pole tekstowe 74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49" name="pole tekstowe 74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0" name="pole tekstowe 74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1" name="pole tekstowe 75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2" name="pole tekstowe 75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3" name="pole tekstowe 75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4" name="pole tekstowe 75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5" name="pole tekstowe 75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6" name="pole tekstowe 75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7" name="pole tekstowe 75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8" name="pole tekstowe 75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59" name="pole tekstowe 75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0" name="pole tekstowe 75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1" name="pole tekstowe 76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2" name="pole tekstowe 76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3" name="pole tekstowe 76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4" name="pole tekstowe 76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5" name="pole tekstowe 76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6" name="pole tekstowe 76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7" name="pole tekstowe 76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8" name="pole tekstowe 76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69" name="pole tekstowe 76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0" name="pole tekstowe 76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1" name="pole tekstowe 77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2" name="pole tekstowe 77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3" name="pole tekstowe 77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4" name="pole tekstowe 77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5" name="pole tekstowe 77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6" name="pole tekstowe 77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7" name="pole tekstowe 77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8" name="pole tekstowe 77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79" name="pole tekstowe 77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0" name="pole tekstowe 77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1" name="pole tekstowe 78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2" name="pole tekstowe 78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3" name="pole tekstowe 78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4" name="pole tekstowe 78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5" name="pole tekstowe 78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6" name="pole tekstowe 78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7" name="pole tekstowe 78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8" name="pole tekstowe 78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89" name="pole tekstowe 78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0" name="pole tekstowe 78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1" name="pole tekstowe 79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2" name="pole tekstowe 79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3" name="pole tekstowe 79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4" name="pole tekstowe 79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5" name="pole tekstowe 79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6" name="pole tekstowe 79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7" name="pole tekstowe 79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8" name="pole tekstowe 79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799" name="pole tekstowe 79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0" name="pole tekstowe 79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1" name="pole tekstowe 80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2" name="pole tekstowe 80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3" name="pole tekstowe 80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4" name="pole tekstowe 803"/>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5" name="pole tekstowe 804"/>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6" name="pole tekstowe 80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7" name="pole tekstowe 80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8" name="pole tekstowe 80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09" name="pole tekstowe 80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11</xdr:row>
      <xdr:rowOff>0</xdr:rowOff>
    </xdr:from>
    <xdr:ext cx="194454" cy="274009"/>
    <xdr:sp macro="" textlink="">
      <xdr:nvSpPr>
        <xdr:cNvPr id="810" name="pole tekstowe 80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1" name="pole tekstowe 81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2" name="pole tekstowe 81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3" name="pole tekstowe 81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4" name="pole tekstowe 81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5" name="pole tekstowe 81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6" name="pole tekstowe 81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7" name="pole tekstowe 81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8" name="pole tekstowe 81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19" name="pole tekstowe 81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0" name="pole tekstowe 81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1" name="pole tekstowe 82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2" name="pole tekstowe 82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3" name="pole tekstowe 82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4" name="pole tekstowe 82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5" name="pole tekstowe 82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6" name="pole tekstowe 82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7" name="pole tekstowe 82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8" name="pole tekstowe 82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29" name="pole tekstowe 82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0" name="pole tekstowe 82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1" name="pole tekstowe 83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2" name="pole tekstowe 83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3" name="pole tekstowe 83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4" name="pole tekstowe 83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5" name="pole tekstowe 83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6" name="pole tekstowe 83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7" name="pole tekstowe 83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8" name="pole tekstowe 83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39" name="pole tekstowe 83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0" name="pole tekstowe 83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1" name="pole tekstowe 84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2" name="pole tekstowe 84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3" name="pole tekstowe 84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4" name="pole tekstowe 84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5" name="pole tekstowe 84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6" name="pole tekstowe 84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7" name="pole tekstowe 84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8" name="pole tekstowe 84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49" name="pole tekstowe 84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0" name="pole tekstowe 84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1" name="pole tekstowe 85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2" name="pole tekstowe 85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3" name="pole tekstowe 85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4" name="pole tekstowe 85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5" name="pole tekstowe 85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6" name="pole tekstowe 85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7" name="pole tekstowe 85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8" name="pole tekstowe 85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59" name="pole tekstowe 85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0" name="pole tekstowe 85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1" name="pole tekstowe 86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2" name="pole tekstowe 86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3" name="pole tekstowe 862"/>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4" name="pole tekstowe 86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5" name="pole tekstowe 86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6" name="pole tekstowe 86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7" name="pole tekstowe 86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8" name="pole tekstowe 86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69" name="pole tekstowe 86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70" name="pole tekstowe 86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71" name="pole tekstowe 87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11</xdr:row>
      <xdr:rowOff>0</xdr:rowOff>
    </xdr:from>
    <xdr:ext cx="194454" cy="274009"/>
    <xdr:sp macro="" textlink="">
      <xdr:nvSpPr>
        <xdr:cNvPr id="872" name="pole tekstowe 871"/>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9</xdr:row>
      <xdr:rowOff>0</xdr:rowOff>
    </xdr:from>
    <xdr:ext cx="194454" cy="274009"/>
    <xdr:sp macro="" textlink="">
      <xdr:nvSpPr>
        <xdr:cNvPr id="873" name="pole tekstowe 872"/>
        <xdr:cNvSpPr txBox="1"/>
      </xdr:nvSpPr>
      <xdr:spPr>
        <a:xfrm>
          <a:off x="140017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34" name="pole tekstowe 433"/>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35" name="pole tekstowe 434"/>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36" name="pole tekstowe 435"/>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37" name="pole tekstowe 436"/>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38" name="pole tekstowe 437"/>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39" name="pole tekstowe 438"/>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40" name="pole tekstowe 439"/>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41" name="pole tekstowe 440"/>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42" name="pole tekstowe 441"/>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43" name="pole tekstowe 442"/>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44" name="pole tekstowe 443"/>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45" name="pole tekstowe 444"/>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446" name="pole tekstowe 445"/>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572" name="pole tekstowe 571"/>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573" name="pole tekstowe 572"/>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574" name="pole tekstowe 573"/>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575" name="pole tekstowe 574"/>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576" name="pole tekstowe 575"/>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577" name="pole tekstowe 576"/>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578" name="pole tekstowe 577"/>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74" name="pole tekstowe 873"/>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75" name="pole tekstowe 874"/>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76" name="pole tekstowe 875"/>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77" name="pole tekstowe 876"/>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78" name="pole tekstowe 877"/>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79" name="pole tekstowe 878"/>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0" name="pole tekstowe 879"/>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1" name="pole tekstowe 880"/>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2" name="pole tekstowe 881"/>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3" name="pole tekstowe 882"/>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4" name="pole tekstowe 883"/>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5" name="pole tekstowe 884"/>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6" name="pole tekstowe 885"/>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7" name="pole tekstowe 886"/>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8" name="pole tekstowe 887"/>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89" name="pole tekstowe 888"/>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0" name="pole tekstowe 889"/>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1" name="pole tekstowe 890"/>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2" name="pole tekstowe 891"/>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3" name="pole tekstowe 892"/>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4" name="pole tekstowe 893"/>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5" name="pole tekstowe 894"/>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6" name="pole tekstowe 895"/>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7" name="pole tekstowe 896"/>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8" name="pole tekstowe 897"/>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899" name="pole tekstowe 898"/>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21</xdr:row>
      <xdr:rowOff>0</xdr:rowOff>
    </xdr:from>
    <xdr:ext cx="194454" cy="274009"/>
    <xdr:sp macro="" textlink="">
      <xdr:nvSpPr>
        <xdr:cNvPr id="900" name="pole tekstowe 899"/>
        <xdr:cNvSpPr txBox="1"/>
      </xdr:nvSpPr>
      <xdr:spPr>
        <a:xfrm>
          <a:off x="7724775"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1" name="pole tekstowe 900"/>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2" name="pole tekstowe 901"/>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3" name="pole tekstowe 902"/>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4" name="pole tekstowe 903"/>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5" name="pole tekstowe 904"/>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6" name="pole tekstowe 905"/>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7" name="pole tekstowe 906"/>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8" name="pole tekstowe 907"/>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09" name="pole tekstowe 908"/>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0" name="pole tekstowe 909"/>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1" name="pole tekstowe 910"/>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2" name="pole tekstowe 911"/>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3" name="pole tekstowe 912"/>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4" name="pole tekstowe 913"/>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5" name="pole tekstowe 914"/>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6" name="pole tekstowe 915"/>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7" name="pole tekstowe 916"/>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8" name="pole tekstowe 917"/>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19" name="pole tekstowe 918"/>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0" name="pole tekstowe 919"/>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1" name="pole tekstowe 920"/>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2" name="pole tekstowe 921"/>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3" name="pole tekstowe 922"/>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4" name="pole tekstowe 923"/>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5" name="pole tekstowe 924"/>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6" name="pole tekstowe 925"/>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7" name="pole tekstowe 926"/>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8" name="pole tekstowe 927"/>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29" name="pole tekstowe 928"/>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0" name="pole tekstowe 929"/>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1" name="pole tekstowe 930"/>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2" name="pole tekstowe 931"/>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3" name="pole tekstowe 932"/>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4" name="pole tekstowe 933"/>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5" name="pole tekstowe 934"/>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6" name="pole tekstowe 935"/>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7" name="pole tekstowe 936"/>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8" name="pole tekstowe 937"/>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39" name="pole tekstowe 938"/>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0" name="pole tekstowe 939"/>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1" name="pole tekstowe 940"/>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2" name="pole tekstowe 941"/>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3" name="pole tekstowe 942"/>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4" name="pole tekstowe 943"/>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5" name="pole tekstowe 944"/>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6" name="pole tekstowe 945"/>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7" name="pole tekstowe 946"/>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8" name="pole tekstowe 947"/>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21</xdr:row>
      <xdr:rowOff>0</xdr:rowOff>
    </xdr:from>
    <xdr:ext cx="194454" cy="274009"/>
    <xdr:sp macro="" textlink="">
      <xdr:nvSpPr>
        <xdr:cNvPr id="949" name="pole tekstowe 948"/>
        <xdr:cNvSpPr txBox="1"/>
      </xdr:nvSpPr>
      <xdr:spPr>
        <a:xfrm>
          <a:off x="7734300" y="4543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748" name="pole tekstowe 747"/>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0" name="pole tekstowe 949"/>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1" name="pole tekstowe 950"/>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2" name="pole tekstowe 951"/>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3" name="pole tekstowe 952"/>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4" name="pole tekstowe 953"/>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5" name="pole tekstowe 954"/>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6" name="pole tekstowe 955"/>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7" name="pole tekstowe 956"/>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8" name="pole tekstowe 957"/>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59" name="pole tekstowe 958"/>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0" name="pole tekstowe 959"/>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1" name="pole tekstowe 960"/>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2" name="pole tekstowe 961"/>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3" name="pole tekstowe 962"/>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4" name="pole tekstowe 963"/>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5" name="pole tekstowe 964"/>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6" name="pole tekstowe 965"/>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7" name="pole tekstowe 966"/>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8" name="pole tekstowe 967"/>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69" name="pole tekstowe 968"/>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0" name="pole tekstowe 969"/>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1" name="pole tekstowe 970"/>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2" name="pole tekstowe 971"/>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3" name="pole tekstowe 972"/>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4" name="pole tekstowe 973"/>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5" name="pole tekstowe 974"/>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6" name="pole tekstowe 975"/>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7" name="pole tekstowe 976"/>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8" name="pole tekstowe 977"/>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79" name="pole tekstowe 978"/>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0" name="pole tekstowe 979"/>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1" name="pole tekstowe 980"/>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2" name="pole tekstowe 981"/>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3" name="pole tekstowe 982"/>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4" name="pole tekstowe 983"/>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5" name="pole tekstowe 984"/>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6" name="pole tekstowe 985"/>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7" name="pole tekstowe 986"/>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8" name="pole tekstowe 987"/>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89" name="pole tekstowe 988"/>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0" name="pole tekstowe 989"/>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1" name="pole tekstowe 990"/>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2" name="pole tekstowe 991"/>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3" name="pole tekstowe 992"/>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4" name="pole tekstowe 993"/>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5" name="pole tekstowe 994"/>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6" name="pole tekstowe 995"/>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7" name="pole tekstowe 996"/>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8" name="pole tekstowe 997"/>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999" name="pole tekstowe 998"/>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0" name="pole tekstowe 999"/>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1" name="pole tekstowe 1000"/>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2" name="pole tekstowe 1001"/>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3" name="pole tekstowe 1002"/>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4" name="pole tekstowe 1003"/>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5" name="pole tekstowe 1004"/>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6" name="pole tekstowe 1005"/>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7" name="pole tekstowe 1006"/>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8" name="pole tekstowe 1007"/>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09" name="pole tekstowe 1008"/>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781050</xdr:colOff>
      <xdr:row>24</xdr:row>
      <xdr:rowOff>0</xdr:rowOff>
    </xdr:from>
    <xdr:ext cx="194454" cy="274009"/>
    <xdr:sp macro="" textlink="">
      <xdr:nvSpPr>
        <xdr:cNvPr id="1010" name="pole tekstowe 1009"/>
        <xdr:cNvSpPr txBox="1"/>
      </xdr:nvSpPr>
      <xdr:spPr>
        <a:xfrm>
          <a:off x="7724775"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1" name="pole tekstowe 1010"/>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2" name="pole tekstowe 1011"/>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3" name="pole tekstowe 1012"/>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4" name="pole tekstowe 1013"/>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5" name="pole tekstowe 1014"/>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6" name="pole tekstowe 1015"/>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7" name="pole tekstowe 1016"/>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8" name="pole tekstowe 1017"/>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19" name="pole tekstowe 1018"/>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0" name="pole tekstowe 1019"/>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1" name="pole tekstowe 1020"/>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2" name="pole tekstowe 1021"/>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3" name="pole tekstowe 1022"/>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4" name="pole tekstowe 1023"/>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5" name="pole tekstowe 1024"/>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6" name="pole tekstowe 1025"/>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7" name="pole tekstowe 1026"/>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8" name="pole tekstowe 1027"/>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29" name="pole tekstowe 1028"/>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0" name="pole tekstowe 1029"/>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1" name="pole tekstowe 1030"/>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2" name="pole tekstowe 1031"/>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3" name="pole tekstowe 1032"/>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4" name="pole tekstowe 1033"/>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5" name="pole tekstowe 1034"/>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6" name="pole tekstowe 1035"/>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7" name="pole tekstowe 1036"/>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8" name="pole tekstowe 1037"/>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39" name="pole tekstowe 1038"/>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0" name="pole tekstowe 1039"/>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1" name="pole tekstowe 1040"/>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2" name="pole tekstowe 1041"/>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3" name="pole tekstowe 1042"/>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4" name="pole tekstowe 1043"/>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5" name="pole tekstowe 1044"/>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6" name="pole tekstowe 1045"/>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7" name="pole tekstowe 1046"/>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8" name="pole tekstowe 1047"/>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49" name="pole tekstowe 1048"/>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0" name="pole tekstowe 1049"/>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1" name="pole tekstowe 1050"/>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2" name="pole tekstowe 1051"/>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3" name="pole tekstowe 1052"/>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4" name="pole tekstowe 1053"/>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5" name="pole tekstowe 1054"/>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6" name="pole tekstowe 1055"/>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7" name="pole tekstowe 1056"/>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8" name="pole tekstowe 1057"/>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59" name="pole tekstowe 1058"/>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0" name="pole tekstowe 1059"/>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1" name="pole tekstowe 1060"/>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2" name="pole tekstowe 1061"/>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3" name="pole tekstowe 1062"/>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4" name="pole tekstowe 1063"/>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5" name="pole tekstowe 1064"/>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6" name="pole tekstowe 1065"/>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7" name="pole tekstowe 1066"/>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8" name="pole tekstowe 1067"/>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69" name="pole tekstowe 1068"/>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70" name="pole tekstowe 1069"/>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71" name="pole tekstowe 1070"/>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790575</xdr:colOff>
      <xdr:row>24</xdr:row>
      <xdr:rowOff>0</xdr:rowOff>
    </xdr:from>
    <xdr:ext cx="194454" cy="274009"/>
    <xdr:sp macro="" textlink="">
      <xdr:nvSpPr>
        <xdr:cNvPr id="1072" name="pole tekstowe 1071"/>
        <xdr:cNvSpPr txBox="1"/>
      </xdr:nvSpPr>
      <xdr:spPr>
        <a:xfrm>
          <a:off x="7734300" y="43624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14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 name="pole tekstowe 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 name="pole tekstowe 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 name="pole tekstowe 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8" name="pole tekstowe 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 name="pole tekstowe 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 name="pole tekstowe 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1" name="pole tekstowe 1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0" name="pole tekstowe 3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1" name="pole tekstowe 4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2" name="pole tekstowe 1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 name="pole tekstowe 1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 name="pole tekstowe 1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 name="pole tekstowe 14"/>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 name="pole tekstowe 15"/>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 name="pole tekstowe 1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 name="pole tekstowe 1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 name="pole tekstowe 1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 name="pole tekstowe 1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 name="pole tekstowe 2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 name="pole tekstowe 2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 name="pole tekstowe 2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 name="pole tekstowe 2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 name="pole tekstowe 24"/>
        <xdr:cNvSpPr txBox="1"/>
      </xdr:nvSpPr>
      <xdr:spPr>
        <a:xfrm>
          <a:off x="140970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 name="pole tekstowe 25"/>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7" name="pole tekstowe 2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8" name="pole tekstowe 2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9" name="pole tekstowe 2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0" name="pole tekstowe 29"/>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 name="pole tekstowe 30"/>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 name="pole tekstowe 3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 name="pole tekstowe 3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 name="pole tekstowe 33"/>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 name="pole tekstowe 34"/>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 name="pole tekstowe 35"/>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 name="pole tekstowe 36"/>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8" name="pole tekstowe 37"/>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9" name="pole tekstowe 38"/>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2" name="pole tekstowe 41"/>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3" name="pole tekstowe 42"/>
        <xdr:cNvSpPr txBox="1"/>
      </xdr:nvSpPr>
      <xdr:spPr>
        <a:xfrm>
          <a:off x="140970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4" name="pole tekstowe 43"/>
        <xdr:cNvSpPr txBox="1"/>
      </xdr:nvSpPr>
      <xdr:spPr>
        <a:xfrm>
          <a:off x="140970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5" name="pole tekstowe 44"/>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6" name="pole tekstowe 45"/>
        <xdr:cNvSpPr txBox="1"/>
      </xdr:nvSpPr>
      <xdr:spPr>
        <a:xfrm>
          <a:off x="1409700"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7" name="pole tekstowe 46"/>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8" name="pole tekstowe 47"/>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9" name="pole tekstowe 48"/>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0" name="pole tekstowe 49"/>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1" name="pole tekstowe 50"/>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2" name="pole tekstowe 51"/>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3" name="pole tekstowe 52"/>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4" name="pole tekstowe 53"/>
        <xdr:cNvSpPr txBox="1"/>
      </xdr:nvSpPr>
      <xdr:spPr>
        <a:xfrm>
          <a:off x="14097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5" name="pole tekstowe 54"/>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6" name="pole tekstowe 55"/>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7" name="pole tekstowe 56"/>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8" name="pole tekstowe 57"/>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9" name="pole tekstowe 58"/>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0" name="pole tekstowe 59"/>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1" name="pole tekstowe 60"/>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2" name="pole tekstowe 61"/>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3" name="pole tekstowe 62"/>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4" name="pole tekstowe 63"/>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5" name="pole tekstowe 64"/>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6" name="pole tekstowe 65"/>
        <xdr:cNvSpPr txBox="1"/>
      </xdr:nvSpPr>
      <xdr:spPr>
        <a:xfrm>
          <a:off x="1409700"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7" name="pole tekstowe 66"/>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8" name="pole tekstowe 67"/>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9" name="pole tekstowe 68"/>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0" name="pole tekstowe 69"/>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1" name="pole tekstowe 70"/>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2" name="pole tekstowe 71"/>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3" name="pole tekstowe 72"/>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4" name="pole tekstowe 73"/>
        <xdr:cNvSpPr txBox="1"/>
      </xdr:nvSpPr>
      <xdr:spPr>
        <a:xfrm>
          <a:off x="1409700"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5" name="pole tekstowe 7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6" name="pole tekstowe 7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7" name="pole tekstowe 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8" name="pole tekstowe 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9" name="pole tekstowe 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0" name="pole tekstowe 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1" name="pole tekstowe 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2" name="pole tekstowe 8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3" name="pole tekstowe 8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4" name="pole tekstowe 8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5" name="pole tekstowe 8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6" name="pole tekstowe 8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7" name="pole tekstowe 8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8" name="pole tekstowe 8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9" name="pole tekstowe 8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0" name="pole tekstowe 8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1" name="pole tekstowe 9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2" name="pole tekstowe 9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3" name="pole tekstowe 9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4" name="pole tekstowe 9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5" name="pole tekstowe 9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6" name="pole tekstowe 95"/>
        <xdr:cNvSpPr txBox="1"/>
      </xdr:nvSpPr>
      <xdr:spPr>
        <a:xfrm>
          <a:off x="1419225" y="44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7" name="pole tekstowe 96"/>
        <xdr:cNvSpPr txBox="1"/>
      </xdr:nvSpPr>
      <xdr:spPr>
        <a:xfrm>
          <a:off x="1419225"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8" name="pole tekstowe 97"/>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99" name="pole tekstowe 9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0" name="pole tekstowe 9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1" name="pole tekstowe 10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2" name="pole tekstowe 10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3" name="pole tekstowe 10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4" name="pole tekstowe 10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5" name="pole tekstowe 10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6" name="pole tekstowe 10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7" name="pole tekstowe 10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8" name="pole tekstowe 10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09" name="pole tekstowe 10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0" name="pole tekstowe 10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1" name="pole tekstowe 11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2" name="pole tekstowe 11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3" name="pole tekstowe 112"/>
        <xdr:cNvSpPr txBox="1"/>
      </xdr:nvSpPr>
      <xdr:spPr>
        <a:xfrm>
          <a:off x="1419225" y="441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4" name="pole tekstowe 113"/>
        <xdr:cNvSpPr txBox="1"/>
      </xdr:nvSpPr>
      <xdr:spPr>
        <a:xfrm>
          <a:off x="1419225"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5" name="pole tekstowe 114"/>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6" name="pole tekstowe 115"/>
        <xdr:cNvSpPr txBox="1"/>
      </xdr:nvSpPr>
      <xdr:spPr>
        <a:xfrm>
          <a:off x="14192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7" name="pole tekstowe 116"/>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8" name="pole tekstowe 117"/>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9" name="pole tekstowe 118"/>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0" name="pole tekstowe 119"/>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1" name="pole tekstowe 120"/>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2" name="pole tekstowe 121"/>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3" name="pole tekstowe 122"/>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4" name="pole tekstowe 123"/>
        <xdr:cNvSpPr txBox="1"/>
      </xdr:nvSpPr>
      <xdr:spPr>
        <a:xfrm>
          <a:off x="1419225" y="513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5" name="pole tekstowe 124"/>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6" name="pole tekstowe 125"/>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7" name="pole tekstowe 126"/>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8" name="pole tekstowe 127"/>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9" name="pole tekstowe 128"/>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0" name="pole tekstowe 129"/>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1" name="pole tekstowe 130"/>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2" name="pole tekstowe 131"/>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3" name="pole tekstowe 132"/>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4" name="pole tekstowe 133"/>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5" name="pole tekstowe 134"/>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6" name="pole tekstowe 135"/>
        <xdr:cNvSpPr txBox="1"/>
      </xdr:nvSpPr>
      <xdr:spPr>
        <a:xfrm>
          <a:off x="14192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7" name="pole tekstowe 136"/>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8" name="pole tekstowe 137"/>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9" name="pole tekstowe 138"/>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0" name="pole tekstowe 139"/>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1" name="pole tekstowe 140"/>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2" name="pole tekstowe 141"/>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3" name="pole tekstowe 142"/>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44" name="pole tekstowe 143"/>
        <xdr:cNvSpPr txBox="1"/>
      </xdr:nvSpPr>
      <xdr:spPr>
        <a:xfrm>
          <a:off x="1419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5" name="pole tekstowe 14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6" name="pole tekstowe 14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7" name="pole tekstowe 14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8" name="pole tekstowe 14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9" name="pole tekstowe 14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0" name="pole tekstowe 149"/>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1" name="pole tekstowe 150"/>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2" name="pole tekstowe 15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3" name="pole tekstowe 15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4" name="pole tekstowe 15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5" name="pole tekstowe 15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6" name="pole tekstowe 15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7" name="pole tekstowe 15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8" name="pole tekstowe 15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9" name="pole tekstowe 15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 name="pole tekstowe 159"/>
        <xdr:cNvSpPr txBox="1"/>
      </xdr:nvSpPr>
      <xdr:spPr>
        <a:xfrm>
          <a:off x="14097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 name="pole tekstowe 160"/>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 name="pole tekstowe 16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 name="pole tekstowe 16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 name="pole tekstowe 16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 name="pole tekstowe 16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 name="pole tekstowe 16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7" name="pole tekstowe 166"/>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8" name="pole tekstowe 167"/>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9" name="pole tekstowe 168"/>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0" name="pole tekstowe 169"/>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1" name="pole tekstowe 170"/>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2" name="pole tekstowe 171"/>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3" name="pole tekstowe 172"/>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 name="pole tekstowe 173"/>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 name="pole tekstowe 174"/>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 name="pole tekstowe 175"/>
        <xdr:cNvSpPr txBox="1"/>
      </xdr:nvSpPr>
      <xdr:spPr>
        <a:xfrm>
          <a:off x="1409700"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 name="pole tekstowe 176"/>
        <xdr:cNvSpPr txBox="1"/>
      </xdr:nvSpPr>
      <xdr:spPr>
        <a:xfrm>
          <a:off x="14097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8" name="pole tekstowe 177"/>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9" name="pole tekstowe 178"/>
        <xdr:cNvSpPr txBox="1"/>
      </xdr:nvSpPr>
      <xdr:spPr>
        <a:xfrm>
          <a:off x="1409700" y="658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 name="pole tekstowe 17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1" name="pole tekstowe 18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2" name="pole tekstowe 18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3" name="pole tekstowe 18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4" name="pole tekstowe 18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5" name="pole tekstowe 18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 name="pole tekstowe 18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 name="pole tekstowe 18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 name="pole tekstowe 18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 name="pole tekstowe 18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 name="pole tekstowe 18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1" name="pole tekstowe 19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2" name="pole tekstowe 19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3" name="pole tekstowe 19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4" name="pole tekstowe 19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5" name="pole tekstowe 194"/>
        <xdr:cNvSpPr txBox="1"/>
      </xdr:nvSpPr>
      <xdr:spPr>
        <a:xfrm>
          <a:off x="1419225"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6" name="pole tekstowe 195"/>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 name="pole tekstowe 19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 name="pole tekstowe 19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 name="pole tekstowe 19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 name="pole tekstowe 19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 name="pole tekstowe 20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 name="pole tekstowe 201"/>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3" name="pole tekstowe 202"/>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4" name="pole tekstowe 203"/>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5" name="pole tekstowe 204"/>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6" name="pole tekstowe 205"/>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7" name="pole tekstowe 206"/>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8" name="pole tekstowe 207"/>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9" name="pole tekstowe 208"/>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10" name="pole tekstowe 209"/>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11" name="pole tekstowe 210"/>
        <xdr:cNvSpPr txBox="1"/>
      </xdr:nvSpPr>
      <xdr:spPr>
        <a:xfrm>
          <a:off x="14192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12" name="pole tekstowe 211"/>
        <xdr:cNvSpPr txBox="1"/>
      </xdr:nvSpPr>
      <xdr:spPr>
        <a:xfrm>
          <a:off x="1419225"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13" name="pole tekstowe 212"/>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14" name="pole tekstowe 213"/>
        <xdr:cNvSpPr txBox="1"/>
      </xdr:nvSpPr>
      <xdr:spPr>
        <a:xfrm>
          <a:off x="14192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5" name="pole tekstowe 21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6" name="pole tekstowe 21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7" name="pole tekstowe 21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8" name="pole tekstowe 21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9" name="pole tekstowe 21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0" name="pole tekstowe 21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1" name="pole tekstowe 22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2" name="pole tekstowe 22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3" name="pole tekstowe 22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4" name="pole tekstowe 22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5" name="pole tekstowe 22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6" name="pole tekstowe 22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7" name="pole tekstowe 22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8" name="pole tekstowe 22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9" name="pole tekstowe 22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0" name="pole tekstowe 22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1" name="pole tekstowe 23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2" name="pole tekstowe 23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3" name="pole tekstowe 23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4" name="pole tekstowe 23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5" name="pole tekstowe 23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6" name="pole tekstowe 23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7" name="pole tekstowe 23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8" name="pole tekstowe 23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9" name="pole tekstowe 23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0" name="pole tekstowe 23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1" name="pole tekstowe 24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2" name="pole tekstowe 24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3" name="pole tekstowe 24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4" name="pole tekstowe 24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5" name="pole tekstowe 24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6" name="pole tekstowe 24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7" name="pole tekstowe 24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8" name="pole tekstowe 24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9" name="pole tekstowe 24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0" name="pole tekstowe 24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1" name="pole tekstowe 25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2" name="pole tekstowe 25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3" name="pole tekstowe 25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4" name="pole tekstowe 25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5" name="pole tekstowe 25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6" name="pole tekstowe 25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7" name="pole tekstowe 25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8" name="pole tekstowe 25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9" name="pole tekstowe 25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0" name="pole tekstowe 25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1" name="pole tekstowe 26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2" name="pole tekstowe 26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3" name="pole tekstowe 26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4" name="pole tekstowe 26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5" name="pole tekstowe 26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6" name="pole tekstowe 26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7" name="pole tekstowe 26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8" name="pole tekstowe 26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9" name="pole tekstowe 26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0" name="pole tekstowe 26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1" name="pole tekstowe 27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2" name="pole tekstowe 27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3" name="pole tekstowe 27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4" name="pole tekstowe 27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5" name="pole tekstowe 27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6" name="pole tekstowe 27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7" name="pole tekstowe 2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8" name="pole tekstowe 2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9" name="pole tekstowe 2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0" name="pole tekstowe 2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1" name="pole tekstowe 2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2" name="pole tekstowe 28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3" name="pole tekstowe 28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4" name="pole tekstowe 28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5" name="pole tekstowe 28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6" name="pole tekstowe 28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7" name="pole tekstowe 28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8" name="pole tekstowe 28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9" name="pole tekstowe 28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0" name="pole tekstowe 28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1" name="pole tekstowe 29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2" name="pole tekstowe 29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3" name="pole tekstowe 29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4" name="pole tekstowe 29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5" name="pole tekstowe 29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6" name="pole tekstowe 29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7" name="pole tekstowe 29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8" name="pole tekstowe 29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99" name="pole tekstowe 29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0" name="pole tekstowe 29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1" name="pole tekstowe 30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2" name="pole tekstowe 30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3" name="pole tekstowe 30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4" name="pole tekstowe 30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5" name="pole tekstowe 30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6" name="pole tekstowe 30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7" name="pole tekstowe 30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8" name="pole tekstowe 30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09" name="pole tekstowe 30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10" name="pole tekstowe 30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11" name="pole tekstowe 31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12" name="pole tekstowe 31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13" name="pole tekstowe 31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14" name="pole tekstowe 31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5" name="pole tekstowe 31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6" name="pole tekstowe 31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7" name="pole tekstowe 31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8" name="pole tekstowe 31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9" name="pole tekstowe 31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0" name="pole tekstowe 31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1" name="pole tekstowe 32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2" name="pole tekstowe 32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3" name="pole tekstowe 32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4" name="pole tekstowe 32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5" name="pole tekstowe 32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6" name="pole tekstowe 32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7" name="pole tekstowe 32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8" name="pole tekstowe 32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9" name="pole tekstowe 32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0" name="pole tekstowe 32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1" name="pole tekstowe 33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2" name="pole tekstowe 33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3" name="pole tekstowe 33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4" name="pole tekstowe 33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5" name="pole tekstowe 33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6" name="pole tekstowe 33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7" name="pole tekstowe 33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8" name="pole tekstowe 33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9" name="pole tekstowe 33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0" name="pole tekstowe 33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1" name="pole tekstowe 34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2" name="pole tekstowe 34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3" name="pole tekstowe 34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4" name="pole tekstowe 34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5" name="pole tekstowe 34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6" name="pole tekstowe 34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7" name="pole tekstowe 34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8" name="pole tekstowe 34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9" name="pole tekstowe 34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0" name="pole tekstowe 34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1" name="pole tekstowe 35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2" name="pole tekstowe 35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3" name="pole tekstowe 35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4" name="pole tekstowe 35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5" name="pole tekstowe 35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6" name="pole tekstowe 35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7" name="pole tekstowe 35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8" name="pole tekstowe 35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9" name="pole tekstowe 35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0" name="pole tekstowe 35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1" name="pole tekstowe 36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2" name="pole tekstowe 36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3" name="pole tekstowe 36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4" name="pole tekstowe 36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5" name="pole tekstowe 36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6" name="pole tekstowe 36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7" name="pole tekstowe 366"/>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8" name="pole tekstowe 367"/>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9" name="pole tekstowe 368"/>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0" name="pole tekstowe 369"/>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1" name="pole tekstowe 370"/>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2" name="pole tekstowe 371"/>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3" name="pole tekstowe 372"/>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4" name="pole tekstowe 373"/>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5" name="pole tekstowe 374"/>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6" name="pole tekstowe 375"/>
        <xdr:cNvSpPr txBox="1"/>
      </xdr:nvSpPr>
      <xdr:spPr>
        <a:xfrm>
          <a:off x="14097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77" name="pole tekstowe 37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78" name="pole tekstowe 37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79" name="pole tekstowe 37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0" name="pole tekstowe 37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1" name="pole tekstowe 38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2" name="pole tekstowe 38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3" name="pole tekstowe 38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4" name="pole tekstowe 38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5" name="pole tekstowe 38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6" name="pole tekstowe 38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7" name="pole tekstowe 38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8" name="pole tekstowe 38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89" name="pole tekstowe 38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0" name="pole tekstowe 38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1" name="pole tekstowe 39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2" name="pole tekstowe 39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3" name="pole tekstowe 39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4" name="pole tekstowe 39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5" name="pole tekstowe 39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6" name="pole tekstowe 39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7" name="pole tekstowe 39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8" name="pole tekstowe 39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399" name="pole tekstowe 39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0" name="pole tekstowe 39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1" name="pole tekstowe 40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2" name="pole tekstowe 40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3" name="pole tekstowe 40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4" name="pole tekstowe 40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5" name="pole tekstowe 40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6" name="pole tekstowe 40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7" name="pole tekstowe 40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8" name="pole tekstowe 40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09" name="pole tekstowe 40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0" name="pole tekstowe 40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1" name="pole tekstowe 41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2" name="pole tekstowe 41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3" name="pole tekstowe 41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4" name="pole tekstowe 41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5" name="pole tekstowe 41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6" name="pole tekstowe 41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7" name="pole tekstowe 41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8" name="pole tekstowe 41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19" name="pole tekstowe 41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0" name="pole tekstowe 41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1" name="pole tekstowe 42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2" name="pole tekstowe 42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3" name="pole tekstowe 42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4" name="pole tekstowe 42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5" name="pole tekstowe 42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6" name="pole tekstowe 42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7" name="pole tekstowe 42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8" name="pole tekstowe 42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29" name="pole tekstowe 428"/>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0" name="pole tekstowe 429"/>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1" name="pole tekstowe 430"/>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2" name="pole tekstowe 431"/>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3" name="pole tekstowe 432"/>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4" name="pole tekstowe 433"/>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5" name="pole tekstowe 434"/>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6" name="pole tekstowe 435"/>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7" name="pole tekstowe 436"/>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38" name="pole tekstowe 437"/>
        <xdr:cNvSpPr txBox="1"/>
      </xdr:nvSpPr>
      <xdr:spPr>
        <a:xfrm>
          <a:off x="14192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439" name="pole tekstowe 43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440" name="pole tekstowe 43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441" name="pole tekstowe 44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442" name="pole tekstowe 44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443" name="pole tekstowe 44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444" name="pole tekstowe 44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445" name="pole tekstowe 44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446" name="pole tekstowe 44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447" name="pole tekstowe 44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448" name="pole tekstowe 44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449" name="pole tekstowe 44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450" name="pole tekstowe 44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451" name="pole tekstowe 45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452" name="pole tekstowe 45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453" name="pole tekstowe 45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454" name="pole tekstowe 45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7</xdr:row>
      <xdr:rowOff>0</xdr:rowOff>
    </xdr:from>
    <xdr:ext cx="194454" cy="274009"/>
    <xdr:sp macro="" textlink="">
      <xdr:nvSpPr>
        <xdr:cNvPr id="455" name="pole tekstowe 454"/>
        <xdr:cNvSpPr txBox="1"/>
      </xdr:nvSpPr>
      <xdr:spPr>
        <a:xfrm>
          <a:off x="1400175" y="1704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6" name="pole tekstowe 45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7" name="pole tekstowe 45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8" name="pole tekstowe 45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59" name="pole tekstowe 45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0" name="pole tekstowe 45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1" name="pole tekstowe 46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2" name="pole tekstowe 46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3" name="pole tekstowe 46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4" name="pole tekstowe 46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5" name="pole tekstowe 46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6" name="pole tekstowe 46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7" name="pole tekstowe 46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8" name="pole tekstowe 46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69" name="pole tekstowe 46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0" name="pole tekstowe 46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1" name="pole tekstowe 47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2" name="pole tekstowe 47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3" name="pole tekstowe 47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4" name="pole tekstowe 47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5" name="pole tekstowe 47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6" name="pole tekstowe 47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7" name="pole tekstowe 47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8" name="pole tekstowe 47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79" name="pole tekstowe 47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0" name="pole tekstowe 47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1" name="pole tekstowe 48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2" name="pole tekstowe 48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3" name="pole tekstowe 48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4" name="pole tekstowe 48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5" name="pole tekstowe 48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6" name="pole tekstowe 48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7" name="pole tekstowe 48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8" name="pole tekstowe 487"/>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89" name="pole tekstowe 488"/>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0" name="pole tekstowe 489"/>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1" name="pole tekstowe 490"/>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2" name="pole tekstowe 491"/>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3" name="pole tekstowe 492"/>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4" name="pole tekstowe 493"/>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5" name="pole tekstowe 494"/>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6" name="pole tekstowe 495"/>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497" name="pole tekstowe 496"/>
        <xdr:cNvSpPr txBox="1"/>
      </xdr:nvSpPr>
      <xdr:spPr>
        <a:xfrm>
          <a:off x="1400175"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498" name="pole tekstowe 49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499" name="pole tekstowe 49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0" name="pole tekstowe 49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1" name="pole tekstowe 50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2" name="pole tekstowe 50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3" name="pole tekstowe 50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4" name="pole tekstowe 50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5" name="pole tekstowe 50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6" name="pole tekstowe 50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7" name="pole tekstowe 50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8" name="pole tekstowe 50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09" name="pole tekstowe 50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0" name="pole tekstowe 50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1" name="pole tekstowe 51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2" name="pole tekstowe 51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3" name="pole tekstowe 51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4" name="pole tekstowe 51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5" name="pole tekstowe 51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6" name="pole tekstowe 51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7" name="pole tekstowe 51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8" name="pole tekstowe 51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19" name="pole tekstowe 51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0" name="pole tekstowe 51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1" name="pole tekstowe 52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2" name="pole tekstowe 52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3" name="pole tekstowe 52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4" name="pole tekstowe 52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5" name="pole tekstowe 52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6" name="pole tekstowe 52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7" name="pole tekstowe 52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8" name="pole tekstowe 52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29" name="pole tekstowe 52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0" name="pole tekstowe 529"/>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1" name="pole tekstowe 530"/>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2" name="pole tekstowe 531"/>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3" name="pole tekstowe 532"/>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4" name="pole tekstowe 533"/>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5" name="pole tekstowe 534"/>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6" name="pole tekstowe 535"/>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7" name="pole tekstowe 536"/>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8" name="pole tekstowe 537"/>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39" name="pole tekstowe 538"/>
        <xdr:cNvSpPr txBox="1"/>
      </xdr:nvSpPr>
      <xdr:spPr>
        <a:xfrm>
          <a:off x="1409700" y="4010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0" name="pole tekstowe 53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1" name="pole tekstowe 54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2" name="pole tekstowe 54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3" name="pole tekstowe 54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4" name="pole tekstowe 54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5" name="pole tekstowe 54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6" name="pole tekstowe 54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7" name="pole tekstowe 54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8" name="pole tekstowe 54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49" name="pole tekstowe 548"/>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0" name="pole tekstowe 54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1" name="pole tekstowe 55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2" name="pole tekstowe 55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3" name="pole tekstowe 55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4" name="pole tekstowe 55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5" name="pole tekstowe 55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6" name="pole tekstowe 55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7" name="pole tekstowe 55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8" name="pole tekstowe 55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59" name="pole tekstowe 558"/>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60" name="pole tekstowe 559"/>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1" name="pole tekstowe 56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2" name="pole tekstowe 56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3" name="pole tekstowe 56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4" name="pole tekstowe 56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5" name="pole tekstowe 56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6" name="pole tekstowe 56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7" name="pole tekstowe 56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8" name="pole tekstowe 56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69" name="pole tekstowe 56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0" name="pole tekstowe 569"/>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1" name="pole tekstowe 57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2" name="pole tekstowe 57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3" name="pole tekstowe 57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4" name="pole tekstowe 57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5" name="pole tekstowe 57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6" name="pole tekstowe 57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7" name="pole tekstowe 57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8" name="pole tekstowe 57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79" name="pole tekstowe 57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80" name="pole tekstowe 579"/>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581" name="pole tekstowe 580"/>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82" name="pole tekstowe 58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83" name="pole tekstowe 58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84" name="pole tekstowe 58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85" name="pole tekstowe 58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86" name="pole tekstowe 58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87" name="pole tekstowe 58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88" name="pole tekstowe 58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89" name="pole tekstowe 58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0" name="pole tekstowe 58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1" name="pole tekstowe 59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2" name="pole tekstowe 59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3" name="pole tekstowe 59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4" name="pole tekstowe 59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5" name="pole tekstowe 59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6" name="pole tekstowe 59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7" name="pole tekstowe 59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8" name="pole tekstowe 59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599" name="pole tekstowe 59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0" name="pole tekstowe 59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1" name="pole tekstowe 60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2" name="pole tekstowe 60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3" name="pole tekstowe 60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4" name="pole tekstowe 60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5" name="pole tekstowe 60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6" name="pole tekstowe 60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7" name="pole tekstowe 60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8" name="pole tekstowe 607"/>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09" name="pole tekstowe 608"/>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10" name="pole tekstowe 609"/>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11" name="pole tekstowe 610"/>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12" name="pole tekstowe 611"/>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13" name="pole tekstowe 612"/>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14" name="pole tekstowe 613"/>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15" name="pole tekstowe 614"/>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16" name="pole tekstowe 615"/>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17" name="pole tekstowe 616"/>
        <xdr:cNvSpPr txBox="1"/>
      </xdr:nvSpPr>
      <xdr:spPr>
        <a:xfrm>
          <a:off x="1400175"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18" name="pole tekstowe 61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19" name="pole tekstowe 61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0" name="pole tekstowe 61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1" name="pole tekstowe 62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2" name="pole tekstowe 62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3" name="pole tekstowe 62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4" name="pole tekstowe 62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5" name="pole tekstowe 62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6" name="pole tekstowe 62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7" name="pole tekstowe 62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8" name="pole tekstowe 62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29" name="pole tekstowe 62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0" name="pole tekstowe 62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1" name="pole tekstowe 63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2" name="pole tekstowe 63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3" name="pole tekstowe 63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4" name="pole tekstowe 63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5" name="pole tekstowe 63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6" name="pole tekstowe 63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7" name="pole tekstowe 63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8" name="pole tekstowe 63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39" name="pole tekstowe 63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0" name="pole tekstowe 63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1" name="pole tekstowe 64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2" name="pole tekstowe 64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3" name="pole tekstowe 64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4" name="pole tekstowe 643"/>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5" name="pole tekstowe 644"/>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6" name="pole tekstowe 645"/>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7" name="pole tekstowe 646"/>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8" name="pole tekstowe 647"/>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49" name="pole tekstowe 648"/>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50" name="pole tekstowe 649"/>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51" name="pole tekstowe 650"/>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52" name="pole tekstowe 651"/>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53" name="pole tekstowe 652"/>
        <xdr:cNvSpPr txBox="1"/>
      </xdr:nvSpPr>
      <xdr:spPr>
        <a:xfrm>
          <a:off x="1409700" y="5210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54" name="pole tekstowe 65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55" name="pole tekstowe 65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56" name="pole tekstowe 65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57" name="pole tekstowe 65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58" name="pole tekstowe 65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59" name="pole tekstowe 65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0" name="pole tekstowe 65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1" name="pole tekstowe 66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2" name="pole tekstowe 66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3" name="pole tekstowe 66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4" name="pole tekstowe 66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5" name="pole tekstowe 66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6" name="pole tekstowe 66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7" name="pole tekstowe 66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8" name="pole tekstowe 66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69" name="pole tekstowe 66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0" name="pole tekstowe 66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1" name="pole tekstowe 67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2" name="pole tekstowe 67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3" name="pole tekstowe 67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4" name="pole tekstowe 67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5" name="pole tekstowe 67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6" name="pole tekstowe 67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7" name="pole tekstowe 67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8" name="pole tekstowe 67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79" name="pole tekstowe 67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0" name="pole tekstowe 67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1" name="pole tekstowe 68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2" name="pole tekstowe 68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3" name="pole tekstowe 68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4" name="pole tekstowe 683"/>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5" name="pole tekstowe 684"/>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6" name="pole tekstowe 685"/>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7" name="pole tekstowe 686"/>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8" name="pole tekstowe 687"/>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89" name="pole tekstowe 688"/>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90" name="pole tekstowe 689"/>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91" name="pole tekstowe 690"/>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92" name="pole tekstowe 691"/>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693" name="pole tekstowe 692"/>
        <xdr:cNvSpPr txBox="1"/>
      </xdr:nvSpPr>
      <xdr:spPr>
        <a:xfrm>
          <a:off x="1400175"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94" name="pole tekstowe 69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95" name="pole tekstowe 69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96" name="pole tekstowe 69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97" name="pole tekstowe 69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98" name="pole tekstowe 69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699" name="pole tekstowe 69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0" name="pole tekstowe 69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1" name="pole tekstowe 70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2" name="pole tekstowe 70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3" name="pole tekstowe 70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4" name="pole tekstowe 70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5" name="pole tekstowe 70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6" name="pole tekstowe 70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7" name="pole tekstowe 70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8" name="pole tekstowe 70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09" name="pole tekstowe 70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0" name="pole tekstowe 70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1" name="pole tekstowe 71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2" name="pole tekstowe 71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3" name="pole tekstowe 71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4" name="pole tekstowe 71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5" name="pole tekstowe 71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6" name="pole tekstowe 71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7" name="pole tekstowe 71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8" name="pole tekstowe 71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19" name="pole tekstowe 71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0" name="pole tekstowe 71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1" name="pole tekstowe 72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2" name="pole tekstowe 72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3" name="pole tekstowe 72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4" name="pole tekstowe 723"/>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5" name="pole tekstowe 724"/>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6" name="pole tekstowe 725"/>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7" name="pole tekstowe 726"/>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8" name="pole tekstowe 727"/>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29" name="pole tekstowe 728"/>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30" name="pole tekstowe 729"/>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31" name="pole tekstowe 730"/>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32" name="pole tekstowe 731"/>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733" name="pole tekstowe 732"/>
        <xdr:cNvSpPr txBox="1"/>
      </xdr:nvSpPr>
      <xdr:spPr>
        <a:xfrm>
          <a:off x="1409700" y="5724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34" name="pole tekstowe 73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35" name="pole tekstowe 73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36" name="pole tekstowe 73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37" name="pole tekstowe 73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38" name="pole tekstowe 73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39" name="pole tekstowe 73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0" name="pole tekstowe 73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1" name="pole tekstowe 74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2" name="pole tekstowe 74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3" name="pole tekstowe 74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4" name="pole tekstowe 74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5" name="pole tekstowe 74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6" name="pole tekstowe 74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7" name="pole tekstowe 74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48" name="pole tekstowe 74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749" name="pole tekstowe 74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750" name="pole tekstowe 749"/>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1" name="pole tekstowe 75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2" name="pole tekstowe 75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3" name="pole tekstowe 75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4" name="pole tekstowe 75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5" name="pole tekstowe 75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6" name="pole tekstowe 75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7" name="pole tekstowe 75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8" name="pole tekstowe 75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59" name="pole tekstowe 75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60" name="pole tekstowe 75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61" name="pole tekstowe 76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62" name="pole tekstowe 76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63" name="pole tekstowe 76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64" name="pole tekstowe 76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765" name="pole tekstowe 76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766" name="pole tekstowe 76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767" name="pole tekstowe 766"/>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768" name="pole tekstowe 767"/>
        <xdr:cNvSpPr txBox="1"/>
      </xdr:nvSpPr>
      <xdr:spPr>
        <a:xfrm>
          <a:off x="1400175"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69" name="pole tekstowe 76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0" name="pole tekstowe 76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1" name="pole tekstowe 77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2" name="pole tekstowe 77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3" name="pole tekstowe 77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4" name="pole tekstowe 77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5" name="pole tekstowe 77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6" name="pole tekstowe 77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7" name="pole tekstowe 77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8" name="pole tekstowe 77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79" name="pole tekstowe 77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80" name="pole tekstowe 77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81" name="pole tekstowe 78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82" name="pole tekstowe 78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83" name="pole tekstowe 78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784" name="pole tekstowe 78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785" name="pole tekstowe 784"/>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86" name="pole tekstowe 78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87" name="pole tekstowe 78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88" name="pole tekstowe 78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89" name="pole tekstowe 78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0" name="pole tekstowe 78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1" name="pole tekstowe 79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2" name="pole tekstowe 79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3" name="pole tekstowe 79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4" name="pole tekstowe 79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5" name="pole tekstowe 79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6" name="pole tekstowe 79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7" name="pole tekstowe 79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8" name="pole tekstowe 79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799" name="pole tekstowe 79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800" name="pole tekstowe 79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801" name="pole tekstowe 80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802" name="pole tekstowe 801"/>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803" name="pole tekstowe 802"/>
        <xdr:cNvSpPr txBox="1"/>
      </xdr:nvSpPr>
      <xdr:spPr>
        <a:xfrm>
          <a:off x="1409700" y="4410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2" name="pole tekstowe 160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3" name="pole tekstowe 160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4" name="pole tekstowe 160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5" name="pole tekstowe 160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6" name="pole tekstowe 160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7" name="pole tekstowe 160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8" name="pole tekstowe 160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9" name="pole tekstowe 160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0" name="pole tekstowe 160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1" name="pole tekstowe 161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2" name="pole tekstowe 161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3" name="pole tekstowe 161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4" name="pole tekstowe 161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5" name="pole tekstowe 161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6" name="pole tekstowe 161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7" name="pole tekstowe 161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8" name="pole tekstowe 161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9" name="pole tekstowe 161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0" name="pole tekstowe 161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1" name="pole tekstowe 162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2" name="pole tekstowe 162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3" name="pole tekstowe 162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4" name="pole tekstowe 162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5" name="pole tekstowe 162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6" name="pole tekstowe 162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7" name="pole tekstowe 162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8" name="pole tekstowe 162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9" name="pole tekstowe 162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0" name="pole tekstowe 162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1" name="pole tekstowe 163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2" name="pole tekstowe 163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3" name="pole tekstowe 163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4" name="pole tekstowe 163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5" name="pole tekstowe 163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6" name="pole tekstowe 163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7" name="pole tekstowe 163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8" name="pole tekstowe 163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9" name="pole tekstowe 163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0" name="pole tekstowe 163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1" name="pole tekstowe 164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2" name="pole tekstowe 164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3" name="pole tekstowe 164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4" name="pole tekstowe 164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5" name="pole tekstowe 164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6" name="pole tekstowe 164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7" name="pole tekstowe 164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8" name="pole tekstowe 164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9" name="pole tekstowe 164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0" name="pole tekstowe 164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1" name="pole tekstowe 165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2" name="pole tekstowe 165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3" name="pole tekstowe 165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4" name="pole tekstowe 165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5" name="pole tekstowe 165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6" name="pole tekstowe 165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7" name="pole tekstowe 165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8" name="pole tekstowe 165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9" name="pole tekstowe 165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0" name="pole tekstowe 165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1" name="pole tekstowe 166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2" name="pole tekstowe 166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3" name="pole tekstowe 166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4" name="pole tekstowe 166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5" name="pole tekstowe 166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6" name="pole tekstowe 166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7" name="pole tekstowe 166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8" name="pole tekstowe 166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9" name="pole tekstowe 166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70" name="pole tekstowe 166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71" name="pole tekstowe 167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2" name="pole tekstowe 167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3" name="pole tekstowe 167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4" name="pole tekstowe 167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5" name="pole tekstowe 167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6" name="pole tekstowe 167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7" name="pole tekstowe 167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8" name="pole tekstowe 167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9" name="pole tekstowe 167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0" name="pole tekstowe 167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1" name="pole tekstowe 168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2" name="pole tekstowe 168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3" name="pole tekstowe 168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4" name="pole tekstowe 168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5" name="pole tekstowe 168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6" name="pole tekstowe 168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7" name="pole tekstowe 168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8" name="pole tekstowe 168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9" name="pole tekstowe 168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0" name="pole tekstowe 168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1" name="pole tekstowe 169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2" name="pole tekstowe 169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3" name="pole tekstowe 169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4" name="pole tekstowe 169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5" name="pole tekstowe 169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6" name="pole tekstowe 169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7" name="pole tekstowe 169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8" name="pole tekstowe 169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9" name="pole tekstowe 169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0" name="pole tekstowe 169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1" name="pole tekstowe 170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2" name="pole tekstowe 170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3" name="pole tekstowe 170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4" name="pole tekstowe 170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5" name="pole tekstowe 170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6" name="pole tekstowe 170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7" name="pole tekstowe 170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8" name="pole tekstowe 170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9" name="pole tekstowe 170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0" name="pole tekstowe 170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1" name="pole tekstowe 171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2" name="pole tekstowe 171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3" name="pole tekstowe 171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4" name="pole tekstowe 171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5" name="pole tekstowe 171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6" name="pole tekstowe 171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7" name="pole tekstowe 171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8" name="pole tekstowe 171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9" name="pole tekstowe 171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0" name="pole tekstowe 171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1" name="pole tekstowe 172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2" name="pole tekstowe 172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3" name="pole tekstowe 172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4" name="pole tekstowe 172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5" name="pole tekstowe 172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6" name="pole tekstowe 172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7" name="pole tekstowe 172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8" name="pole tekstowe 172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9" name="pole tekstowe 172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0" name="pole tekstowe 172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1" name="pole tekstowe 173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2" name="pole tekstowe 173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3" name="pole tekstowe 173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4" name="pole tekstowe 173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5" name="pole tekstowe 173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6" name="pole tekstowe 173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7" name="pole tekstowe 173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8" name="pole tekstowe 173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9" name="pole tekstowe 173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40" name="pole tekstowe 173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41" name="pole tekstowe 174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2" name="pole tekstowe 174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3" name="pole tekstowe 174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4" name="pole tekstowe 174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5" name="pole tekstowe 174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6" name="pole tekstowe 174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7" name="pole tekstowe 174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8" name="pole tekstowe 174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49" name="pole tekstowe 174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0" name="pole tekstowe 174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1" name="pole tekstowe 175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2" name="pole tekstowe 175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3" name="pole tekstowe 175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4" name="pole tekstowe 175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5" name="pole tekstowe 175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6" name="pole tekstowe 175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7" name="pole tekstowe 1756"/>
        <xdr:cNvSpPr txBox="1"/>
      </xdr:nvSpPr>
      <xdr:spPr>
        <a:xfrm>
          <a:off x="1400175"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8" name="pole tekstowe 1757"/>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59" name="pole tekstowe 175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0" name="pole tekstowe 175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1" name="pole tekstowe 176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2" name="pole tekstowe 176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3" name="pole tekstowe 176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4" name="pole tekstowe 1763"/>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5" name="pole tekstowe 1764"/>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6" name="pole tekstowe 1765"/>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7" name="pole tekstowe 1766"/>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8" name="pole tekstowe 1767"/>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69" name="pole tekstowe 1768"/>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0" name="pole tekstowe 1769"/>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1" name="pole tekstowe 1770"/>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2" name="pole tekstowe 1771"/>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3" name="pole tekstowe 1772"/>
        <xdr:cNvSpPr txBox="1"/>
      </xdr:nvSpPr>
      <xdr:spPr>
        <a:xfrm>
          <a:off x="140017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4" name="pole tekstowe 1773"/>
        <xdr:cNvSpPr txBox="1"/>
      </xdr:nvSpPr>
      <xdr:spPr>
        <a:xfrm>
          <a:off x="1400175"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5" name="pole tekstowe 1774"/>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76" name="pole tekstowe 1775"/>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77" name="pole tekstowe 177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78" name="pole tekstowe 177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79" name="pole tekstowe 177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0" name="pole tekstowe 177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1" name="pole tekstowe 178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2" name="pole tekstowe 178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3" name="pole tekstowe 178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4" name="pole tekstowe 178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5" name="pole tekstowe 178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6" name="pole tekstowe 178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7" name="pole tekstowe 178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8" name="pole tekstowe 178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9" name="pole tekstowe 178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0" name="pole tekstowe 178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1" name="pole tekstowe 179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2" name="pole tekstowe 1791"/>
        <xdr:cNvSpPr txBox="1"/>
      </xdr:nvSpPr>
      <xdr:spPr>
        <a:xfrm>
          <a:off x="1409700"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3" name="pole tekstowe 1792"/>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4" name="pole tekstowe 179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5" name="pole tekstowe 179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6" name="pole tekstowe 179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7" name="pole tekstowe 179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8" name="pole tekstowe 179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9" name="pole tekstowe 1798"/>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0" name="pole tekstowe 1799"/>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1" name="pole tekstowe 1800"/>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2" name="pole tekstowe 1801"/>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3" name="pole tekstowe 1802"/>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4" name="pole tekstowe 1803"/>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5" name="pole tekstowe 1804"/>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6" name="pole tekstowe 1805"/>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7" name="pole tekstowe 1806"/>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8" name="pole tekstowe 1807"/>
        <xdr:cNvSpPr txBox="1"/>
      </xdr:nvSpPr>
      <xdr:spPr>
        <a:xfrm>
          <a:off x="14097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9" name="pole tekstowe 1808"/>
        <xdr:cNvSpPr txBox="1"/>
      </xdr:nvSpPr>
      <xdr:spPr>
        <a:xfrm>
          <a:off x="1409700"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10" name="pole tekstowe 1809"/>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11" name="pole tekstowe 1810"/>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12" name="pole tekstowe 181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13" name="pole tekstowe 181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14" name="pole tekstowe 181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15" name="pole tekstowe 181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16" name="pole tekstowe 181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17" name="pole tekstowe 181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18" name="pole tekstowe 181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19" name="pole tekstowe 181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0" name="pole tekstowe 181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1" name="pole tekstowe 182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2" name="pole tekstowe 182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3" name="pole tekstowe 182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4" name="pole tekstowe 182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5" name="pole tekstowe 182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6" name="pole tekstowe 182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7" name="pole tekstowe 182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8" name="pole tekstowe 182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29" name="pole tekstowe 182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0" name="pole tekstowe 182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1" name="pole tekstowe 183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2" name="pole tekstowe 183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3" name="pole tekstowe 183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4" name="pole tekstowe 183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5" name="pole tekstowe 183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6" name="pole tekstowe 183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7" name="pole tekstowe 183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8" name="pole tekstowe 183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39" name="pole tekstowe 183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0" name="pole tekstowe 183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1" name="pole tekstowe 184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2" name="pole tekstowe 184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3" name="pole tekstowe 184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4" name="pole tekstowe 184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5" name="pole tekstowe 184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6" name="pole tekstowe 184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7" name="pole tekstowe 184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8" name="pole tekstowe 184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49" name="pole tekstowe 184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0" name="pole tekstowe 184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1" name="pole tekstowe 185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2" name="pole tekstowe 185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3" name="pole tekstowe 185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4" name="pole tekstowe 185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5" name="pole tekstowe 185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6" name="pole tekstowe 185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7" name="pole tekstowe 185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8" name="pole tekstowe 185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59" name="pole tekstowe 185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60" name="pole tekstowe 185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61" name="pole tekstowe 186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2" name="pole tekstowe 186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3" name="pole tekstowe 186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4" name="pole tekstowe 186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5" name="pole tekstowe 186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6" name="pole tekstowe 186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7" name="pole tekstowe 186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8" name="pole tekstowe 186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9" name="pole tekstowe 186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0" name="pole tekstowe 186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1" name="pole tekstowe 187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2" name="pole tekstowe 187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3" name="pole tekstowe 187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4" name="pole tekstowe 187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5" name="pole tekstowe 187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6" name="pole tekstowe 187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7" name="pole tekstowe 187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8" name="pole tekstowe 187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9" name="pole tekstowe 187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0" name="pole tekstowe 187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1" name="pole tekstowe 188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2" name="pole tekstowe 188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3" name="pole tekstowe 188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4" name="pole tekstowe 188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5" name="pole tekstowe 188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6" name="pole tekstowe 188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7" name="pole tekstowe 188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8" name="pole tekstowe 188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9" name="pole tekstowe 188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0" name="pole tekstowe 188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1" name="pole tekstowe 189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2" name="pole tekstowe 189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3" name="pole tekstowe 189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4" name="pole tekstowe 189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5" name="pole tekstowe 189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6" name="pole tekstowe 189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7" name="pole tekstowe 189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8" name="pole tekstowe 189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9" name="pole tekstowe 189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0" name="pole tekstowe 189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1" name="pole tekstowe 190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2" name="pole tekstowe 190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3" name="pole tekstowe 190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4" name="pole tekstowe 190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5" name="pole tekstowe 190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6" name="pole tekstowe 190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7" name="pole tekstowe 190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8" name="pole tekstowe 190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9" name="pole tekstowe 190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10" name="pole tekstowe 190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11" name="pole tekstowe 191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12" name="pole tekstowe 191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13" name="pole tekstowe 191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14" name="pole tekstowe 191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15" name="pole tekstowe 191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16" name="pole tekstowe 191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17" name="pole tekstowe 191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18" name="pole tekstowe 191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19" name="pole tekstowe 191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0" name="pole tekstowe 191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1" name="pole tekstowe 192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2" name="pole tekstowe 192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3" name="pole tekstowe 192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4" name="pole tekstowe 192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5" name="pole tekstowe 192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6" name="pole tekstowe 192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7" name="pole tekstowe 192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8" name="pole tekstowe 192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29" name="pole tekstowe 192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0" name="pole tekstowe 192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1" name="pole tekstowe 193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2" name="pole tekstowe 193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3" name="pole tekstowe 193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4" name="pole tekstowe 193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5" name="pole tekstowe 193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6" name="pole tekstowe 193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7" name="pole tekstowe 193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8" name="pole tekstowe 193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39" name="pole tekstowe 193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0" name="pole tekstowe 193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1" name="pole tekstowe 194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2" name="pole tekstowe 194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3" name="pole tekstowe 194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4" name="pole tekstowe 194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5" name="pole tekstowe 194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6" name="pole tekstowe 194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7" name="pole tekstowe 194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8" name="pole tekstowe 194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49" name="pole tekstowe 194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0" name="pole tekstowe 194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1" name="pole tekstowe 195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2" name="pole tekstowe 195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3" name="pole tekstowe 195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4" name="pole tekstowe 195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5" name="pole tekstowe 195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6" name="pole tekstowe 195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7" name="pole tekstowe 195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8" name="pole tekstowe 195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59" name="pole tekstowe 195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0" name="pole tekstowe 195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1" name="pole tekstowe 196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2" name="pole tekstowe 196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3" name="pole tekstowe 196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4" name="pole tekstowe 1963"/>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5" name="pole tekstowe 1964"/>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6" name="pole tekstowe 1965"/>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7" name="pole tekstowe 1966"/>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8" name="pole tekstowe 1967"/>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69" name="pole tekstowe 1968"/>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70" name="pole tekstowe 1969"/>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71" name="pole tekstowe 1970"/>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72" name="pole tekstowe 1971"/>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73" name="pole tekstowe 1972"/>
        <xdr:cNvSpPr txBox="1"/>
      </xdr:nvSpPr>
      <xdr:spPr>
        <a:xfrm>
          <a:off x="140017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4" name="pole tekstowe 197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5" name="pole tekstowe 197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6" name="pole tekstowe 197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7" name="pole tekstowe 197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8" name="pole tekstowe 197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9" name="pole tekstowe 197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0" name="pole tekstowe 197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1" name="pole tekstowe 198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2" name="pole tekstowe 198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3" name="pole tekstowe 198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4" name="pole tekstowe 198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5" name="pole tekstowe 198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6" name="pole tekstowe 198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7" name="pole tekstowe 198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8" name="pole tekstowe 198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9" name="pole tekstowe 198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0" name="pole tekstowe 198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1" name="pole tekstowe 199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2" name="pole tekstowe 199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3" name="pole tekstowe 199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4" name="pole tekstowe 199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5" name="pole tekstowe 199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6" name="pole tekstowe 199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7" name="pole tekstowe 199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8" name="pole tekstowe 199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9" name="pole tekstowe 199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0" name="pole tekstowe 199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1" name="pole tekstowe 200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2" name="pole tekstowe 200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3" name="pole tekstowe 200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4" name="pole tekstowe 200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5" name="pole tekstowe 200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6" name="pole tekstowe 200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7" name="pole tekstowe 200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8" name="pole tekstowe 200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9" name="pole tekstowe 200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0" name="pole tekstowe 200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1" name="pole tekstowe 201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2" name="pole tekstowe 201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3" name="pole tekstowe 201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4" name="pole tekstowe 201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5" name="pole tekstowe 201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6" name="pole tekstowe 201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7" name="pole tekstowe 201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8" name="pole tekstowe 201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9" name="pole tekstowe 201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0" name="pole tekstowe 201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1" name="pole tekstowe 202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2" name="pole tekstowe 202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3" name="pole tekstowe 202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4" name="pole tekstowe 202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5" name="pole tekstowe 202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6" name="pole tekstowe 2025"/>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7" name="pole tekstowe 2026"/>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8" name="pole tekstowe 2027"/>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9" name="pole tekstowe 2028"/>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30" name="pole tekstowe 2029"/>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31" name="pole tekstowe 2030"/>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32" name="pole tekstowe 2031"/>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33" name="pole tekstowe 2032"/>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34" name="pole tekstowe 2033"/>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35" name="pole tekstowe 2034"/>
        <xdr:cNvSpPr txBox="1"/>
      </xdr:nvSpPr>
      <xdr:spPr>
        <a:xfrm>
          <a:off x="14097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36" name="pole tekstowe 2035"/>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37" name="pole tekstowe 2036"/>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38" name="pole tekstowe 2037"/>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39" name="pole tekstowe 2038"/>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40" name="pole tekstowe 2039"/>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41" name="pole tekstowe 2040"/>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42" name="pole tekstowe 2041"/>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043" name="pole tekstowe 2042"/>
        <xdr:cNvSpPr txBox="1"/>
      </xdr:nvSpPr>
      <xdr:spPr>
        <a:xfrm>
          <a:off x="1400175"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44" name="pole tekstowe 2043"/>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45" name="pole tekstowe 2044"/>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46" name="pole tekstowe 2045"/>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47" name="pole tekstowe 2046"/>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48" name="pole tekstowe 2047"/>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49" name="pole tekstowe 2048"/>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50" name="pole tekstowe 2049"/>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051" name="pole tekstowe 2050"/>
        <xdr:cNvSpPr txBox="1"/>
      </xdr:nvSpPr>
      <xdr:spPr>
        <a:xfrm>
          <a:off x="1409700" y="5314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2" name="pole tekstowe 205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3" name="pole tekstowe 205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4" name="pole tekstowe 2053"/>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5" name="pole tekstowe 2054"/>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6" name="pole tekstowe 205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7" name="pole tekstowe 205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8" name="pole tekstowe 205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59" name="pole tekstowe 205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0" name="pole tekstowe 205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1" name="pole tekstowe 206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2" name="pole tekstowe 206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3" name="pole tekstowe 206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4" name="pole tekstowe 2063"/>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5" name="pole tekstowe 2064"/>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6" name="pole tekstowe 206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7" name="pole tekstowe 206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8" name="pole tekstowe 206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69" name="pole tekstowe 206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0" name="pole tekstowe 206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1" name="pole tekstowe 207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2" name="pole tekstowe 207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3" name="pole tekstowe 207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4" name="pole tekstowe 2073"/>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5" name="pole tekstowe 2074"/>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6" name="pole tekstowe 207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7" name="pole tekstowe 207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8" name="pole tekstowe 207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79" name="pole tekstowe 207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0" name="pole tekstowe 207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1" name="pole tekstowe 208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2" name="pole tekstowe 208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3" name="pole tekstowe 208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4" name="pole tekstowe 2083"/>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5" name="pole tekstowe 2084"/>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6" name="pole tekstowe 208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7" name="pole tekstowe 208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8" name="pole tekstowe 208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89" name="pole tekstowe 208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90" name="pole tekstowe 208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91" name="pole tekstowe 209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92" name="pole tekstowe 209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093" name="pole tekstowe 209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4" name="pole tekstowe 209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5" name="pole tekstowe 209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6" name="pole tekstowe 2095"/>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7" name="pole tekstowe 209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8" name="pole tekstowe 209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099" name="pole tekstowe 209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0" name="pole tekstowe 209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1" name="pole tekstowe 210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2" name="pole tekstowe 210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3" name="pole tekstowe 210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4" name="pole tekstowe 210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5" name="pole tekstowe 210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6" name="pole tekstowe 2105"/>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7" name="pole tekstowe 210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8" name="pole tekstowe 210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09" name="pole tekstowe 210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0" name="pole tekstowe 210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1" name="pole tekstowe 211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2" name="pole tekstowe 211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3" name="pole tekstowe 211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4" name="pole tekstowe 211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5" name="pole tekstowe 211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6" name="pole tekstowe 2115"/>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7" name="pole tekstowe 211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8" name="pole tekstowe 211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19" name="pole tekstowe 211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0" name="pole tekstowe 211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1" name="pole tekstowe 212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2" name="pole tekstowe 212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3" name="pole tekstowe 212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4" name="pole tekstowe 212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5" name="pole tekstowe 212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6" name="pole tekstowe 2125"/>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7" name="pole tekstowe 212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8" name="pole tekstowe 212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29" name="pole tekstowe 212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0" name="pole tekstowe 212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1" name="pole tekstowe 213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2" name="pole tekstowe 213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3" name="pole tekstowe 213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4" name="pole tekstowe 213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35" name="pole tekstowe 2134"/>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36" name="pole tekstowe 213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37" name="pole tekstowe 213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38" name="pole tekstowe 213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39" name="pole tekstowe 213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0" name="pole tekstowe 213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1" name="pole tekstowe 214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2" name="pole tekstowe 214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3" name="pole tekstowe 214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4" name="pole tekstowe 2143"/>
        <xdr:cNvSpPr txBox="1"/>
      </xdr:nvSpPr>
      <xdr:spPr>
        <a:xfrm>
          <a:off x="4495800"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5" name="pole tekstowe 2144"/>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6" name="pole tekstowe 2145"/>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7" name="pole tekstowe 2146"/>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8" name="pole tekstowe 2147"/>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49" name="pole tekstowe 2148"/>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0" name="pole tekstowe 2149"/>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1" name="pole tekstowe 2150"/>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2" name="pole tekstowe 2151"/>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3" name="pole tekstowe 2152"/>
        <xdr:cNvSpPr txBox="1"/>
      </xdr:nvSpPr>
      <xdr:spPr>
        <a:xfrm>
          <a:off x="4495800"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4" name="pole tekstowe 2153"/>
        <xdr:cNvSpPr txBox="1"/>
      </xdr:nvSpPr>
      <xdr:spPr>
        <a:xfrm>
          <a:off x="4495800"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5" name="pole tekstowe 2154"/>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56" name="pole tekstowe 2155"/>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57" name="pole tekstowe 215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58" name="pole tekstowe 215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59" name="pole tekstowe 215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0" name="pole tekstowe 215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1" name="pole tekstowe 216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2" name="pole tekstowe 216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3" name="pole tekstowe 216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4" name="pole tekstowe 216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5" name="pole tekstowe 2164"/>
        <xdr:cNvSpPr txBox="1"/>
      </xdr:nvSpPr>
      <xdr:spPr>
        <a:xfrm>
          <a:off x="4505325"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6" name="pole tekstowe 2165"/>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7" name="pole tekstowe 2166"/>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8" name="pole tekstowe 2167"/>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69" name="pole tekstowe 2168"/>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0" name="pole tekstowe 2169"/>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1" name="pole tekstowe 2170"/>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2" name="pole tekstowe 2171"/>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3" name="pole tekstowe 2172"/>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4" name="pole tekstowe 2173"/>
        <xdr:cNvSpPr txBox="1"/>
      </xdr:nvSpPr>
      <xdr:spPr>
        <a:xfrm>
          <a:off x="4505325" y="3505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5" name="pole tekstowe 2174"/>
        <xdr:cNvSpPr txBox="1"/>
      </xdr:nvSpPr>
      <xdr:spPr>
        <a:xfrm>
          <a:off x="4505325" y="3686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6" name="pole tekstowe 2175"/>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177" name="pole tekstowe 2176"/>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78" name="pole tekstowe 217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79" name="pole tekstowe 217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0" name="pole tekstowe 217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1" name="pole tekstowe 218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2" name="pole tekstowe 218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3" name="pole tekstowe 218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4" name="pole tekstowe 218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5" name="pole tekstowe 218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6" name="pole tekstowe 218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7" name="pole tekstowe 218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8" name="pole tekstowe 218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89" name="pole tekstowe 218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0" name="pole tekstowe 218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1" name="pole tekstowe 219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2" name="pole tekstowe 219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3" name="pole tekstowe 219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4" name="pole tekstowe 219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5" name="pole tekstowe 219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6" name="pole tekstowe 219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7" name="pole tekstowe 219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8" name="pole tekstowe 219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199" name="pole tekstowe 219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0" name="pole tekstowe 219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1" name="pole tekstowe 220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2" name="pole tekstowe 220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3" name="pole tekstowe 220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4" name="pole tekstowe 220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5" name="pole tekstowe 220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6" name="pole tekstowe 220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7" name="pole tekstowe 220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8" name="pole tekstowe 220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09" name="pole tekstowe 220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10" name="pole tekstowe 220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11" name="pole tekstowe 221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12" name="pole tekstowe 221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13" name="pole tekstowe 221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14" name="pole tekstowe 221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15" name="pole tekstowe 221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16" name="pole tekstowe 221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17" name="pole tekstowe 221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18" name="pole tekstowe 221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19" name="pole tekstowe 221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0" name="pole tekstowe 221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1" name="pole tekstowe 222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2" name="pole tekstowe 222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3" name="pole tekstowe 222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4" name="pole tekstowe 222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5" name="pole tekstowe 222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6" name="pole tekstowe 222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7" name="pole tekstowe 222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8" name="pole tekstowe 222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29" name="pole tekstowe 222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0" name="pole tekstowe 222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1" name="pole tekstowe 223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2" name="pole tekstowe 223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3" name="pole tekstowe 223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4" name="pole tekstowe 223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5" name="pole tekstowe 223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6" name="pole tekstowe 223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7" name="pole tekstowe 223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8" name="pole tekstowe 223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39" name="pole tekstowe 223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0" name="pole tekstowe 223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1" name="pole tekstowe 224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2" name="pole tekstowe 224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3" name="pole tekstowe 224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4" name="pole tekstowe 224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5" name="pole tekstowe 224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6" name="pole tekstowe 224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7" name="pole tekstowe 224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8" name="pole tekstowe 224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49" name="pole tekstowe 224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0" name="pole tekstowe 2249"/>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1" name="pole tekstowe 2250"/>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2" name="pole tekstowe 2251"/>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3" name="pole tekstowe 2252"/>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4" name="pole tekstowe 2253"/>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5" name="pole tekstowe 2254"/>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6" name="pole tekstowe 2255"/>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7" name="pole tekstowe 2256"/>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8" name="pole tekstowe 2257"/>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59" name="pole tekstowe 2258"/>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0" name="pole tekstowe 2259"/>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1" name="pole tekstowe 2260"/>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2" name="pole tekstowe 2261"/>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3" name="pole tekstowe 2262"/>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4" name="pole tekstowe 2263"/>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5" name="pole tekstowe 2264"/>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6" name="pole tekstowe 2265"/>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7" name="pole tekstowe 2266"/>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8" name="pole tekstowe 2267"/>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69" name="pole tekstowe 2268"/>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0" name="pole tekstowe 2269"/>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1" name="pole tekstowe 2270"/>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2" name="pole tekstowe 2271"/>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3" name="pole tekstowe 2272"/>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4" name="pole tekstowe 2273"/>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5" name="pole tekstowe 2274"/>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6" name="pole tekstowe 2275"/>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7" name="pole tekstowe 2276"/>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8" name="pole tekstowe 2277"/>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79" name="pole tekstowe 2278"/>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0" name="pole tekstowe 2279"/>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1" name="pole tekstowe 2280"/>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2" name="pole tekstowe 2281"/>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3" name="pole tekstowe 2282"/>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4" name="pole tekstowe 2283"/>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5" name="pole tekstowe 2284"/>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6" name="pole tekstowe 2285"/>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7" name="pole tekstowe 2286"/>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8" name="pole tekstowe 2287"/>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9</xdr:row>
      <xdr:rowOff>0</xdr:rowOff>
    </xdr:from>
    <xdr:ext cx="194454" cy="274009"/>
    <xdr:sp macro="" textlink="">
      <xdr:nvSpPr>
        <xdr:cNvPr id="2289" name="pole tekstowe 2288"/>
        <xdr:cNvSpPr txBox="1"/>
      </xdr:nvSpPr>
      <xdr:spPr>
        <a:xfrm>
          <a:off x="4495800"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0" name="pole tekstowe 2289"/>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1" name="pole tekstowe 2290"/>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2" name="pole tekstowe 2291"/>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3" name="pole tekstowe 2292"/>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4" name="pole tekstowe 2293"/>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5" name="pole tekstowe 2294"/>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6" name="pole tekstowe 2295"/>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7" name="pole tekstowe 2296"/>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8" name="pole tekstowe 2297"/>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299" name="pole tekstowe 2298"/>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0" name="pole tekstowe 2299"/>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1" name="pole tekstowe 2300"/>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2" name="pole tekstowe 2301"/>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3" name="pole tekstowe 2302"/>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4" name="pole tekstowe 2303"/>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5" name="pole tekstowe 2304"/>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6" name="pole tekstowe 2305"/>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7" name="pole tekstowe 2306"/>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8" name="pole tekstowe 2307"/>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09" name="pole tekstowe 2308"/>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0" name="pole tekstowe 2309"/>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1" name="pole tekstowe 2310"/>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2" name="pole tekstowe 2311"/>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3" name="pole tekstowe 2312"/>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4" name="pole tekstowe 2313"/>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5" name="pole tekstowe 2314"/>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6" name="pole tekstowe 2315"/>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7" name="pole tekstowe 2316"/>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8" name="pole tekstowe 2317"/>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19" name="pole tekstowe 2318"/>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0" name="pole tekstowe 2319"/>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1" name="pole tekstowe 2320"/>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2" name="pole tekstowe 2321"/>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3" name="pole tekstowe 2322"/>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4" name="pole tekstowe 2323"/>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5" name="pole tekstowe 2324"/>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6" name="pole tekstowe 2325"/>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7" name="pole tekstowe 2326"/>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8" name="pole tekstowe 2327"/>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9</xdr:row>
      <xdr:rowOff>0</xdr:rowOff>
    </xdr:from>
    <xdr:ext cx="194454" cy="274009"/>
    <xdr:sp macro="" textlink="">
      <xdr:nvSpPr>
        <xdr:cNvPr id="2329" name="pole tekstowe 2328"/>
        <xdr:cNvSpPr txBox="1"/>
      </xdr:nvSpPr>
      <xdr:spPr>
        <a:xfrm>
          <a:off x="4505325" y="4772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0" name="pole tekstowe 2329"/>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1" name="pole tekstowe 2330"/>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2" name="pole tekstowe 2331"/>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3" name="pole tekstowe 2332"/>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4" name="pole tekstowe 2333"/>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5" name="pole tekstowe 2334"/>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6" name="pole tekstowe 2335"/>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7" name="pole tekstowe 2336"/>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8" name="pole tekstowe 2337"/>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39" name="pole tekstowe 2338"/>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0" name="pole tekstowe 2339"/>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1" name="pole tekstowe 2340"/>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2" name="pole tekstowe 2341"/>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3" name="pole tekstowe 2342"/>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4" name="pole tekstowe 2343"/>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45" name="pole tekstowe 2344"/>
        <xdr:cNvSpPr txBox="1"/>
      </xdr:nvSpPr>
      <xdr:spPr>
        <a:xfrm>
          <a:off x="1400175" y="6038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2346" name="pole tekstowe 2345"/>
        <xdr:cNvSpPr txBox="1"/>
      </xdr:nvSpPr>
      <xdr:spPr>
        <a:xfrm>
          <a:off x="1400175"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7" name="pole tekstowe 2346"/>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8" name="pole tekstowe 2347"/>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49" name="pole tekstowe 2348"/>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0" name="pole tekstowe 2349"/>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1" name="pole tekstowe 2350"/>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2" name="pole tekstowe 2351"/>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3" name="pole tekstowe 2352"/>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4" name="pole tekstowe 2353"/>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5" name="pole tekstowe 2354"/>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6" name="pole tekstowe 2355"/>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7" name="pole tekstowe 2356"/>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8" name="pole tekstowe 2357"/>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59" name="pole tekstowe 2358"/>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60" name="pole tekstowe 2359"/>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2361" name="pole tekstowe 2360"/>
        <xdr:cNvSpPr txBox="1"/>
      </xdr:nvSpPr>
      <xdr:spPr>
        <a:xfrm>
          <a:off x="1400175"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2362" name="pole tekstowe 2361"/>
        <xdr:cNvSpPr txBox="1"/>
      </xdr:nvSpPr>
      <xdr:spPr>
        <a:xfrm>
          <a:off x="1400175" y="6038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2363" name="pole tekstowe 2362"/>
        <xdr:cNvSpPr txBox="1"/>
      </xdr:nvSpPr>
      <xdr:spPr>
        <a:xfrm>
          <a:off x="1400175"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2364" name="pole tekstowe 2363"/>
        <xdr:cNvSpPr txBox="1"/>
      </xdr:nvSpPr>
      <xdr:spPr>
        <a:xfrm>
          <a:off x="1400175"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65" name="pole tekstowe 2364"/>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66" name="pole tekstowe 2365"/>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67" name="pole tekstowe 2366"/>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68" name="pole tekstowe 2367"/>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69" name="pole tekstowe 2368"/>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0" name="pole tekstowe 2369"/>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1" name="pole tekstowe 2370"/>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2" name="pole tekstowe 2371"/>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3" name="pole tekstowe 2372"/>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4" name="pole tekstowe 2373"/>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5" name="pole tekstowe 2374"/>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6" name="pole tekstowe 2375"/>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7" name="pole tekstowe 2376"/>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8" name="pole tekstowe 2377"/>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79" name="pole tekstowe 2378"/>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380" name="pole tekstowe 2379"/>
        <xdr:cNvSpPr txBox="1"/>
      </xdr:nvSpPr>
      <xdr:spPr>
        <a:xfrm>
          <a:off x="1409700" y="6038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381" name="pole tekstowe 2380"/>
        <xdr:cNvSpPr txBox="1"/>
      </xdr:nvSpPr>
      <xdr:spPr>
        <a:xfrm>
          <a:off x="1409700"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82" name="pole tekstowe 2381"/>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83" name="pole tekstowe 2382"/>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84" name="pole tekstowe 2383"/>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85" name="pole tekstowe 2384"/>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86" name="pole tekstowe 2385"/>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87" name="pole tekstowe 2386"/>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88" name="pole tekstowe 2387"/>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89" name="pole tekstowe 2388"/>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90" name="pole tekstowe 2389"/>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91" name="pole tekstowe 2390"/>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92" name="pole tekstowe 2391"/>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93" name="pole tekstowe 2392"/>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94" name="pole tekstowe 2393"/>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95" name="pole tekstowe 2394"/>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2396" name="pole tekstowe 2395"/>
        <xdr:cNvSpPr txBox="1"/>
      </xdr:nvSpPr>
      <xdr:spPr>
        <a:xfrm>
          <a:off x="1409700" y="58578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2397" name="pole tekstowe 2396"/>
        <xdr:cNvSpPr txBox="1"/>
      </xdr:nvSpPr>
      <xdr:spPr>
        <a:xfrm>
          <a:off x="1409700" y="6038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398" name="pole tekstowe 2397"/>
        <xdr:cNvSpPr txBox="1"/>
      </xdr:nvSpPr>
      <xdr:spPr>
        <a:xfrm>
          <a:off x="1409700"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399" name="pole tekstowe 2398"/>
        <xdr:cNvSpPr txBox="1"/>
      </xdr:nvSpPr>
      <xdr:spPr>
        <a:xfrm>
          <a:off x="1409700" y="6219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1600" name="pole tekstowe 1599"/>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1601" name="pole tekstowe 1600"/>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2400" name="pole tekstowe 2399"/>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401" name="pole tekstowe 2400"/>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402" name="pole tekstowe 2401"/>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403" name="pole tekstowe 2402"/>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04" name="pole tekstowe 240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05" name="pole tekstowe 240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06" name="pole tekstowe 240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07" name="pole tekstowe 240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08" name="pole tekstowe 240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09" name="pole tekstowe 240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0" name="pole tekstowe 240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1" name="pole tekstowe 241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2" name="pole tekstowe 241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3" name="pole tekstowe 241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4" name="pole tekstowe 241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5" name="pole tekstowe 241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6" name="pole tekstowe 241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7" name="pole tekstowe 241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8" name="pole tekstowe 241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19" name="pole tekstowe 241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0" name="pole tekstowe 241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1" name="pole tekstowe 242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2" name="pole tekstowe 242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3" name="pole tekstowe 242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4" name="pole tekstowe 242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5" name="pole tekstowe 242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6" name="pole tekstowe 242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7" name="pole tekstowe 242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8" name="pole tekstowe 242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29" name="pole tekstowe 242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0" name="pole tekstowe 242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1" name="pole tekstowe 243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2" name="pole tekstowe 243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3" name="pole tekstowe 243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4" name="pole tekstowe 243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5" name="pole tekstowe 243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6" name="pole tekstowe 243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7" name="pole tekstowe 243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8" name="pole tekstowe 243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39" name="pole tekstowe 243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0" name="pole tekstowe 243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1" name="pole tekstowe 244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2" name="pole tekstowe 244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3" name="pole tekstowe 244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4" name="pole tekstowe 244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5" name="pole tekstowe 244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6" name="pole tekstowe 244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7" name="pole tekstowe 244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8" name="pole tekstowe 244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49" name="pole tekstowe 244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50" name="pole tekstowe 244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51" name="pole tekstowe 245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52" name="pole tekstowe 245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453" name="pole tekstowe 245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54" name="pole tekstowe 245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55" name="pole tekstowe 245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56" name="pole tekstowe 245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57" name="pole tekstowe 245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58" name="pole tekstowe 245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59" name="pole tekstowe 245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0" name="pole tekstowe 245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1" name="pole tekstowe 246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2" name="pole tekstowe 246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3" name="pole tekstowe 246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4" name="pole tekstowe 246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5" name="pole tekstowe 246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6" name="pole tekstowe 246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7" name="pole tekstowe 246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8" name="pole tekstowe 246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69" name="pole tekstowe 246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0" name="pole tekstowe 246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1" name="pole tekstowe 247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2" name="pole tekstowe 247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3" name="pole tekstowe 247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4" name="pole tekstowe 247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5" name="pole tekstowe 247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6" name="pole tekstowe 247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7" name="pole tekstowe 247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8" name="pole tekstowe 247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79" name="pole tekstowe 247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0" name="pole tekstowe 247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1" name="pole tekstowe 248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2" name="pole tekstowe 248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3" name="pole tekstowe 248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4" name="pole tekstowe 248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5" name="pole tekstowe 248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6" name="pole tekstowe 248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7" name="pole tekstowe 248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8" name="pole tekstowe 248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89" name="pole tekstowe 248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0" name="pole tekstowe 248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1" name="pole tekstowe 249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2" name="pole tekstowe 249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3" name="pole tekstowe 249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4" name="pole tekstowe 249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5" name="pole tekstowe 249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6" name="pole tekstowe 249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7" name="pole tekstowe 249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8" name="pole tekstowe 249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499" name="pole tekstowe 249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00" name="pole tekstowe 249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01" name="pole tekstowe 250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02" name="pole tekstowe 250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503" name="pole tekstowe 250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17</xdr:row>
      <xdr:rowOff>0</xdr:rowOff>
    </xdr:from>
    <xdr:ext cx="194454" cy="274009"/>
    <xdr:sp macro="" textlink="">
      <xdr:nvSpPr>
        <xdr:cNvPr id="2504" name="pole tekstowe 2503"/>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17</xdr:row>
      <xdr:rowOff>0</xdr:rowOff>
    </xdr:from>
    <xdr:ext cx="194454" cy="274009"/>
    <xdr:sp macro="" textlink="">
      <xdr:nvSpPr>
        <xdr:cNvPr id="2505" name="pole tekstowe 2504"/>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17</xdr:row>
      <xdr:rowOff>0</xdr:rowOff>
    </xdr:from>
    <xdr:ext cx="194454" cy="274009"/>
    <xdr:sp macro="" textlink="">
      <xdr:nvSpPr>
        <xdr:cNvPr id="2506" name="pole tekstowe 2505"/>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17</xdr:row>
      <xdr:rowOff>0</xdr:rowOff>
    </xdr:from>
    <xdr:ext cx="194454" cy="274009"/>
    <xdr:sp macro="" textlink="">
      <xdr:nvSpPr>
        <xdr:cNvPr id="2507" name="pole tekstowe 2506"/>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17</xdr:row>
      <xdr:rowOff>0</xdr:rowOff>
    </xdr:from>
    <xdr:ext cx="194454" cy="274009"/>
    <xdr:sp macro="" textlink="">
      <xdr:nvSpPr>
        <xdr:cNvPr id="2508" name="pole tekstowe 2507"/>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17</xdr:row>
      <xdr:rowOff>0</xdr:rowOff>
    </xdr:from>
    <xdr:ext cx="194454" cy="274009"/>
    <xdr:sp macro="" textlink="">
      <xdr:nvSpPr>
        <xdr:cNvPr id="2509" name="pole tekstowe 2508"/>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0" name="pole tekstowe 250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1" name="pole tekstowe 251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2" name="pole tekstowe 251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3" name="pole tekstowe 251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4" name="pole tekstowe 251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5" name="pole tekstowe 251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6" name="pole tekstowe 251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7" name="pole tekstowe 251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8" name="pole tekstowe 251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19" name="pole tekstowe 251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0" name="pole tekstowe 251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1" name="pole tekstowe 252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2" name="pole tekstowe 252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3" name="pole tekstowe 252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4" name="pole tekstowe 252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5" name="pole tekstowe 252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6" name="pole tekstowe 252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7" name="pole tekstowe 252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8" name="pole tekstowe 252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29" name="pole tekstowe 252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0" name="pole tekstowe 252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1" name="pole tekstowe 253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2" name="pole tekstowe 253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3" name="pole tekstowe 253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4" name="pole tekstowe 253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5" name="pole tekstowe 253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6" name="pole tekstowe 253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7" name="pole tekstowe 253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8" name="pole tekstowe 253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39" name="pole tekstowe 253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40" name="pole tekstowe 253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41" name="pole tekstowe 254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42" name="pole tekstowe 254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43" name="pole tekstowe 254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44" name="pole tekstowe 254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545" name="pole tekstowe 254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46" name="pole tekstowe 254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47" name="pole tekstowe 254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48" name="pole tekstowe 254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49" name="pole tekstowe 254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0" name="pole tekstowe 254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1" name="pole tekstowe 255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2" name="pole tekstowe 255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3" name="pole tekstowe 255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4" name="pole tekstowe 255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5" name="pole tekstowe 255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6" name="pole tekstowe 255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7" name="pole tekstowe 255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8" name="pole tekstowe 255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59" name="pole tekstowe 255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0" name="pole tekstowe 255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1" name="pole tekstowe 256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2" name="pole tekstowe 256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3" name="pole tekstowe 256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4" name="pole tekstowe 256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5" name="pole tekstowe 256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6" name="pole tekstowe 256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7" name="pole tekstowe 256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8" name="pole tekstowe 256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69" name="pole tekstowe 256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0" name="pole tekstowe 256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1" name="pole tekstowe 257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2" name="pole tekstowe 257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3" name="pole tekstowe 257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4" name="pole tekstowe 257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5" name="pole tekstowe 257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6" name="pole tekstowe 257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7" name="pole tekstowe 257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8" name="pole tekstowe 257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79" name="pole tekstowe 257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80" name="pole tekstowe 257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581" name="pole tekstowe 258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2582" name="pole tekstowe 2581"/>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2583" name="pole tekstowe 2582"/>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2584" name="pole tekstowe 2583"/>
        <xdr:cNvSpPr txBox="1"/>
      </xdr:nvSpPr>
      <xdr:spPr>
        <a:xfrm>
          <a:off x="140017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585" name="pole tekstowe 2584"/>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586" name="pole tekstowe 2585"/>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2587" name="pole tekstowe 2586"/>
        <xdr:cNvSpPr txBox="1"/>
      </xdr:nvSpPr>
      <xdr:spPr>
        <a:xfrm>
          <a:off x="14097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88" name="pole tekstowe 258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89" name="pole tekstowe 258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0" name="pole tekstowe 258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1" name="pole tekstowe 259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2" name="pole tekstowe 259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3" name="pole tekstowe 259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4" name="pole tekstowe 259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5" name="pole tekstowe 259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6" name="pole tekstowe 259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7" name="pole tekstowe 259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8" name="pole tekstowe 259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599" name="pole tekstowe 259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0" name="pole tekstowe 259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1" name="pole tekstowe 260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2" name="pole tekstowe 260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3" name="pole tekstowe 260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4" name="pole tekstowe 260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5" name="pole tekstowe 260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6" name="pole tekstowe 260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7" name="pole tekstowe 260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8" name="pole tekstowe 260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09" name="pole tekstowe 260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0" name="pole tekstowe 260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1" name="pole tekstowe 261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2" name="pole tekstowe 261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3" name="pole tekstowe 261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4" name="pole tekstowe 261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5" name="pole tekstowe 261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6" name="pole tekstowe 261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7" name="pole tekstowe 261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8" name="pole tekstowe 261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19" name="pole tekstowe 261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0" name="pole tekstowe 261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1" name="pole tekstowe 262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2" name="pole tekstowe 262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3" name="pole tekstowe 262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4" name="pole tekstowe 262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5" name="pole tekstowe 262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6" name="pole tekstowe 262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7" name="pole tekstowe 262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8" name="pole tekstowe 2627"/>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29" name="pole tekstowe 2628"/>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30" name="pole tekstowe 2629"/>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31" name="pole tekstowe 2630"/>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32" name="pole tekstowe 2631"/>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33" name="pole tekstowe 2632"/>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34" name="pole tekstowe 2633"/>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35" name="pole tekstowe 2634"/>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36" name="pole tekstowe 2635"/>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2637" name="pole tekstowe 2636"/>
        <xdr:cNvSpPr txBox="1"/>
      </xdr:nvSpPr>
      <xdr:spPr>
        <a:xfrm>
          <a:off x="140017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38" name="pole tekstowe 263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39" name="pole tekstowe 263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0" name="pole tekstowe 263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1" name="pole tekstowe 264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2" name="pole tekstowe 264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3" name="pole tekstowe 264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4" name="pole tekstowe 264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5" name="pole tekstowe 264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6" name="pole tekstowe 264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7" name="pole tekstowe 264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8" name="pole tekstowe 264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49" name="pole tekstowe 264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0" name="pole tekstowe 264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1" name="pole tekstowe 265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2" name="pole tekstowe 265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3" name="pole tekstowe 265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4" name="pole tekstowe 265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5" name="pole tekstowe 265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6" name="pole tekstowe 265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7" name="pole tekstowe 265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8" name="pole tekstowe 265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59" name="pole tekstowe 265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0" name="pole tekstowe 265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1" name="pole tekstowe 266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2" name="pole tekstowe 266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3" name="pole tekstowe 266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4" name="pole tekstowe 266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5" name="pole tekstowe 266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6" name="pole tekstowe 266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7" name="pole tekstowe 266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8" name="pole tekstowe 266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69" name="pole tekstowe 266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0" name="pole tekstowe 266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1" name="pole tekstowe 267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2" name="pole tekstowe 267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3" name="pole tekstowe 267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4" name="pole tekstowe 267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5" name="pole tekstowe 267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6" name="pole tekstowe 267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7" name="pole tekstowe 267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8" name="pole tekstowe 2677"/>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79" name="pole tekstowe 2678"/>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0" name="pole tekstowe 2679"/>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1" name="pole tekstowe 2680"/>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2" name="pole tekstowe 2681"/>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3" name="pole tekstowe 2682"/>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4" name="pole tekstowe 2683"/>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5" name="pole tekstowe 2684"/>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6" name="pole tekstowe 2685"/>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2687" name="pole tekstowe 2686"/>
        <xdr:cNvSpPr txBox="1"/>
      </xdr:nvSpPr>
      <xdr:spPr>
        <a:xfrm>
          <a:off x="14097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17</xdr:row>
      <xdr:rowOff>0</xdr:rowOff>
    </xdr:from>
    <xdr:ext cx="194454" cy="274009"/>
    <xdr:sp macro="" textlink="">
      <xdr:nvSpPr>
        <xdr:cNvPr id="2688" name="pole tekstowe 2687"/>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17</xdr:row>
      <xdr:rowOff>0</xdr:rowOff>
    </xdr:from>
    <xdr:ext cx="194454" cy="274009"/>
    <xdr:sp macro="" textlink="">
      <xdr:nvSpPr>
        <xdr:cNvPr id="2689" name="pole tekstowe 2688"/>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17</xdr:row>
      <xdr:rowOff>0</xdr:rowOff>
    </xdr:from>
    <xdr:ext cx="194454" cy="274009"/>
    <xdr:sp macro="" textlink="">
      <xdr:nvSpPr>
        <xdr:cNvPr id="2690" name="pole tekstowe 2689"/>
        <xdr:cNvSpPr txBox="1"/>
      </xdr:nvSpPr>
      <xdr:spPr>
        <a:xfrm>
          <a:off x="4495800"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17</xdr:row>
      <xdr:rowOff>0</xdr:rowOff>
    </xdr:from>
    <xdr:ext cx="194454" cy="274009"/>
    <xdr:sp macro="" textlink="">
      <xdr:nvSpPr>
        <xdr:cNvPr id="2691" name="pole tekstowe 2690"/>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17</xdr:row>
      <xdr:rowOff>0</xdr:rowOff>
    </xdr:from>
    <xdr:ext cx="194454" cy="274009"/>
    <xdr:sp macro="" textlink="">
      <xdr:nvSpPr>
        <xdr:cNvPr id="2692" name="pole tekstowe 2691"/>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17</xdr:row>
      <xdr:rowOff>0</xdr:rowOff>
    </xdr:from>
    <xdr:ext cx="194454" cy="274009"/>
    <xdr:sp macro="" textlink="">
      <xdr:nvSpPr>
        <xdr:cNvPr id="2693" name="pole tekstowe 2692"/>
        <xdr:cNvSpPr txBox="1"/>
      </xdr:nvSpPr>
      <xdr:spPr>
        <a:xfrm>
          <a:off x="4505325" y="3867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694" name="pole tekstowe 269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695" name="pole tekstowe 269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696" name="pole tekstowe 269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697" name="pole tekstowe 269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698" name="pole tekstowe 269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699" name="pole tekstowe 269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0" name="pole tekstowe 269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1" name="pole tekstowe 270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2" name="pole tekstowe 270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3" name="pole tekstowe 270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4" name="pole tekstowe 270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5" name="pole tekstowe 270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6" name="pole tekstowe 270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7" name="pole tekstowe 270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8" name="pole tekstowe 270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09" name="pole tekstowe 270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0" name="pole tekstowe 270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1" name="pole tekstowe 271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2" name="pole tekstowe 271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3" name="pole tekstowe 271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4" name="pole tekstowe 271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5" name="pole tekstowe 271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6" name="pole tekstowe 271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7" name="pole tekstowe 271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8" name="pole tekstowe 271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19" name="pole tekstowe 271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0" name="pole tekstowe 2719"/>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1" name="pole tekstowe 2720"/>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2" name="pole tekstowe 2721"/>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3" name="pole tekstowe 2722"/>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4" name="pole tekstowe 2723"/>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5" name="pole tekstowe 2724"/>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6" name="pole tekstowe 2725"/>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7" name="pole tekstowe 2726"/>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8" name="pole tekstowe 2727"/>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19</xdr:row>
      <xdr:rowOff>0</xdr:rowOff>
    </xdr:from>
    <xdr:ext cx="194454" cy="274009"/>
    <xdr:sp macro="" textlink="">
      <xdr:nvSpPr>
        <xdr:cNvPr id="2729" name="pole tekstowe 2728"/>
        <xdr:cNvSpPr txBox="1"/>
      </xdr:nvSpPr>
      <xdr:spPr>
        <a:xfrm>
          <a:off x="4495800"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0" name="pole tekstowe 272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1" name="pole tekstowe 273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2" name="pole tekstowe 273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3" name="pole tekstowe 273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4" name="pole tekstowe 273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5" name="pole tekstowe 273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6" name="pole tekstowe 273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7" name="pole tekstowe 273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8" name="pole tekstowe 273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39" name="pole tekstowe 273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0" name="pole tekstowe 273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1" name="pole tekstowe 274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2" name="pole tekstowe 274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3" name="pole tekstowe 274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4" name="pole tekstowe 274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5" name="pole tekstowe 274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6" name="pole tekstowe 274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7" name="pole tekstowe 274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8" name="pole tekstowe 274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49" name="pole tekstowe 274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0" name="pole tekstowe 274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1" name="pole tekstowe 275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2" name="pole tekstowe 275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3" name="pole tekstowe 275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4" name="pole tekstowe 275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5" name="pole tekstowe 275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6" name="pole tekstowe 2755"/>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7" name="pole tekstowe 2756"/>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8" name="pole tekstowe 2757"/>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59" name="pole tekstowe 2758"/>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60" name="pole tekstowe 2759"/>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61" name="pole tekstowe 2760"/>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62" name="pole tekstowe 2761"/>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63" name="pole tekstowe 2762"/>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64" name="pole tekstowe 2763"/>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19</xdr:row>
      <xdr:rowOff>0</xdr:rowOff>
    </xdr:from>
    <xdr:ext cx="194454" cy="274009"/>
    <xdr:sp macro="" textlink="">
      <xdr:nvSpPr>
        <xdr:cNvPr id="2765" name="pole tekstowe 2764"/>
        <xdr:cNvSpPr txBox="1"/>
      </xdr:nvSpPr>
      <xdr:spPr>
        <a:xfrm>
          <a:off x="4505325" y="4229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66" name="pole tekstowe 276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67" name="pole tekstowe 276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68" name="pole tekstowe 276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69" name="pole tekstowe 276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0" name="pole tekstowe 276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1" name="pole tekstowe 277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2" name="pole tekstowe 277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3" name="pole tekstowe 277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4" name="pole tekstowe 277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5" name="pole tekstowe 277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6" name="pole tekstowe 277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7" name="pole tekstowe 277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8" name="pole tekstowe 277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79" name="pole tekstowe 277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0" name="pole tekstowe 277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1" name="pole tekstowe 278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2" name="pole tekstowe 278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3" name="pole tekstowe 278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4" name="pole tekstowe 278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5" name="pole tekstowe 278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6" name="pole tekstowe 278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7" name="pole tekstowe 278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8" name="pole tekstowe 278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89" name="pole tekstowe 278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0" name="pole tekstowe 278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1" name="pole tekstowe 279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2" name="pole tekstowe 279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3" name="pole tekstowe 279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4" name="pole tekstowe 279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5" name="pole tekstowe 279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6" name="pole tekstowe 279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7" name="pole tekstowe 279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8" name="pole tekstowe 279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799" name="pole tekstowe 279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0" name="pole tekstowe 279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1" name="pole tekstowe 280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2" name="pole tekstowe 280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3" name="pole tekstowe 280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4" name="pole tekstowe 280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5" name="pole tekstowe 280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6" name="pole tekstowe 280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7" name="pole tekstowe 280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8" name="pole tekstowe 280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09" name="pole tekstowe 280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0" name="pole tekstowe 280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1" name="pole tekstowe 281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2" name="pole tekstowe 281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3" name="pole tekstowe 281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4" name="pole tekstowe 281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5" name="pole tekstowe 281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6" name="pole tekstowe 281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7" name="pole tekstowe 281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8" name="pole tekstowe 281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19" name="pole tekstowe 281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20" name="pole tekstowe 281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21" name="pole tekstowe 282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22" name="pole tekstowe 282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23" name="pole tekstowe 282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24" name="pole tekstowe 282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25" name="pole tekstowe 282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26" name="pole tekstowe 282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827" name="pole tekstowe 282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28" name="pole tekstowe 282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29" name="pole tekstowe 282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0" name="pole tekstowe 282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1" name="pole tekstowe 283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2" name="pole tekstowe 283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3" name="pole tekstowe 283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4" name="pole tekstowe 283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5" name="pole tekstowe 283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6" name="pole tekstowe 283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7" name="pole tekstowe 283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8" name="pole tekstowe 283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39" name="pole tekstowe 283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0" name="pole tekstowe 283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1" name="pole tekstowe 284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2" name="pole tekstowe 284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3" name="pole tekstowe 284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4" name="pole tekstowe 284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5" name="pole tekstowe 284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6" name="pole tekstowe 284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7" name="pole tekstowe 284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8" name="pole tekstowe 284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49" name="pole tekstowe 284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0" name="pole tekstowe 284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1" name="pole tekstowe 285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2" name="pole tekstowe 285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3" name="pole tekstowe 285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4" name="pole tekstowe 285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5" name="pole tekstowe 285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6" name="pole tekstowe 285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7" name="pole tekstowe 285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8" name="pole tekstowe 285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59" name="pole tekstowe 285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0" name="pole tekstowe 285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1" name="pole tekstowe 286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2" name="pole tekstowe 286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3" name="pole tekstowe 286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4" name="pole tekstowe 286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5" name="pole tekstowe 286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6" name="pole tekstowe 286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7" name="pole tekstowe 286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8" name="pole tekstowe 286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69" name="pole tekstowe 286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0" name="pole tekstowe 286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1" name="pole tekstowe 287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2" name="pole tekstowe 287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3" name="pole tekstowe 287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4" name="pole tekstowe 287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5" name="pole tekstowe 287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6" name="pole tekstowe 287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7" name="pole tekstowe 287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8" name="pole tekstowe 287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79" name="pole tekstowe 287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0" name="pole tekstowe 287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1" name="pole tekstowe 288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2" name="pole tekstowe 288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3" name="pole tekstowe 288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4" name="pole tekstowe 288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5" name="pole tekstowe 288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6" name="pole tekstowe 288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7" name="pole tekstowe 288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8" name="pole tekstowe 288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2889" name="pole tekstowe 288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0" name="pole tekstowe 2889"/>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1" name="pole tekstowe 2890"/>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2" name="pole tekstowe 2891"/>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3" name="pole tekstowe 2892"/>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4" name="pole tekstowe 2893"/>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5" name="pole tekstowe 2894"/>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6" name="pole tekstowe 2895"/>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7" name="pole tekstowe 2896"/>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8" name="pole tekstowe 2897"/>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899" name="pole tekstowe 2898"/>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0" name="pole tekstowe 2899"/>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1" name="pole tekstowe 2900"/>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2" name="pole tekstowe 2901"/>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3" name="pole tekstowe 2902"/>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4" name="pole tekstowe 2903"/>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5" name="pole tekstowe 2904"/>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6" name="pole tekstowe 2905"/>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7" name="pole tekstowe 2906"/>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8" name="pole tekstowe 2907"/>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09" name="pole tekstowe 2908"/>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0" name="pole tekstowe 2909"/>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1" name="pole tekstowe 2910"/>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2" name="pole tekstowe 2911"/>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3" name="pole tekstowe 2912"/>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4" name="pole tekstowe 2913"/>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5" name="pole tekstowe 2914"/>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6" name="pole tekstowe 2915"/>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7" name="pole tekstowe 2916"/>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8" name="pole tekstowe 2917"/>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19" name="pole tekstowe 2918"/>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0" name="pole tekstowe 2919"/>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1" name="pole tekstowe 2920"/>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2" name="pole tekstowe 2921"/>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3" name="pole tekstowe 2922"/>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4" name="pole tekstowe 2923"/>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5" name="pole tekstowe 2924"/>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6" name="pole tekstowe 2925"/>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7" name="pole tekstowe 2926"/>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8" name="pole tekstowe 2927"/>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2929" name="pole tekstowe 2928"/>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0" name="pole tekstowe 2929"/>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1" name="pole tekstowe 2930"/>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2" name="pole tekstowe 2931"/>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3" name="pole tekstowe 2932"/>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4" name="pole tekstowe 2933"/>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5" name="pole tekstowe 2934"/>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6" name="pole tekstowe 2935"/>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7" name="pole tekstowe 2936"/>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8" name="pole tekstowe 2937"/>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39" name="pole tekstowe 2938"/>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0" name="pole tekstowe 2939"/>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1" name="pole tekstowe 2940"/>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2" name="pole tekstowe 2941"/>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3" name="pole tekstowe 2942"/>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4" name="pole tekstowe 2943"/>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5" name="pole tekstowe 2944"/>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6" name="pole tekstowe 2945"/>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7" name="pole tekstowe 2946"/>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8" name="pole tekstowe 2947"/>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49" name="pole tekstowe 2948"/>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0" name="pole tekstowe 2949"/>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1" name="pole tekstowe 2950"/>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2" name="pole tekstowe 2951"/>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3" name="pole tekstowe 2952"/>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4" name="pole tekstowe 2953"/>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5" name="pole tekstowe 2954"/>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6" name="pole tekstowe 2955"/>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7" name="pole tekstowe 2956"/>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8" name="pole tekstowe 2957"/>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59" name="pole tekstowe 2958"/>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0" name="pole tekstowe 2959"/>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1" name="pole tekstowe 2960"/>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2" name="pole tekstowe 2961"/>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3" name="pole tekstowe 2962"/>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4" name="pole tekstowe 2963"/>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5" name="pole tekstowe 2964"/>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6" name="pole tekstowe 2965"/>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7" name="pole tekstowe 2966"/>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8" name="pole tekstowe 2967"/>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2969" name="pole tekstowe 2968"/>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0" name="pole tekstowe 296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1" name="pole tekstowe 297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2" name="pole tekstowe 297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3" name="pole tekstowe 297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4" name="pole tekstowe 297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5" name="pole tekstowe 297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6" name="pole tekstowe 297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7" name="pole tekstowe 297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8" name="pole tekstowe 297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79" name="pole tekstowe 297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0" name="pole tekstowe 297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1" name="pole tekstowe 298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2" name="pole tekstowe 298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3" name="pole tekstowe 298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4" name="pole tekstowe 298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5" name="pole tekstowe 298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6" name="pole tekstowe 298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7" name="pole tekstowe 298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8" name="pole tekstowe 298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89" name="pole tekstowe 298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0" name="pole tekstowe 298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1" name="pole tekstowe 299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2" name="pole tekstowe 299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3" name="pole tekstowe 299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4" name="pole tekstowe 299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5" name="pole tekstowe 299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6" name="pole tekstowe 299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7" name="pole tekstowe 299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8" name="pole tekstowe 299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2999" name="pole tekstowe 299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0" name="pole tekstowe 299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1" name="pole tekstowe 300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2" name="pole tekstowe 300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3" name="pole tekstowe 300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4" name="pole tekstowe 300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5" name="pole tekstowe 300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6" name="pole tekstowe 300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7" name="pole tekstowe 300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8" name="pole tekstowe 300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09" name="pole tekstowe 300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0" name="pole tekstowe 300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1" name="pole tekstowe 301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2" name="pole tekstowe 301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3" name="pole tekstowe 301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4" name="pole tekstowe 301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5" name="pole tekstowe 301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6" name="pole tekstowe 301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7" name="pole tekstowe 301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8" name="pole tekstowe 301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19" name="pole tekstowe 301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0" name="pole tekstowe 301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1" name="pole tekstowe 302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2" name="pole tekstowe 3021"/>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3" name="pole tekstowe 3022"/>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4" name="pole tekstowe 3023"/>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5" name="pole tekstowe 3024"/>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6" name="pole tekstowe 3025"/>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7" name="pole tekstowe 3026"/>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8" name="pole tekstowe 3027"/>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29" name="pole tekstowe 3028"/>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30" name="pole tekstowe 3029"/>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3031" name="pole tekstowe 3030"/>
        <xdr:cNvSpPr txBox="1"/>
      </xdr:nvSpPr>
      <xdr:spPr>
        <a:xfrm>
          <a:off x="140017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32" name="pole tekstowe 303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33" name="pole tekstowe 303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34" name="pole tekstowe 303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35" name="pole tekstowe 303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36" name="pole tekstowe 303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37" name="pole tekstowe 303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38" name="pole tekstowe 303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39" name="pole tekstowe 303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0" name="pole tekstowe 303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1" name="pole tekstowe 304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2" name="pole tekstowe 304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3" name="pole tekstowe 304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4" name="pole tekstowe 304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5" name="pole tekstowe 304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6" name="pole tekstowe 304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7" name="pole tekstowe 304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8" name="pole tekstowe 304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49" name="pole tekstowe 304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0" name="pole tekstowe 304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1" name="pole tekstowe 305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2" name="pole tekstowe 305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3" name="pole tekstowe 305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4" name="pole tekstowe 305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5" name="pole tekstowe 305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6" name="pole tekstowe 305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7" name="pole tekstowe 305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8" name="pole tekstowe 305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59" name="pole tekstowe 305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0" name="pole tekstowe 305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1" name="pole tekstowe 306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2" name="pole tekstowe 306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3" name="pole tekstowe 306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4" name="pole tekstowe 306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5" name="pole tekstowe 306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6" name="pole tekstowe 306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7" name="pole tekstowe 306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8" name="pole tekstowe 306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69" name="pole tekstowe 306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0" name="pole tekstowe 306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1" name="pole tekstowe 307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2" name="pole tekstowe 307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3" name="pole tekstowe 307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4" name="pole tekstowe 307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5" name="pole tekstowe 307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6" name="pole tekstowe 307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7" name="pole tekstowe 307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8" name="pole tekstowe 307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79" name="pole tekstowe 307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0" name="pole tekstowe 307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1" name="pole tekstowe 308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2" name="pole tekstowe 308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3" name="pole tekstowe 308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4" name="pole tekstowe 3083"/>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5" name="pole tekstowe 3084"/>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6" name="pole tekstowe 3085"/>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7" name="pole tekstowe 3086"/>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8" name="pole tekstowe 3087"/>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89" name="pole tekstowe 3088"/>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90" name="pole tekstowe 3089"/>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91" name="pole tekstowe 3090"/>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92" name="pole tekstowe 3091"/>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3093" name="pole tekstowe 3092"/>
        <xdr:cNvSpPr txBox="1"/>
      </xdr:nvSpPr>
      <xdr:spPr>
        <a:xfrm>
          <a:off x="14097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094" name="pole tekstowe 3093"/>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095" name="pole tekstowe 3094"/>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096" name="pole tekstowe 3095"/>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097" name="pole tekstowe 3096"/>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098" name="pole tekstowe 3097"/>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099" name="pole tekstowe 3098"/>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0" name="pole tekstowe 3099"/>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1" name="pole tekstowe 3100"/>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2" name="pole tekstowe 3101"/>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3" name="pole tekstowe 3102"/>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4" name="pole tekstowe 3103"/>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5" name="pole tekstowe 3104"/>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6" name="pole tekstowe 3105"/>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7" name="pole tekstowe 3106"/>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8" name="pole tekstowe 3107"/>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09" name="pole tekstowe 3108"/>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0" name="pole tekstowe 3109"/>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1" name="pole tekstowe 3110"/>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2" name="pole tekstowe 3111"/>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3" name="pole tekstowe 3112"/>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4" name="pole tekstowe 3113"/>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5" name="pole tekstowe 3114"/>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6" name="pole tekstowe 3115"/>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7" name="pole tekstowe 3116"/>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8" name="pole tekstowe 3117"/>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19" name="pole tekstowe 3118"/>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0" name="pole tekstowe 3119"/>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1" name="pole tekstowe 3120"/>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2" name="pole tekstowe 3121"/>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3" name="pole tekstowe 3122"/>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4" name="pole tekstowe 3123"/>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5" name="pole tekstowe 3124"/>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6" name="pole tekstowe 3125"/>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7" name="pole tekstowe 3126"/>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8" name="pole tekstowe 3127"/>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29" name="pole tekstowe 3128"/>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30" name="pole tekstowe 3129"/>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31" name="pole tekstowe 3130"/>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32" name="pole tekstowe 3131"/>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781050</xdr:colOff>
      <xdr:row>22</xdr:row>
      <xdr:rowOff>0</xdr:rowOff>
    </xdr:from>
    <xdr:ext cx="194454" cy="274009"/>
    <xdr:sp macro="" textlink="">
      <xdr:nvSpPr>
        <xdr:cNvPr id="3133" name="pole tekstowe 3132"/>
        <xdr:cNvSpPr txBox="1"/>
      </xdr:nvSpPr>
      <xdr:spPr>
        <a:xfrm>
          <a:off x="44958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34" name="pole tekstowe 3133"/>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35" name="pole tekstowe 3134"/>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36" name="pole tekstowe 3135"/>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37" name="pole tekstowe 3136"/>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38" name="pole tekstowe 3137"/>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39" name="pole tekstowe 3138"/>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0" name="pole tekstowe 3139"/>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1" name="pole tekstowe 3140"/>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2" name="pole tekstowe 3141"/>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3" name="pole tekstowe 3142"/>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4" name="pole tekstowe 3143"/>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5" name="pole tekstowe 3144"/>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6" name="pole tekstowe 3145"/>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7" name="pole tekstowe 3146"/>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8" name="pole tekstowe 3147"/>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49" name="pole tekstowe 3148"/>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0" name="pole tekstowe 3149"/>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1" name="pole tekstowe 3150"/>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2" name="pole tekstowe 3151"/>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3" name="pole tekstowe 3152"/>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4" name="pole tekstowe 3153"/>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5" name="pole tekstowe 3154"/>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6" name="pole tekstowe 3155"/>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7" name="pole tekstowe 3156"/>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8" name="pole tekstowe 3157"/>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59" name="pole tekstowe 3158"/>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0" name="pole tekstowe 3159"/>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1" name="pole tekstowe 3160"/>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2" name="pole tekstowe 3161"/>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3" name="pole tekstowe 3162"/>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4" name="pole tekstowe 3163"/>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5" name="pole tekstowe 3164"/>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6" name="pole tekstowe 3165"/>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7" name="pole tekstowe 3166"/>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8" name="pole tekstowe 3167"/>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69" name="pole tekstowe 3168"/>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70" name="pole tekstowe 3169"/>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71" name="pole tekstowe 3170"/>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72" name="pole tekstowe 3171"/>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790575</xdr:colOff>
      <xdr:row>22</xdr:row>
      <xdr:rowOff>0</xdr:rowOff>
    </xdr:from>
    <xdr:ext cx="194454" cy="274009"/>
    <xdr:sp macro="" textlink="">
      <xdr:nvSpPr>
        <xdr:cNvPr id="3173" name="pole tekstowe 3172"/>
        <xdr:cNvSpPr txBox="1"/>
      </xdr:nvSpPr>
      <xdr:spPr>
        <a:xfrm>
          <a:off x="4505325"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189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5" name="pole tekstowe 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6" name="pole tekstowe 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7" name="pole tekstowe 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8" name="pole tekstowe 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 name="pole tekstowe 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 name="pole tekstowe 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1" name="pole tekstowe 1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2" name="pole tekstowe 11"/>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 name="pole tekstowe 12"/>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 name="pole tekstowe 14"/>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 name="pole tekstowe 13"/>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 name="pole tekstowe 15"/>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7" name="pole tekstowe 16"/>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8" name="pole tekstowe 17"/>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9" name="pole tekstowe 18"/>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 name="pole tekstowe 19"/>
        <xdr:cNvSpPr txBox="1"/>
      </xdr:nvSpPr>
      <xdr:spPr>
        <a:xfrm>
          <a:off x="1409700"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 name="pole tekstowe 20"/>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 name="pole tekstowe 21"/>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 name="pole tekstowe 22"/>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 name="pole tekstowe 23"/>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5" name="pole tekstowe 24"/>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6" name="pole tekstowe 25"/>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7" name="pole tekstowe 26"/>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8" name="pole tekstowe 27"/>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9" name="pole tekstowe 28"/>
        <xdr:cNvSpPr txBox="1"/>
      </xdr:nvSpPr>
      <xdr:spPr>
        <a:xfrm>
          <a:off x="14097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0" name="pole tekstowe 29"/>
        <xdr:cNvSpPr txBox="1"/>
      </xdr:nvSpPr>
      <xdr:spPr>
        <a:xfrm>
          <a:off x="1409700"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1" name="pole tekstowe 30"/>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2" name="pole tekstowe 31"/>
        <xdr:cNvSpPr txBox="1"/>
      </xdr:nvSpPr>
      <xdr:spPr>
        <a:xfrm>
          <a:off x="1409700"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3" name="pole tekstowe 32"/>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4" name="pole tekstowe 33"/>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5" name="pole tekstowe 34"/>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6" name="pole tekstowe 35"/>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7" name="pole tekstowe 36"/>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8" name="pole tekstowe 37"/>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39" name="pole tekstowe 38"/>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0" name="pole tekstowe 39"/>
        <xdr:cNvSpPr txBox="1"/>
      </xdr:nvSpPr>
      <xdr:spPr>
        <a:xfrm>
          <a:off x="14097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1" name="pole tekstowe 40"/>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2" name="pole tekstowe 41"/>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3" name="pole tekstowe 42"/>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4" name="pole tekstowe 43"/>
        <xdr:cNvSpPr txBox="1"/>
      </xdr:nvSpPr>
      <xdr:spPr>
        <a:xfrm>
          <a:off x="1409700"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5" name="pole tekstowe 44"/>
        <xdr:cNvSpPr txBox="1"/>
      </xdr:nvSpPr>
      <xdr:spPr>
        <a:xfrm>
          <a:off x="1409700"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46" name="pole tekstowe 45"/>
        <xdr:cNvSpPr txBox="1"/>
      </xdr:nvSpPr>
      <xdr:spPr>
        <a:xfrm>
          <a:off x="1409700"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7" name="pole tekstowe 4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8" name="pole tekstowe 4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49" name="pole tekstowe 4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0" name="pole tekstowe 4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1" name="pole tekstowe 5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2" name="pole tekstowe 5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3" name="pole tekstowe 5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4" name="pole tekstowe 5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5" name="pole tekstowe 5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6" name="pole tekstowe 5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7" name="pole tekstowe 5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8" name="pole tekstowe 57"/>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59" name="pole tekstowe 58"/>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0" name="pole tekstowe 5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1" name="pole tekstowe 60"/>
        <xdr:cNvSpPr txBox="1"/>
      </xdr:nvSpPr>
      <xdr:spPr>
        <a:xfrm>
          <a:off x="1419225" y="482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2" name="pole tekstowe 61"/>
        <xdr:cNvSpPr txBox="1"/>
      </xdr:nvSpPr>
      <xdr:spPr>
        <a:xfrm>
          <a:off x="1419225"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3" name="pole tekstowe 62"/>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4" name="pole tekstowe 6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5" name="pole tekstowe 6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6" name="pole tekstowe 6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7" name="pole tekstowe 6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8" name="pole tekstowe 67"/>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69" name="pole tekstowe 68"/>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0" name="pole tekstowe 6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1" name="pole tekstowe 70"/>
        <xdr:cNvSpPr txBox="1"/>
      </xdr:nvSpPr>
      <xdr:spPr>
        <a:xfrm>
          <a:off x="1419225" y="482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2" name="pole tekstowe 71"/>
        <xdr:cNvSpPr txBox="1"/>
      </xdr:nvSpPr>
      <xdr:spPr>
        <a:xfrm>
          <a:off x="1419225"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3" name="pole tekstowe 72"/>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4" name="pole tekstowe 73"/>
        <xdr:cNvSpPr txBox="1"/>
      </xdr:nvSpPr>
      <xdr:spPr>
        <a:xfrm>
          <a:off x="14192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5" name="pole tekstowe 74"/>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6" name="pole tekstowe 75"/>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7" name="pole tekstowe 76"/>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8" name="pole tekstowe 77"/>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79" name="pole tekstowe 78"/>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0" name="pole tekstowe 79"/>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1" name="pole tekstowe 80"/>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2" name="pole tekstowe 81"/>
        <xdr:cNvSpPr txBox="1"/>
      </xdr:nvSpPr>
      <xdr:spPr>
        <a:xfrm>
          <a:off x="1419225" y="551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3" name="pole tekstowe 82"/>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4" name="pole tekstowe 83"/>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5" name="pole tekstowe 84"/>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6" name="pole tekstowe 85"/>
        <xdr:cNvSpPr txBox="1"/>
      </xdr:nvSpPr>
      <xdr:spPr>
        <a:xfrm>
          <a:off x="1419225" y="60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7" name="pole tekstowe 86"/>
        <xdr:cNvSpPr txBox="1"/>
      </xdr:nvSpPr>
      <xdr:spPr>
        <a:xfrm>
          <a:off x="1419225"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88" name="pole tekstowe 87"/>
        <xdr:cNvSpPr txBox="1"/>
      </xdr:nvSpPr>
      <xdr:spPr>
        <a:xfrm>
          <a:off x="1419225"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89" name="pole tekstowe 88"/>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0" name="pole tekstowe 89"/>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1" name="pole tekstowe 90"/>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2" name="pole tekstowe 91"/>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3" name="pole tekstowe 92"/>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4" name="pole tekstowe 93"/>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5" name="pole tekstowe 94"/>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6" name="pole tekstowe 95"/>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7" name="pole tekstowe 96"/>
        <xdr:cNvSpPr txBox="1"/>
      </xdr:nvSpPr>
      <xdr:spPr>
        <a:xfrm>
          <a:off x="1409700" y="671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8" name="pole tekstowe 97"/>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99" name="pole tekstowe 98"/>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0" name="pole tekstowe 99"/>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1" name="pole tekstowe 100"/>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2" name="pole tekstowe 101"/>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3" name="pole tekstowe 102"/>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4" name="pole tekstowe 103"/>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5" name="pole tekstowe 104"/>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6" name="pole tekstowe 105"/>
        <xdr:cNvSpPr txBox="1"/>
      </xdr:nvSpPr>
      <xdr:spPr>
        <a:xfrm>
          <a:off x="1409700" y="654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7" name="pole tekstowe 106"/>
        <xdr:cNvSpPr txBox="1"/>
      </xdr:nvSpPr>
      <xdr:spPr>
        <a:xfrm>
          <a:off x="1409700" y="671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8" name="pole tekstowe 107"/>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09" name="pole tekstowe 108"/>
        <xdr:cNvSpPr txBox="1"/>
      </xdr:nvSpPr>
      <xdr:spPr>
        <a:xfrm>
          <a:off x="14097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0" name="pole tekstowe 10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1" name="pole tekstowe 110"/>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2" name="pole tekstowe 111"/>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3" name="pole tekstowe 112"/>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4" name="pole tekstowe 11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5" name="pole tekstowe 11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6" name="pole tekstowe 11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7" name="pole tekstowe 11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8" name="pole tekstowe 117"/>
        <xdr:cNvSpPr txBox="1"/>
      </xdr:nvSpPr>
      <xdr:spPr>
        <a:xfrm>
          <a:off x="141922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19" name="pole tekstowe 118"/>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0" name="pole tekstowe 119"/>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1" name="pole tekstowe 120"/>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2" name="pole tekstowe 121"/>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3" name="pole tekstowe 122"/>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4" name="pole tekstowe 123"/>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5" name="pole tekstowe 124"/>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6" name="pole tekstowe 125"/>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7" name="pole tekstowe 126"/>
        <xdr:cNvSpPr txBox="1"/>
      </xdr:nvSpPr>
      <xdr:spPr>
        <a:xfrm>
          <a:off x="14192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8" name="pole tekstowe 127"/>
        <xdr:cNvSpPr txBox="1"/>
      </xdr:nvSpPr>
      <xdr:spPr>
        <a:xfrm>
          <a:off x="141922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29" name="pole tekstowe 128"/>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30" name="pole tekstowe 129"/>
        <xdr:cNvSpPr txBox="1"/>
      </xdr:nvSpPr>
      <xdr:spPr>
        <a:xfrm>
          <a:off x="1419225" y="465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1" name="pole tekstowe 13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2" name="pole tekstowe 13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3" name="pole tekstowe 13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4" name="pole tekstowe 13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5" name="pole tekstowe 13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6" name="pole tekstowe 13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7" name="pole tekstowe 13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8" name="pole tekstowe 13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39" name="pole tekstowe 13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0" name="pole tekstowe 13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1" name="pole tekstowe 14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2" name="pole tekstowe 14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3" name="pole tekstowe 14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4" name="pole tekstowe 14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5" name="pole tekstowe 14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6" name="pole tekstowe 14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7" name="pole tekstowe 14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8" name="pole tekstowe 14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49" name="pole tekstowe 14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0" name="pole tekstowe 14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1" name="pole tekstowe 15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2" name="pole tekstowe 15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3" name="pole tekstowe 15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4" name="pole tekstowe 15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5" name="pole tekstowe 15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6" name="pole tekstowe 15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7" name="pole tekstowe 15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8" name="pole tekstowe 15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59" name="pole tekstowe 15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0" name="pole tekstowe 15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1" name="pole tekstowe 16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2" name="pole tekstowe 16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3" name="pole tekstowe 16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4" name="pole tekstowe 16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5" name="pole tekstowe 16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166" name="pole tekstowe 16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7" name="pole tekstowe 16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8" name="pole tekstowe 16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69" name="pole tekstowe 16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0" name="pole tekstowe 16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1" name="pole tekstowe 17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2" name="pole tekstowe 17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3" name="pole tekstowe 17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4" name="pole tekstowe 17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5" name="pole tekstowe 17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6" name="pole tekstowe 17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7" name="pole tekstowe 17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8" name="pole tekstowe 17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79" name="pole tekstowe 17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0" name="pole tekstowe 17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1" name="pole tekstowe 18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2" name="pole tekstowe 18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3" name="pole tekstowe 18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4" name="pole tekstowe 18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5" name="pole tekstowe 18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6" name="pole tekstowe 18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7" name="pole tekstowe 18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8" name="pole tekstowe 18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89" name="pole tekstowe 18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0" name="pole tekstowe 18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1" name="pole tekstowe 19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2" name="pole tekstowe 19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3" name="pole tekstowe 19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4" name="pole tekstowe 19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5" name="pole tekstowe 19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6" name="pole tekstowe 19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7" name="pole tekstowe 19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8" name="pole tekstowe 19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199" name="pole tekstowe 19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0" name="pole tekstowe 19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1" name="pole tekstowe 20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02" name="pole tekstowe 20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3" name="pole tekstowe 20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4" name="pole tekstowe 20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5" name="pole tekstowe 20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6" name="pole tekstowe 20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7" name="pole tekstowe 20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8" name="pole tekstowe 20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09" name="pole tekstowe 20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0" name="pole tekstowe 20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1" name="pole tekstowe 21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2" name="pole tekstowe 21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3" name="pole tekstowe 21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4" name="pole tekstowe 21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5" name="pole tekstowe 21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6" name="pole tekstowe 21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7" name="pole tekstowe 21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8" name="pole tekstowe 21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19" name="pole tekstowe 21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0" name="pole tekstowe 21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1" name="pole tekstowe 22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2" name="pole tekstowe 22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3" name="pole tekstowe 22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4" name="pole tekstowe 22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5" name="pole tekstowe 22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6" name="pole tekstowe 22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7" name="pole tekstowe 22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8" name="pole tekstowe 22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29" name="pole tekstowe 22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0" name="pole tekstowe 22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1" name="pole tekstowe 23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2" name="pole tekstowe 23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3" name="pole tekstowe 232"/>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4" name="pole tekstowe 233"/>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5" name="pole tekstowe 234"/>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6" name="pole tekstowe 235"/>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7" name="pole tekstowe 236"/>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8" name="pole tekstowe 237"/>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39" name="pole tekstowe 238"/>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0" name="pole tekstowe 239"/>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1" name="pole tekstowe 240"/>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9</xdr:row>
      <xdr:rowOff>0</xdr:rowOff>
    </xdr:from>
    <xdr:ext cx="194454" cy="274009"/>
    <xdr:sp macro="" textlink="">
      <xdr:nvSpPr>
        <xdr:cNvPr id="242" name="pole tekstowe 241"/>
        <xdr:cNvSpPr txBox="1"/>
      </xdr:nvSpPr>
      <xdr:spPr>
        <a:xfrm>
          <a:off x="1409700"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43" name="pole tekstowe 24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44" name="pole tekstowe 24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45" name="pole tekstowe 24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46" name="pole tekstowe 24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47" name="pole tekstowe 24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48" name="pole tekstowe 24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49" name="pole tekstowe 24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0" name="pole tekstowe 24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1" name="pole tekstowe 25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2" name="pole tekstowe 25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3" name="pole tekstowe 25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4" name="pole tekstowe 25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5" name="pole tekstowe 25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6" name="pole tekstowe 25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7" name="pole tekstowe 25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8" name="pole tekstowe 25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59" name="pole tekstowe 25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0" name="pole tekstowe 25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1" name="pole tekstowe 26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2" name="pole tekstowe 26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3" name="pole tekstowe 26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4" name="pole tekstowe 26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5" name="pole tekstowe 26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6" name="pole tekstowe 26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7" name="pole tekstowe 26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8" name="pole tekstowe 26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69" name="pole tekstowe 26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0" name="pole tekstowe 26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1" name="pole tekstowe 27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2" name="pole tekstowe 27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3" name="pole tekstowe 272"/>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4" name="pole tekstowe 273"/>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5" name="pole tekstowe 274"/>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6" name="pole tekstowe 275"/>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7" name="pole tekstowe 276"/>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8" name="pole tekstowe 277"/>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79" name="pole tekstowe 278"/>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0" name="pole tekstowe 279"/>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1" name="pole tekstowe 280"/>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9</xdr:row>
      <xdr:rowOff>0</xdr:rowOff>
    </xdr:from>
    <xdr:ext cx="194454" cy="274009"/>
    <xdr:sp macro="" textlink="">
      <xdr:nvSpPr>
        <xdr:cNvPr id="282" name="pole tekstowe 281"/>
        <xdr:cNvSpPr txBox="1"/>
      </xdr:nvSpPr>
      <xdr:spPr>
        <a:xfrm>
          <a:off x="14192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83" name="pole tekstowe 28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12</xdr:row>
      <xdr:rowOff>0</xdr:rowOff>
    </xdr:from>
    <xdr:ext cx="194454" cy="274009"/>
    <xdr:sp macro="" textlink="">
      <xdr:nvSpPr>
        <xdr:cNvPr id="284" name="pole tekstowe 28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85" name="pole tekstowe 28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12</xdr:row>
      <xdr:rowOff>0</xdr:rowOff>
    </xdr:from>
    <xdr:ext cx="194454" cy="274009"/>
    <xdr:sp macro="" textlink="">
      <xdr:nvSpPr>
        <xdr:cNvPr id="286" name="pole tekstowe 28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8</xdr:row>
      <xdr:rowOff>0</xdr:rowOff>
    </xdr:from>
    <xdr:ext cx="194454" cy="274009"/>
    <xdr:sp macro="" textlink="">
      <xdr:nvSpPr>
        <xdr:cNvPr id="288" name="pole tekstowe 287"/>
        <xdr:cNvSpPr txBox="1"/>
      </xdr:nvSpPr>
      <xdr:spPr>
        <a:xfrm>
          <a:off x="1400175" y="21145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89" name="pole tekstowe 28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0" name="pole tekstowe 28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1" name="pole tekstowe 29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2" name="pole tekstowe 29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3" name="pole tekstowe 29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4" name="pole tekstowe 29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5" name="pole tekstowe 29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6" name="pole tekstowe 29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7" name="pole tekstowe 29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8" name="pole tekstowe 29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299" name="pole tekstowe 29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0" name="pole tekstowe 29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1" name="pole tekstowe 30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2" name="pole tekstowe 30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3" name="pole tekstowe 30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4" name="pole tekstowe 30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5" name="pole tekstowe 30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6" name="pole tekstowe 30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7" name="pole tekstowe 30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8" name="pole tekstowe 30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09" name="pole tekstowe 30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0" name="pole tekstowe 30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1" name="pole tekstowe 31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2" name="pole tekstowe 31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3" name="pole tekstowe 31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4" name="pole tekstowe 31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5" name="pole tekstowe 31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6" name="pole tekstowe 31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7" name="pole tekstowe 31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8" name="pole tekstowe 31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19" name="pole tekstowe 31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0" name="pole tekstowe 31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1" name="pole tekstowe 32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2" name="pole tekstowe 32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3" name="pole tekstowe 32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4" name="pole tekstowe 32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5" name="pole tekstowe 32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6" name="pole tekstowe 32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7" name="pole tekstowe 326"/>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8" name="pole tekstowe 327"/>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29" name="pole tekstowe 328"/>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0" name="pole tekstowe 329"/>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1" name="pole tekstowe 330"/>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2" name="pole tekstowe 331"/>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3" name="pole tekstowe 332"/>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4" name="pole tekstowe 333"/>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5" name="pole tekstowe 334"/>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36" name="pole tekstowe 335"/>
        <xdr:cNvSpPr txBox="1"/>
      </xdr:nvSpPr>
      <xdr:spPr>
        <a:xfrm>
          <a:off x="1400175"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7" name="pole tekstowe 33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8" name="pole tekstowe 33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39" name="pole tekstowe 33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0" name="pole tekstowe 33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1" name="pole tekstowe 34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2" name="pole tekstowe 34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3" name="pole tekstowe 34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4" name="pole tekstowe 34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5" name="pole tekstowe 34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6" name="pole tekstowe 34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7" name="pole tekstowe 34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8" name="pole tekstowe 34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49" name="pole tekstowe 34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0" name="pole tekstowe 34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1" name="pole tekstowe 35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2" name="pole tekstowe 35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3" name="pole tekstowe 35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4" name="pole tekstowe 35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5" name="pole tekstowe 35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6" name="pole tekstowe 35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7" name="pole tekstowe 35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8" name="pole tekstowe 35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59" name="pole tekstowe 35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0" name="pole tekstowe 35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1" name="pole tekstowe 36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2" name="pole tekstowe 36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3" name="pole tekstowe 36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4" name="pole tekstowe 36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5" name="pole tekstowe 36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6" name="pole tekstowe 36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7" name="pole tekstowe 36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8" name="pole tekstowe 36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69" name="pole tekstowe 36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0" name="pole tekstowe 36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1" name="pole tekstowe 37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2" name="pole tekstowe 37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3" name="pole tekstowe 37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4" name="pole tekstowe 37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5" name="pole tekstowe 374"/>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6" name="pole tekstowe 375"/>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7" name="pole tekstowe 376"/>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8" name="pole tekstowe 377"/>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79" name="pole tekstowe 378"/>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0" name="pole tekstowe 379"/>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1" name="pole tekstowe 380"/>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2" name="pole tekstowe 381"/>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3" name="pole tekstowe 382"/>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384" name="pole tekstowe 383"/>
        <xdr:cNvSpPr txBox="1"/>
      </xdr:nvSpPr>
      <xdr:spPr>
        <a:xfrm>
          <a:off x="1409700" y="33051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5" name="pole tekstowe 38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6" name="pole tekstowe 38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7" name="pole tekstowe 38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8" name="pole tekstowe 38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89" name="pole tekstowe 38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0" name="pole tekstowe 38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1" name="pole tekstowe 39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2" name="pole tekstowe 39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3" name="pole tekstowe 392"/>
        <xdr:cNvSpPr txBox="1"/>
      </xdr:nvSpPr>
      <xdr:spPr>
        <a:xfrm>
          <a:off x="1400175"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4" name="pole tekstowe 393"/>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5" name="pole tekstowe 39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6" name="pole tekstowe 39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7" name="pole tekstowe 39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8" name="pole tekstowe 39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399" name="pole tekstowe 39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0" name="pole tekstowe 39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1" name="pole tekstowe 40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2" name="pole tekstowe 40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3" name="pole tekstowe 402"/>
        <xdr:cNvSpPr txBox="1"/>
      </xdr:nvSpPr>
      <xdr:spPr>
        <a:xfrm>
          <a:off x="1400175"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4" name="pole tekstowe 403"/>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05" name="pole tekstowe 404"/>
        <xdr:cNvSpPr txBox="1"/>
      </xdr:nvSpPr>
      <xdr:spPr>
        <a:xfrm>
          <a:off x="1400175"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06" name="pole tekstowe 40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07" name="pole tekstowe 40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08" name="pole tekstowe 40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09" name="pole tekstowe 40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0" name="pole tekstowe 40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1" name="pole tekstowe 41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2" name="pole tekstowe 41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3" name="pole tekstowe 41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4" name="pole tekstowe 413"/>
        <xdr:cNvSpPr txBox="1"/>
      </xdr:nvSpPr>
      <xdr:spPr>
        <a:xfrm>
          <a:off x="1409700"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5" name="pole tekstowe 414"/>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6" name="pole tekstowe 41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7" name="pole tekstowe 41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8" name="pole tekstowe 41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19" name="pole tekstowe 41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0" name="pole tekstowe 41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1" name="pole tekstowe 42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2" name="pole tekstowe 42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3" name="pole tekstowe 42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4" name="pole tekstowe 423"/>
        <xdr:cNvSpPr txBox="1"/>
      </xdr:nvSpPr>
      <xdr:spPr>
        <a:xfrm>
          <a:off x="1409700" y="4029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5" name="pole tekstowe 424"/>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26" name="pole tekstowe 425"/>
        <xdr:cNvSpPr txBox="1"/>
      </xdr:nvSpPr>
      <xdr:spPr>
        <a:xfrm>
          <a:off x="1409700" y="42100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27" name="pole tekstowe 42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28" name="pole tekstowe 42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29" name="pole tekstowe 42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0" name="pole tekstowe 42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1" name="pole tekstowe 43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2" name="pole tekstowe 43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3" name="pole tekstowe 43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4" name="pole tekstowe 43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5" name="pole tekstowe 43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6" name="pole tekstowe 43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7" name="pole tekstowe 43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8" name="pole tekstowe 43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39" name="pole tekstowe 43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0" name="pole tekstowe 43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1" name="pole tekstowe 44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2" name="pole tekstowe 44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3" name="pole tekstowe 44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4" name="pole tekstowe 44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5" name="pole tekstowe 44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6" name="pole tekstowe 44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7" name="pole tekstowe 44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8" name="pole tekstowe 44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49" name="pole tekstowe 448"/>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0" name="pole tekstowe 449"/>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1" name="pole tekstowe 450"/>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2" name="pole tekstowe 451"/>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3" name="pole tekstowe 452"/>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4" name="pole tekstowe 453"/>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5" name="pole tekstowe 454"/>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6" name="pole tekstowe 455"/>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7" name="pole tekstowe 456"/>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58" name="pole tekstowe 457"/>
        <xdr:cNvSpPr txBox="1"/>
      </xdr:nvSpPr>
      <xdr:spPr>
        <a:xfrm>
          <a:off x="1400175"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59" name="pole tekstowe 45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0" name="pole tekstowe 45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1" name="pole tekstowe 46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2" name="pole tekstowe 46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3" name="pole tekstowe 46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4" name="pole tekstowe 46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5" name="pole tekstowe 46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6" name="pole tekstowe 46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7" name="pole tekstowe 46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8" name="pole tekstowe 46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69" name="pole tekstowe 46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0" name="pole tekstowe 46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1" name="pole tekstowe 47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2" name="pole tekstowe 47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3" name="pole tekstowe 47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4" name="pole tekstowe 47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5" name="pole tekstowe 47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6" name="pole tekstowe 47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7" name="pole tekstowe 47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8" name="pole tekstowe 47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79" name="pole tekstowe 47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0" name="pole tekstowe 47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1" name="pole tekstowe 480"/>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2" name="pole tekstowe 481"/>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3" name="pole tekstowe 482"/>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4" name="pole tekstowe 483"/>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5" name="pole tekstowe 484"/>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6" name="pole tekstowe 485"/>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7" name="pole tekstowe 486"/>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8" name="pole tekstowe 487"/>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89" name="pole tekstowe 488"/>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490" name="pole tekstowe 489"/>
        <xdr:cNvSpPr txBox="1"/>
      </xdr:nvSpPr>
      <xdr:spPr>
        <a:xfrm>
          <a:off x="1409700" y="4572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1" name="pole tekstowe 49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2" name="pole tekstowe 49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3" name="pole tekstowe 49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4" name="pole tekstowe 49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5" name="pole tekstowe 49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6" name="pole tekstowe 49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7" name="pole tekstowe 49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8" name="pole tekstowe 49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499" name="pole tekstowe 49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0" name="pole tekstowe 49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1" name="pole tekstowe 50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2" name="pole tekstowe 50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3" name="pole tekstowe 50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4" name="pole tekstowe 50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5" name="pole tekstowe 50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6" name="pole tekstowe 50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7" name="pole tekstowe 50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8" name="pole tekstowe 50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09" name="pole tekstowe 50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0" name="pole tekstowe 50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1" name="pole tekstowe 51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2" name="pole tekstowe 51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3" name="pole tekstowe 51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4" name="pole tekstowe 51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5" name="pole tekstowe 514"/>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6" name="pole tekstowe 515"/>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7" name="pole tekstowe 516"/>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8" name="pole tekstowe 517"/>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19" name="pole tekstowe 518"/>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20" name="pole tekstowe 519"/>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21" name="pole tekstowe 520"/>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22" name="pole tekstowe 521"/>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23" name="pole tekstowe 522"/>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9</xdr:row>
      <xdr:rowOff>0</xdr:rowOff>
    </xdr:from>
    <xdr:ext cx="194454" cy="274009"/>
    <xdr:sp macro="" textlink="">
      <xdr:nvSpPr>
        <xdr:cNvPr id="524" name="pole tekstowe 523"/>
        <xdr:cNvSpPr txBox="1"/>
      </xdr:nvSpPr>
      <xdr:spPr>
        <a:xfrm>
          <a:off x="1400175"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25" name="pole tekstowe 52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26" name="pole tekstowe 52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27" name="pole tekstowe 52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28" name="pole tekstowe 52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29" name="pole tekstowe 52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0" name="pole tekstowe 52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1" name="pole tekstowe 53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2" name="pole tekstowe 53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3" name="pole tekstowe 53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4" name="pole tekstowe 53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5" name="pole tekstowe 53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6" name="pole tekstowe 53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7" name="pole tekstowe 53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8" name="pole tekstowe 53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39" name="pole tekstowe 53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0" name="pole tekstowe 53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1" name="pole tekstowe 54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2" name="pole tekstowe 54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3" name="pole tekstowe 54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4" name="pole tekstowe 54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5" name="pole tekstowe 54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6" name="pole tekstowe 54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7" name="pole tekstowe 54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8" name="pole tekstowe 54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49" name="pole tekstowe 548"/>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0" name="pole tekstowe 549"/>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1" name="pole tekstowe 550"/>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2" name="pole tekstowe 551"/>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3" name="pole tekstowe 552"/>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4" name="pole tekstowe 553"/>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5" name="pole tekstowe 554"/>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6" name="pole tekstowe 555"/>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7" name="pole tekstowe 556"/>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9</xdr:row>
      <xdr:rowOff>0</xdr:rowOff>
    </xdr:from>
    <xdr:ext cx="194454" cy="274009"/>
    <xdr:sp macro="" textlink="">
      <xdr:nvSpPr>
        <xdr:cNvPr id="558" name="pole tekstowe 557"/>
        <xdr:cNvSpPr txBox="1"/>
      </xdr:nvSpPr>
      <xdr:spPr>
        <a:xfrm>
          <a:off x="1409700" y="5114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59" name="pole tekstowe 558"/>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60" name="pole tekstowe 55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61" name="pole tekstowe 56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62" name="pole tekstowe 56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63" name="pole tekstowe 56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64" name="pole tekstowe 56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65" name="pole tekstowe 56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66" name="pole tekstowe 56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567" name="pole tekstowe 566"/>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568" name="pole tekstowe 567"/>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69" name="pole tekstowe 568"/>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70" name="pole tekstowe 56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71" name="pole tekstowe 57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72" name="pole tekstowe 57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73" name="pole tekstowe 57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74" name="pole tekstowe 57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75" name="pole tekstowe 57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576" name="pole tekstowe 57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577" name="pole tekstowe 576"/>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578" name="pole tekstowe 577"/>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579" name="pole tekstowe 578"/>
        <xdr:cNvSpPr txBox="1"/>
      </xdr:nvSpPr>
      <xdr:spPr>
        <a:xfrm>
          <a:off x="1400175"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80" name="pole tekstowe 579"/>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81" name="pole tekstowe 58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82" name="pole tekstowe 58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83" name="pole tekstowe 58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84" name="pole tekstowe 58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85" name="pole tekstowe 58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86" name="pole tekstowe 58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87" name="pole tekstowe 58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588" name="pole tekstowe 587"/>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589" name="pole tekstowe 588"/>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90" name="pole tekstowe 589"/>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91" name="pole tekstowe 59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92" name="pole tekstowe 59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93" name="pole tekstowe 59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94" name="pole tekstowe 59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95" name="pole tekstowe 59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96" name="pole tekstowe 59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97" name="pole tekstowe 59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598" name="pole tekstowe 597"/>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599" name="pole tekstowe 598"/>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600" name="pole tekstowe 599"/>
        <xdr:cNvSpPr txBox="1"/>
      </xdr:nvSpPr>
      <xdr:spPr>
        <a:xfrm>
          <a:off x="1409700" y="4867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601" name="pole tekstowe 600"/>
        <xdr:cNvSpPr txBox="1"/>
      </xdr:nvSpPr>
      <xdr:spPr>
        <a:xfrm>
          <a:off x="1400175"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602" name="pole tekstowe 601"/>
        <xdr:cNvSpPr txBox="1"/>
      </xdr:nvSpPr>
      <xdr:spPr>
        <a:xfrm>
          <a:off x="1400175"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17</xdr:row>
      <xdr:rowOff>0</xdr:rowOff>
    </xdr:from>
    <xdr:ext cx="194454" cy="274009"/>
    <xdr:sp macro="" textlink="">
      <xdr:nvSpPr>
        <xdr:cNvPr id="603" name="pole tekstowe 602"/>
        <xdr:cNvSpPr txBox="1"/>
      </xdr:nvSpPr>
      <xdr:spPr>
        <a:xfrm>
          <a:off x="1400175"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604" name="pole tekstowe 603"/>
        <xdr:cNvSpPr txBox="1"/>
      </xdr:nvSpPr>
      <xdr:spPr>
        <a:xfrm>
          <a:off x="1409700"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605" name="pole tekstowe 604"/>
        <xdr:cNvSpPr txBox="1"/>
      </xdr:nvSpPr>
      <xdr:spPr>
        <a:xfrm>
          <a:off x="1409700"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17</xdr:row>
      <xdr:rowOff>0</xdr:rowOff>
    </xdr:from>
    <xdr:ext cx="194454" cy="274009"/>
    <xdr:sp macro="" textlink="">
      <xdr:nvSpPr>
        <xdr:cNvPr id="606" name="pole tekstowe 605"/>
        <xdr:cNvSpPr txBox="1"/>
      </xdr:nvSpPr>
      <xdr:spPr>
        <a:xfrm>
          <a:off x="1409700"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07" name="pole tekstowe 606"/>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08" name="pole tekstowe 60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09" name="pole tekstowe 608"/>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0" name="pole tekstowe 609"/>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1" name="pole tekstowe 610"/>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2" name="pole tekstowe 611"/>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3" name="pole tekstowe 612"/>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4" name="pole tekstowe 613"/>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5" name="pole tekstowe 614"/>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6" name="pole tekstowe 615"/>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7" name="pole tekstowe 616"/>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8" name="pole tekstowe 61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19" name="pole tekstowe 618"/>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0" name="pole tekstowe 619"/>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1" name="pole tekstowe 620"/>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2" name="pole tekstowe 621"/>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3" name="pole tekstowe 622"/>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4" name="pole tekstowe 623"/>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5" name="pole tekstowe 624"/>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6" name="pole tekstowe 625"/>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7" name="pole tekstowe 626"/>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8" name="pole tekstowe 62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29" name="pole tekstowe 628"/>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0" name="pole tekstowe 629"/>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1" name="pole tekstowe 630"/>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2" name="pole tekstowe 631"/>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3" name="pole tekstowe 632"/>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4" name="pole tekstowe 633"/>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5" name="pole tekstowe 634"/>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6" name="pole tekstowe 635"/>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7" name="pole tekstowe 636"/>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8" name="pole tekstowe 637"/>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39" name="pole tekstowe 638"/>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40" name="pole tekstowe 639"/>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41" name="pole tekstowe 640"/>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19</xdr:row>
      <xdr:rowOff>0</xdr:rowOff>
    </xdr:from>
    <xdr:ext cx="194454" cy="274009"/>
    <xdr:sp macro="" textlink="">
      <xdr:nvSpPr>
        <xdr:cNvPr id="642" name="pole tekstowe 641"/>
        <xdr:cNvSpPr txBox="1"/>
      </xdr:nvSpPr>
      <xdr:spPr>
        <a:xfrm>
          <a:off x="140017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43" name="pole tekstowe 642"/>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44" name="pole tekstowe 643"/>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45" name="pole tekstowe 644"/>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46" name="pole tekstowe 645"/>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47" name="pole tekstowe 646"/>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48" name="pole tekstowe 647"/>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49" name="pole tekstowe 64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0" name="pole tekstowe 649"/>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1" name="pole tekstowe 650"/>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2" name="pole tekstowe 651"/>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3" name="pole tekstowe 652"/>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4" name="pole tekstowe 653"/>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5" name="pole tekstowe 654"/>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6" name="pole tekstowe 655"/>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7" name="pole tekstowe 656"/>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8" name="pole tekstowe 657"/>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59" name="pole tekstowe 65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0" name="pole tekstowe 659"/>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1" name="pole tekstowe 660"/>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2" name="pole tekstowe 661"/>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3" name="pole tekstowe 662"/>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4" name="pole tekstowe 663"/>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5" name="pole tekstowe 664"/>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6" name="pole tekstowe 665"/>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7" name="pole tekstowe 666"/>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8" name="pole tekstowe 667"/>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69" name="pole tekstowe 668"/>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0" name="pole tekstowe 669"/>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1" name="pole tekstowe 670"/>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2" name="pole tekstowe 671"/>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3" name="pole tekstowe 672"/>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4" name="pole tekstowe 673"/>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5" name="pole tekstowe 674"/>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6" name="pole tekstowe 675"/>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7" name="pole tekstowe 676"/>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19</xdr:row>
      <xdr:rowOff>0</xdr:rowOff>
    </xdr:from>
    <xdr:ext cx="194454" cy="274009"/>
    <xdr:sp macro="" textlink="">
      <xdr:nvSpPr>
        <xdr:cNvPr id="678" name="pole tekstowe 677"/>
        <xdr:cNvSpPr txBox="1"/>
      </xdr:nvSpPr>
      <xdr:spPr>
        <a:xfrm>
          <a:off x="140970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17</xdr:row>
      <xdr:rowOff>0</xdr:rowOff>
    </xdr:from>
    <xdr:ext cx="194454" cy="274009"/>
    <xdr:sp macro="" textlink="">
      <xdr:nvSpPr>
        <xdr:cNvPr id="679" name="pole tekstowe 678"/>
        <xdr:cNvSpPr txBox="1"/>
      </xdr:nvSpPr>
      <xdr:spPr>
        <a:xfrm>
          <a:off x="5572125"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17</xdr:row>
      <xdr:rowOff>0</xdr:rowOff>
    </xdr:from>
    <xdr:ext cx="194454" cy="274009"/>
    <xdr:sp macro="" textlink="">
      <xdr:nvSpPr>
        <xdr:cNvPr id="680" name="pole tekstowe 679"/>
        <xdr:cNvSpPr txBox="1"/>
      </xdr:nvSpPr>
      <xdr:spPr>
        <a:xfrm>
          <a:off x="5572125"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17</xdr:row>
      <xdr:rowOff>0</xdr:rowOff>
    </xdr:from>
    <xdr:ext cx="194454" cy="274009"/>
    <xdr:sp macro="" textlink="">
      <xdr:nvSpPr>
        <xdr:cNvPr id="681" name="pole tekstowe 680"/>
        <xdr:cNvSpPr txBox="1"/>
      </xdr:nvSpPr>
      <xdr:spPr>
        <a:xfrm>
          <a:off x="5572125"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17</xdr:row>
      <xdr:rowOff>0</xdr:rowOff>
    </xdr:from>
    <xdr:ext cx="194454" cy="274009"/>
    <xdr:sp macro="" textlink="">
      <xdr:nvSpPr>
        <xdr:cNvPr id="682" name="pole tekstowe 681"/>
        <xdr:cNvSpPr txBox="1"/>
      </xdr:nvSpPr>
      <xdr:spPr>
        <a:xfrm>
          <a:off x="5581650"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17</xdr:row>
      <xdr:rowOff>0</xdr:rowOff>
    </xdr:from>
    <xdr:ext cx="194454" cy="274009"/>
    <xdr:sp macro="" textlink="">
      <xdr:nvSpPr>
        <xdr:cNvPr id="683" name="pole tekstowe 682"/>
        <xdr:cNvSpPr txBox="1"/>
      </xdr:nvSpPr>
      <xdr:spPr>
        <a:xfrm>
          <a:off x="5581650"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17</xdr:row>
      <xdr:rowOff>0</xdr:rowOff>
    </xdr:from>
    <xdr:ext cx="194454" cy="274009"/>
    <xdr:sp macro="" textlink="">
      <xdr:nvSpPr>
        <xdr:cNvPr id="684" name="pole tekstowe 683"/>
        <xdr:cNvSpPr txBox="1"/>
      </xdr:nvSpPr>
      <xdr:spPr>
        <a:xfrm>
          <a:off x="5581650" y="4352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85" name="pole tekstowe 684"/>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86" name="pole tekstowe 685"/>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87" name="pole tekstowe 686"/>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88" name="pole tekstowe 687"/>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89" name="pole tekstowe 688"/>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0" name="pole tekstowe 689"/>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1" name="pole tekstowe 690"/>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2" name="pole tekstowe 691"/>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3" name="pole tekstowe 692"/>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4" name="pole tekstowe 693"/>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5" name="pole tekstowe 694"/>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6" name="pole tekstowe 695"/>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7" name="pole tekstowe 696"/>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8" name="pole tekstowe 697"/>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699" name="pole tekstowe 698"/>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0" name="pole tekstowe 699"/>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1" name="pole tekstowe 700"/>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2" name="pole tekstowe 701"/>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3" name="pole tekstowe 702"/>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4" name="pole tekstowe 703"/>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5" name="pole tekstowe 704"/>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6" name="pole tekstowe 705"/>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7" name="pole tekstowe 706"/>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8" name="pole tekstowe 707"/>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09" name="pole tekstowe 708"/>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10" name="pole tekstowe 709"/>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11" name="pole tekstowe 710"/>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12" name="pole tekstowe 711"/>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13" name="pole tekstowe 712"/>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14" name="pole tekstowe 713"/>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15" name="pole tekstowe 714"/>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19</xdr:row>
      <xdr:rowOff>0</xdr:rowOff>
    </xdr:from>
    <xdr:ext cx="194454" cy="274009"/>
    <xdr:sp macro="" textlink="">
      <xdr:nvSpPr>
        <xdr:cNvPr id="716" name="pole tekstowe 715"/>
        <xdr:cNvSpPr txBox="1"/>
      </xdr:nvSpPr>
      <xdr:spPr>
        <a:xfrm>
          <a:off x="5572125"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17" name="pole tekstowe 716"/>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18" name="pole tekstowe 717"/>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19" name="pole tekstowe 718"/>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0" name="pole tekstowe 719"/>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1" name="pole tekstowe 720"/>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2" name="pole tekstowe 721"/>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3" name="pole tekstowe 722"/>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4" name="pole tekstowe 723"/>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5" name="pole tekstowe 724"/>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6" name="pole tekstowe 725"/>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7" name="pole tekstowe 726"/>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8" name="pole tekstowe 727"/>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29" name="pole tekstowe 728"/>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0" name="pole tekstowe 729"/>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1" name="pole tekstowe 730"/>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2" name="pole tekstowe 731"/>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3" name="pole tekstowe 732"/>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4" name="pole tekstowe 733"/>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5" name="pole tekstowe 734"/>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6" name="pole tekstowe 735"/>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7" name="pole tekstowe 736"/>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8" name="pole tekstowe 737"/>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39" name="pole tekstowe 738"/>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0" name="pole tekstowe 739"/>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1" name="pole tekstowe 740"/>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2" name="pole tekstowe 741"/>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3" name="pole tekstowe 742"/>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4" name="pole tekstowe 743"/>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5" name="pole tekstowe 744"/>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6" name="pole tekstowe 745"/>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7" name="pole tekstowe 746"/>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19</xdr:row>
      <xdr:rowOff>0</xdr:rowOff>
    </xdr:from>
    <xdr:ext cx="194454" cy="274009"/>
    <xdr:sp macro="" textlink="">
      <xdr:nvSpPr>
        <xdr:cNvPr id="748" name="pole tekstowe 747"/>
        <xdr:cNvSpPr txBox="1"/>
      </xdr:nvSpPr>
      <xdr:spPr>
        <a:xfrm>
          <a:off x="5581650" y="4695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49" name="pole tekstowe 748"/>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0" name="pole tekstowe 74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1" name="pole tekstowe 75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2" name="pole tekstowe 75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3" name="pole tekstowe 75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4" name="pole tekstowe 75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5" name="pole tekstowe 75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6" name="pole tekstowe 75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7" name="pole tekstowe 75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8" name="pole tekstowe 757"/>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59" name="pole tekstowe 758"/>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0" name="pole tekstowe 75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1" name="pole tekstowe 76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2" name="pole tekstowe 76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3" name="pole tekstowe 76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4" name="pole tekstowe 76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5" name="pole tekstowe 76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6" name="pole tekstowe 76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7" name="pole tekstowe 76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8" name="pole tekstowe 767"/>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69" name="pole tekstowe 768"/>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0" name="pole tekstowe 76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1" name="pole tekstowe 77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2" name="pole tekstowe 77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3" name="pole tekstowe 77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4" name="pole tekstowe 77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5" name="pole tekstowe 77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6" name="pole tekstowe 77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7" name="pole tekstowe 77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8" name="pole tekstowe 777"/>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79" name="pole tekstowe 778"/>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0" name="pole tekstowe 779"/>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1" name="pole tekstowe 780"/>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2" name="pole tekstowe 781"/>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3" name="pole tekstowe 782"/>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4" name="pole tekstowe 783"/>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5" name="pole tekstowe 784"/>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6" name="pole tekstowe 785"/>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7" name="pole tekstowe 786"/>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22</xdr:row>
      <xdr:rowOff>0</xdr:rowOff>
    </xdr:from>
    <xdr:ext cx="194454" cy="274009"/>
    <xdr:sp macro="" textlink="">
      <xdr:nvSpPr>
        <xdr:cNvPr id="788" name="pole tekstowe 787"/>
        <xdr:cNvSpPr txBox="1"/>
      </xdr:nvSpPr>
      <xdr:spPr>
        <a:xfrm>
          <a:off x="140017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89" name="pole tekstowe 788"/>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0" name="pole tekstowe 789"/>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1" name="pole tekstowe 79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2" name="pole tekstowe 79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3" name="pole tekstowe 79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4" name="pole tekstowe 79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5" name="pole tekstowe 79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6" name="pole tekstowe 79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7" name="pole tekstowe 79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8" name="pole tekstowe 79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799" name="pole tekstowe 798"/>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0" name="pole tekstowe 799"/>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1" name="pole tekstowe 80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2" name="pole tekstowe 80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3" name="pole tekstowe 80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4" name="pole tekstowe 80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5" name="pole tekstowe 80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6" name="pole tekstowe 80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7" name="pole tekstowe 80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8" name="pole tekstowe 80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09" name="pole tekstowe 808"/>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0" name="pole tekstowe 809"/>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1" name="pole tekstowe 81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2" name="pole tekstowe 81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3" name="pole tekstowe 81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4" name="pole tekstowe 81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5" name="pole tekstowe 81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6" name="pole tekstowe 81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7" name="pole tekstowe 81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8" name="pole tekstowe 81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19" name="pole tekstowe 818"/>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0" name="pole tekstowe 819"/>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1" name="pole tekstowe 820"/>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2" name="pole tekstowe 821"/>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3" name="pole tekstowe 822"/>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4" name="pole tekstowe 823"/>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5" name="pole tekstowe 824"/>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6" name="pole tekstowe 825"/>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7" name="pole tekstowe 826"/>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22</xdr:row>
      <xdr:rowOff>0</xdr:rowOff>
    </xdr:from>
    <xdr:ext cx="194454" cy="274009"/>
    <xdr:sp macro="" textlink="">
      <xdr:nvSpPr>
        <xdr:cNvPr id="828" name="pole tekstowe 827"/>
        <xdr:cNvSpPr txBox="1"/>
      </xdr:nvSpPr>
      <xdr:spPr>
        <a:xfrm>
          <a:off x="140970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29" name="pole tekstowe 828"/>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0" name="pole tekstowe 829"/>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1" name="pole tekstowe 830"/>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2" name="pole tekstowe 831"/>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3" name="pole tekstowe 832"/>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4" name="pole tekstowe 833"/>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5" name="pole tekstowe 834"/>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6" name="pole tekstowe 835"/>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7" name="pole tekstowe 836"/>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8" name="pole tekstowe 837"/>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39" name="pole tekstowe 838"/>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0" name="pole tekstowe 839"/>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1" name="pole tekstowe 840"/>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2" name="pole tekstowe 841"/>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3" name="pole tekstowe 842"/>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4" name="pole tekstowe 843"/>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5" name="pole tekstowe 844"/>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6" name="pole tekstowe 845"/>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7" name="pole tekstowe 846"/>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8" name="pole tekstowe 847"/>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49" name="pole tekstowe 848"/>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0" name="pole tekstowe 849"/>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1" name="pole tekstowe 850"/>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2" name="pole tekstowe 851"/>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3" name="pole tekstowe 852"/>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4" name="pole tekstowe 853"/>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5" name="pole tekstowe 854"/>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6" name="pole tekstowe 855"/>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7" name="pole tekstowe 856"/>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8" name="pole tekstowe 857"/>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59" name="pole tekstowe 858"/>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60" name="pole tekstowe 859"/>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61" name="pole tekstowe 860"/>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781050</xdr:colOff>
      <xdr:row>22</xdr:row>
      <xdr:rowOff>0</xdr:rowOff>
    </xdr:from>
    <xdr:ext cx="194454" cy="274009"/>
    <xdr:sp macro="" textlink="">
      <xdr:nvSpPr>
        <xdr:cNvPr id="862" name="pole tekstowe 861"/>
        <xdr:cNvSpPr txBox="1"/>
      </xdr:nvSpPr>
      <xdr:spPr>
        <a:xfrm>
          <a:off x="5572125"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63" name="pole tekstowe 862"/>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64" name="pole tekstowe 863"/>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65" name="pole tekstowe 864"/>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66" name="pole tekstowe 865"/>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67" name="pole tekstowe 866"/>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68" name="pole tekstowe 867"/>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69" name="pole tekstowe 868"/>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0" name="pole tekstowe 869"/>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1" name="pole tekstowe 870"/>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2" name="pole tekstowe 871"/>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3" name="pole tekstowe 872"/>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4" name="pole tekstowe 873"/>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5" name="pole tekstowe 874"/>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6" name="pole tekstowe 875"/>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7" name="pole tekstowe 876"/>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8" name="pole tekstowe 877"/>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79" name="pole tekstowe 878"/>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0" name="pole tekstowe 879"/>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1" name="pole tekstowe 880"/>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2" name="pole tekstowe 881"/>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3" name="pole tekstowe 882"/>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4" name="pole tekstowe 883"/>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5" name="pole tekstowe 884"/>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6" name="pole tekstowe 885"/>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7" name="pole tekstowe 886"/>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8" name="pole tekstowe 887"/>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89" name="pole tekstowe 888"/>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90" name="pole tekstowe 889"/>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91" name="pole tekstowe 890"/>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92" name="pole tekstowe 891"/>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93" name="pole tekstowe 892"/>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94" name="pole tekstowe 893"/>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95" name="pole tekstowe 894"/>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790575</xdr:colOff>
      <xdr:row>22</xdr:row>
      <xdr:rowOff>0</xdr:rowOff>
    </xdr:from>
    <xdr:ext cx="194454" cy="274009"/>
    <xdr:sp macro="" textlink="">
      <xdr:nvSpPr>
        <xdr:cNvPr id="896" name="pole tekstowe 895"/>
        <xdr:cNvSpPr txBox="1"/>
      </xdr:nvSpPr>
      <xdr:spPr>
        <a:xfrm>
          <a:off x="5581650" y="45243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781050</xdr:colOff>
      <xdr:row>7</xdr:row>
      <xdr:rowOff>0</xdr:rowOff>
    </xdr:from>
    <xdr:ext cx="194454" cy="274009"/>
    <xdr:sp macro="" textlink="">
      <xdr:nvSpPr>
        <xdr:cNvPr id="4" name="pole tekstowe 3"/>
        <xdr:cNvSpPr txBox="1"/>
      </xdr:nvSpPr>
      <xdr:spPr>
        <a:xfrm>
          <a:off x="1409700"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 name="pole tekstowe 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6" name="pole tekstowe 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7" name="pole tekstowe 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8" name="pole tekstowe 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9" name="pole tekstowe 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 name="pole tekstowe 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 name="pole tekstowe 1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2" name="pole tekstowe 11"/>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3" name="pole tekstowe 12"/>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4" name="pole tekstowe 13"/>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5" name="pole tekstowe 14"/>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6" name="pole tekstowe 15"/>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7" name="pole tekstowe 16"/>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8" name="pole tekstowe 17"/>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9" name="pole tekstowe 18"/>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0" name="pole tekstowe 19"/>
        <xdr:cNvSpPr txBox="1"/>
      </xdr:nvSpPr>
      <xdr:spPr>
        <a:xfrm>
          <a:off x="1409700"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 name="pole tekstowe 20"/>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 name="pole tekstowe 21"/>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 name="pole tekstowe 22"/>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4" name="pole tekstowe 23"/>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5" name="pole tekstowe 24"/>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6" name="pole tekstowe 25"/>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 name="pole tekstowe 26"/>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 name="pole tekstowe 27"/>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 name="pole tekstowe 28"/>
        <xdr:cNvSpPr txBox="1"/>
      </xdr:nvSpPr>
      <xdr:spPr>
        <a:xfrm>
          <a:off x="1409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0" name="pole tekstowe 29"/>
        <xdr:cNvSpPr txBox="1"/>
      </xdr:nvSpPr>
      <xdr:spPr>
        <a:xfrm>
          <a:off x="1409700"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1" name="pole tekstowe 30"/>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2" name="pole tekstowe 31"/>
        <xdr:cNvSpPr txBox="1"/>
      </xdr:nvSpPr>
      <xdr:spPr>
        <a:xfrm>
          <a:off x="1409700"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3" name="pole tekstowe 32"/>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4" name="pole tekstowe 33"/>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5" name="pole tekstowe 34"/>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6" name="pole tekstowe 35"/>
        <xdr:cNvSpPr txBox="1"/>
      </xdr:nvSpPr>
      <xdr:spPr>
        <a:xfrm>
          <a:off x="1409700"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7" name="pole tekstowe 36"/>
        <xdr:cNvSpPr txBox="1"/>
      </xdr:nvSpPr>
      <xdr:spPr>
        <a:xfrm>
          <a:off x="1409700"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8" name="pole tekstowe 37"/>
        <xdr:cNvSpPr txBox="1"/>
      </xdr:nvSpPr>
      <xdr:spPr>
        <a:xfrm>
          <a:off x="1409700"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9" name="pole tekstowe 38"/>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0" name="pole tekstowe 39"/>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1" name="pole tekstowe 40"/>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2" name="pole tekstowe 41"/>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3" name="pole tekstowe 42"/>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4" name="pole tekstowe 43"/>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5" name="pole tekstowe 44"/>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6" name="pole tekstowe 45"/>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7" name="pole tekstowe 46"/>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8" name="pole tekstowe 47"/>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49" name="pole tekstowe 48"/>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0" name="pole tekstowe 49"/>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1" name="pole tekstowe 50"/>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52" name="pole tekstowe 51"/>
        <xdr:cNvSpPr txBox="1"/>
      </xdr:nvSpPr>
      <xdr:spPr>
        <a:xfrm>
          <a:off x="1409700"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3" name="pole tekstowe 5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4" name="pole tekstowe 5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5" name="pole tekstowe 5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6" name="pole tekstowe 5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7" name="pole tekstowe 5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8" name="pole tekstowe 5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59" name="pole tekstowe 5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0" name="pole tekstowe 59"/>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1" name="pole tekstowe 60"/>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2" name="pole tekstowe 6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3" name="pole tekstowe 6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4" name="pole tekstowe 6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5" name="pole tekstowe 6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6" name="pole tekstowe 6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7" name="pole tekstowe 66"/>
        <xdr:cNvSpPr txBox="1"/>
      </xdr:nvSpPr>
      <xdr:spPr>
        <a:xfrm>
          <a:off x="141922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8" name="pole tekstowe 67"/>
        <xdr:cNvSpPr txBox="1"/>
      </xdr:nvSpPr>
      <xdr:spPr>
        <a:xfrm>
          <a:off x="1419225"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69" name="pole tekstowe 68"/>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0" name="pole tekstowe 69"/>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1" name="pole tekstowe 70"/>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2" name="pole tekstowe 7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3" name="pole tekstowe 7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4" name="pole tekstowe 7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5" name="pole tekstowe 7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6" name="pole tekstowe 7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7" name="pole tekstowe 76"/>
        <xdr:cNvSpPr txBox="1"/>
      </xdr:nvSpPr>
      <xdr:spPr>
        <a:xfrm>
          <a:off x="141922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8" name="pole tekstowe 77"/>
        <xdr:cNvSpPr txBox="1"/>
      </xdr:nvSpPr>
      <xdr:spPr>
        <a:xfrm>
          <a:off x="1419225" y="439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79" name="pole tekstowe 78"/>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0" name="pole tekstowe 79"/>
        <xdr:cNvSpPr txBox="1"/>
      </xdr:nvSpPr>
      <xdr:spPr>
        <a:xfrm>
          <a:off x="1419225"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1" name="pole tekstowe 80"/>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2" name="pole tekstowe 81"/>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3" name="pole tekstowe 82"/>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4" name="pole tekstowe 83"/>
        <xdr:cNvSpPr txBox="1"/>
      </xdr:nvSpPr>
      <xdr:spPr>
        <a:xfrm>
          <a:off x="14192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5" name="pole tekstowe 84"/>
        <xdr:cNvSpPr txBox="1"/>
      </xdr:nvSpPr>
      <xdr:spPr>
        <a:xfrm>
          <a:off x="1419225"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6" name="pole tekstowe 85"/>
        <xdr:cNvSpPr txBox="1"/>
      </xdr:nvSpPr>
      <xdr:spPr>
        <a:xfrm>
          <a:off x="1419225" y="54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7" name="pole tekstowe 86"/>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8" name="pole tekstowe 87"/>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89" name="pole tekstowe 88"/>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0" name="pole tekstowe 89"/>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1" name="pole tekstowe 90"/>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2" name="pole tekstowe 91"/>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3" name="pole tekstowe 92"/>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4" name="pole tekstowe 93"/>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5" name="pole tekstowe 94"/>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6" name="pole tekstowe 95"/>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7" name="pole tekstowe 96"/>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8" name="pole tekstowe 97"/>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99" name="pole tekstowe 98"/>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00" name="pole tekstowe 99"/>
        <xdr:cNvSpPr txBox="1"/>
      </xdr:nvSpPr>
      <xdr:spPr>
        <a:xfrm>
          <a:off x="1419225"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1" name="pole tekstowe 100"/>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2" name="pole tekstowe 101"/>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3" name="pole tekstowe 102"/>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4" name="pole tekstowe 103"/>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5" name="pole tekstowe 104"/>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6" name="pole tekstowe 105"/>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7" name="pole tekstowe 106"/>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8" name="pole tekstowe 107"/>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09" name="pole tekstowe 108"/>
        <xdr:cNvSpPr txBox="1"/>
      </xdr:nvSpPr>
      <xdr:spPr>
        <a:xfrm>
          <a:off x="1409700" y="620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0" name="pole tekstowe 109"/>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1" name="pole tekstowe 110"/>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2" name="pole tekstowe 111"/>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3" name="pole tekstowe 112"/>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4" name="pole tekstowe 113"/>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5" name="pole tekstowe 114"/>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6" name="pole tekstowe 115"/>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7" name="pole tekstowe 116"/>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8" name="pole tekstowe 117"/>
        <xdr:cNvSpPr txBox="1"/>
      </xdr:nvSpPr>
      <xdr:spPr>
        <a:xfrm>
          <a:off x="1409700" y="601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19" name="pole tekstowe 118"/>
        <xdr:cNvSpPr txBox="1"/>
      </xdr:nvSpPr>
      <xdr:spPr>
        <a:xfrm>
          <a:off x="1409700" y="620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20" name="pole tekstowe 119"/>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121" name="pole tekstowe 120"/>
        <xdr:cNvSpPr txBox="1"/>
      </xdr:nvSpPr>
      <xdr:spPr>
        <a:xfrm>
          <a:off x="1409700"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2" name="pole tekstowe 12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3" name="pole tekstowe 12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4" name="pole tekstowe 12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5" name="pole tekstowe 12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6" name="pole tekstowe 12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7" name="pole tekstowe 126"/>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8" name="pole tekstowe 127"/>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29" name="pole tekstowe 128"/>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0" name="pole tekstowe 129"/>
        <xdr:cNvSpPr txBox="1"/>
      </xdr:nvSpPr>
      <xdr:spPr>
        <a:xfrm>
          <a:off x="1419225"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1" name="pole tekstowe 130"/>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2" name="pole tekstowe 131"/>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3" name="pole tekstowe 132"/>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4" name="pole tekstowe 133"/>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5" name="pole tekstowe 134"/>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6" name="pole tekstowe 135"/>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7" name="pole tekstowe 136"/>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8" name="pole tekstowe 137"/>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39" name="pole tekstowe 138"/>
        <xdr:cNvSpPr txBox="1"/>
      </xdr:nvSpPr>
      <xdr:spPr>
        <a:xfrm>
          <a:off x="141922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40" name="pole tekstowe 139"/>
        <xdr:cNvSpPr txBox="1"/>
      </xdr:nvSpPr>
      <xdr:spPr>
        <a:xfrm>
          <a:off x="1419225" y="384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41" name="pole tekstowe 140"/>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142" name="pole tekstowe 141"/>
        <xdr:cNvSpPr txBox="1"/>
      </xdr:nvSpPr>
      <xdr:spPr>
        <a:xfrm>
          <a:off x="14192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07" name="pole tekstowe 20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08" name="pole tekstowe 20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09" name="pole tekstowe 20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0" name="pole tekstowe 20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1" name="pole tekstowe 21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2" name="pole tekstowe 21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3" name="pole tekstowe 21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4" name="pole tekstowe 21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5" name="pole tekstowe 21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6" name="pole tekstowe 21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7" name="pole tekstowe 21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8" name="pole tekstowe 21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19" name="pole tekstowe 21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0" name="pole tekstowe 21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1" name="pole tekstowe 22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2" name="pole tekstowe 22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3" name="pole tekstowe 22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4" name="pole tekstowe 22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5" name="pole tekstowe 22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6" name="pole tekstowe 22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7" name="pole tekstowe 22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8" name="pole tekstowe 22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29" name="pole tekstowe 22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0" name="pole tekstowe 22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1" name="pole tekstowe 23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2" name="pole tekstowe 23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3" name="pole tekstowe 23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4" name="pole tekstowe 23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5" name="pole tekstowe 23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6" name="pole tekstowe 23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7" name="pole tekstowe 23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38" name="pole tekstowe 23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39" name="pole tekstowe 23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0" name="pole tekstowe 23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1" name="pole tekstowe 24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2" name="pole tekstowe 24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3" name="pole tekstowe 24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4" name="pole tekstowe 24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5" name="pole tekstowe 24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6" name="pole tekstowe 24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7" name="pole tekstowe 24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8" name="pole tekstowe 24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49" name="pole tekstowe 24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0" name="pole tekstowe 24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1" name="pole tekstowe 25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2" name="pole tekstowe 25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3" name="pole tekstowe 25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4" name="pole tekstowe 25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5" name="pole tekstowe 25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6" name="pole tekstowe 25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7" name="pole tekstowe 25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8" name="pole tekstowe 25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59" name="pole tekstowe 25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0" name="pole tekstowe 25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1" name="pole tekstowe 26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2" name="pole tekstowe 26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3" name="pole tekstowe 26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4" name="pole tekstowe 26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5" name="pole tekstowe 26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6" name="pole tekstowe 26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7" name="pole tekstowe 26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8" name="pole tekstowe 26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69" name="pole tekstowe 26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270" name="pole tekstowe 26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05" name="pole tekstowe 20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06" name="pole tekstowe 20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1" name="pole tekstowe 27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2" name="pole tekstowe 27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3" name="pole tekstowe 27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4" name="pole tekstowe 27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5" name="pole tekstowe 27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6" name="pole tekstowe 27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7" name="pole tekstowe 27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8" name="pole tekstowe 27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79" name="pole tekstowe 27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0" name="pole tekstowe 27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1" name="pole tekstowe 28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2" name="pole tekstowe 28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3" name="pole tekstowe 28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4" name="pole tekstowe 28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5" name="pole tekstowe 28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6" name="pole tekstowe 28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7" name="pole tekstowe 28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8" name="pole tekstowe 28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89" name="pole tekstowe 28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0" name="pole tekstowe 28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1" name="pole tekstowe 29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2" name="pole tekstowe 29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3" name="pole tekstowe 292"/>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4" name="pole tekstowe 293"/>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5" name="pole tekstowe 294"/>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6" name="pole tekstowe 295"/>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7" name="pole tekstowe 296"/>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8" name="pole tekstowe 297"/>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299" name="pole tekstowe 298"/>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00" name="pole tekstowe 299"/>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01" name="pole tekstowe 300"/>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8</xdr:row>
      <xdr:rowOff>0</xdr:rowOff>
    </xdr:from>
    <xdr:ext cx="194454" cy="274009"/>
    <xdr:sp macro="" textlink="">
      <xdr:nvSpPr>
        <xdr:cNvPr id="302" name="pole tekstowe 301"/>
        <xdr:cNvSpPr txBox="1"/>
      </xdr:nvSpPr>
      <xdr:spPr>
        <a:xfrm>
          <a:off x="14097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03" name="pole tekstowe 30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04" name="pole tekstowe 30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05" name="pole tekstowe 30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06" name="pole tekstowe 30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07" name="pole tekstowe 30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08" name="pole tekstowe 30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09" name="pole tekstowe 30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0" name="pole tekstowe 30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1" name="pole tekstowe 31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2" name="pole tekstowe 31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3" name="pole tekstowe 31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4" name="pole tekstowe 31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5" name="pole tekstowe 31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6" name="pole tekstowe 31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7" name="pole tekstowe 31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8" name="pole tekstowe 31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19" name="pole tekstowe 31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0" name="pole tekstowe 31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1" name="pole tekstowe 32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2" name="pole tekstowe 32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3" name="pole tekstowe 32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4" name="pole tekstowe 32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5" name="pole tekstowe 32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6" name="pole tekstowe 32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7" name="pole tekstowe 326"/>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8" name="pole tekstowe 327"/>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29" name="pole tekstowe 328"/>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30" name="pole tekstowe 329"/>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31" name="pole tekstowe 330"/>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32" name="pole tekstowe 331"/>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33" name="pole tekstowe 332"/>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34" name="pole tekstowe 333"/>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35" name="pole tekstowe 334"/>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8</xdr:row>
      <xdr:rowOff>0</xdr:rowOff>
    </xdr:from>
    <xdr:ext cx="194454" cy="274009"/>
    <xdr:sp macro="" textlink="">
      <xdr:nvSpPr>
        <xdr:cNvPr id="336" name="pole tekstowe 335"/>
        <xdr:cNvSpPr txBox="1"/>
      </xdr:nvSpPr>
      <xdr:spPr>
        <a:xfrm>
          <a:off x="14192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37" name="pole tekstowe 33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38" name="pole tekstowe 33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39" name="pole tekstowe 33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0" name="pole tekstowe 33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1" name="pole tekstowe 340"/>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2" name="pole tekstowe 341"/>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3" name="pole tekstowe 342"/>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4" name="pole tekstowe 343"/>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5" name="pole tekstowe 344"/>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6" name="pole tekstowe 345"/>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7" name="pole tekstowe 346"/>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8" name="pole tekstowe 347"/>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49" name="pole tekstowe 348"/>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11</xdr:row>
      <xdr:rowOff>0</xdr:rowOff>
    </xdr:from>
    <xdr:ext cx="194454" cy="274009"/>
    <xdr:sp macro="" textlink="">
      <xdr:nvSpPr>
        <xdr:cNvPr id="350" name="pole tekstowe 349"/>
        <xdr:cNvSpPr txBox="1"/>
      </xdr:nvSpPr>
      <xdr:spPr>
        <a:xfrm>
          <a:off x="1400175"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1" name="pole tekstowe 35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2" name="pole tekstowe 35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3" name="pole tekstowe 35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4" name="pole tekstowe 353"/>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5" name="pole tekstowe 354"/>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6" name="pole tekstowe 355"/>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7" name="pole tekstowe 356"/>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8" name="pole tekstowe 357"/>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59" name="pole tekstowe 358"/>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60" name="pole tekstowe 359"/>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61" name="pole tekstowe 360"/>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62" name="pole tekstowe 361"/>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63" name="pole tekstowe 362"/>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11</xdr:row>
      <xdr:rowOff>0</xdr:rowOff>
    </xdr:from>
    <xdr:ext cx="194454" cy="274009"/>
    <xdr:sp macro="" textlink="">
      <xdr:nvSpPr>
        <xdr:cNvPr id="364" name="pole tekstowe 363"/>
        <xdr:cNvSpPr txBox="1"/>
      </xdr:nvSpPr>
      <xdr:spPr>
        <a:xfrm>
          <a:off x="1409700" y="3848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65" name="pole tekstowe 36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66" name="pole tekstowe 36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67" name="pole tekstowe 36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68" name="pole tekstowe 36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69" name="pole tekstowe 36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0" name="pole tekstowe 36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1" name="pole tekstowe 37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2" name="pole tekstowe 37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3" name="pole tekstowe 37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4" name="pole tekstowe 37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5" name="pole tekstowe 37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6" name="pole tekstowe 37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7" name="pole tekstowe 37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8" name="pole tekstowe 37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79" name="pole tekstowe 37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0" name="pole tekstowe 37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1" name="pole tekstowe 38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2" name="pole tekstowe 38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3" name="pole tekstowe 38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4" name="pole tekstowe 38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5" name="pole tekstowe 38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6" name="pole tekstowe 38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7" name="pole tekstowe 38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8" name="pole tekstowe 38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89" name="pole tekstowe 38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0" name="pole tekstowe 38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1" name="pole tekstowe 39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2" name="pole tekstowe 39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3" name="pole tekstowe 39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4" name="pole tekstowe 39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5" name="pole tekstowe 39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6" name="pole tekstowe 39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7" name="pole tekstowe 39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8" name="pole tekstowe 39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399" name="pole tekstowe 39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0" name="pole tekstowe 39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1" name="pole tekstowe 40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2" name="pole tekstowe 40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3" name="pole tekstowe 40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4" name="pole tekstowe 40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5" name="pole tekstowe 40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6" name="pole tekstowe 40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7" name="pole tekstowe 40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8" name="pole tekstowe 40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09" name="pole tekstowe 408"/>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10" name="pole tekstowe 409"/>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11" name="pole tekstowe 41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12" name="pole tekstowe 41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13" name="pole tekstowe 41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14" name="pole tekstowe 41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15" name="pole tekstowe 41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16" name="pole tekstowe 41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17" name="pole tekstowe 41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18" name="pole tekstowe 41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19" name="pole tekstowe 41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0" name="pole tekstowe 41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1" name="pole tekstowe 420"/>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2" name="pole tekstowe 42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3" name="pole tekstowe 42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4" name="pole tekstowe 42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5" name="pole tekstowe 42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6" name="pole tekstowe 42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7" name="pole tekstowe 42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8" name="pole tekstowe 42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29" name="pole tekstowe 42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0" name="pole tekstowe 42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1" name="pole tekstowe 430"/>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2" name="pole tekstowe 43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3" name="pole tekstowe 43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4" name="pole tekstowe 43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5" name="pole tekstowe 43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6" name="pole tekstowe 43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7" name="pole tekstowe 43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8" name="pole tekstowe 43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39" name="pole tekstowe 43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0" name="pole tekstowe 43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1" name="pole tekstowe 440"/>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2" name="pole tekstowe 44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3" name="pole tekstowe 44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4" name="pole tekstowe 44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5" name="pole tekstowe 44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6" name="pole tekstowe 44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7" name="pole tekstowe 44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8" name="pole tekstowe 44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49" name="pole tekstowe 44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0" name="pole tekstowe 44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1" name="pole tekstowe 450"/>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2" name="pole tekstowe 45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3" name="pole tekstowe 45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4" name="pole tekstowe 45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5" name="pole tekstowe 45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6" name="pole tekstowe 45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7" name="pole tekstowe 45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8" name="pole tekstowe 45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59" name="pole tekstowe 45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60" name="pole tekstowe 459"/>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61" name="pole tekstowe 46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62" name="pole tekstowe 46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63" name="pole tekstowe 46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64" name="pole tekstowe 46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65" name="pole tekstowe 46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66" name="pole tekstowe 46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67" name="pole tekstowe 46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68" name="pole tekstowe 46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469" name="pole tekstowe 468"/>
        <xdr:cNvSpPr txBox="1"/>
      </xdr:nvSpPr>
      <xdr:spPr>
        <a:xfrm>
          <a:off x="1400175" y="3533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470" name="pole tekstowe 469"/>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71" name="pole tekstowe 470"/>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72" name="pole tekstowe 471"/>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73" name="pole tekstowe 472"/>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74" name="pole tekstowe 473"/>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75" name="pole tekstowe 474"/>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76" name="pole tekstowe 475"/>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77" name="pole tekstowe 476"/>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14</xdr:row>
      <xdr:rowOff>0</xdr:rowOff>
    </xdr:from>
    <xdr:ext cx="194454" cy="274009"/>
    <xdr:sp macro="" textlink="">
      <xdr:nvSpPr>
        <xdr:cNvPr id="478" name="pole tekstowe 477"/>
        <xdr:cNvSpPr txBox="1"/>
      </xdr:nvSpPr>
      <xdr:spPr>
        <a:xfrm>
          <a:off x="1400175"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15</xdr:row>
      <xdr:rowOff>0</xdr:rowOff>
    </xdr:from>
    <xdr:ext cx="194454" cy="274009"/>
    <xdr:sp macro="" textlink="">
      <xdr:nvSpPr>
        <xdr:cNvPr id="479" name="pole tekstowe 478"/>
        <xdr:cNvSpPr txBox="1"/>
      </xdr:nvSpPr>
      <xdr:spPr>
        <a:xfrm>
          <a:off x="1400175" y="3533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480" name="pole tekstowe 479"/>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481" name="pole tekstowe 480"/>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82" name="pole tekstowe 48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83" name="pole tekstowe 48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84" name="pole tekstowe 48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85" name="pole tekstowe 48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86" name="pole tekstowe 48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87" name="pole tekstowe 48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88" name="pole tekstowe 48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89" name="pole tekstowe 48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490" name="pole tekstowe 489"/>
        <xdr:cNvSpPr txBox="1"/>
      </xdr:nvSpPr>
      <xdr:spPr>
        <a:xfrm>
          <a:off x="1409700" y="3533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491" name="pole tekstowe 490"/>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92" name="pole tekstowe 491"/>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93" name="pole tekstowe 492"/>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94" name="pole tekstowe 493"/>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95" name="pole tekstowe 494"/>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96" name="pole tekstowe 495"/>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97" name="pole tekstowe 496"/>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98" name="pole tekstowe 497"/>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14</xdr:row>
      <xdr:rowOff>0</xdr:rowOff>
    </xdr:from>
    <xdr:ext cx="194454" cy="274009"/>
    <xdr:sp macro="" textlink="">
      <xdr:nvSpPr>
        <xdr:cNvPr id="499" name="pole tekstowe 498"/>
        <xdr:cNvSpPr txBox="1"/>
      </xdr:nvSpPr>
      <xdr:spPr>
        <a:xfrm>
          <a:off x="1409700" y="3352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15</xdr:row>
      <xdr:rowOff>0</xdr:rowOff>
    </xdr:from>
    <xdr:ext cx="194454" cy="274009"/>
    <xdr:sp macro="" textlink="">
      <xdr:nvSpPr>
        <xdr:cNvPr id="500" name="pole tekstowe 499"/>
        <xdr:cNvSpPr txBox="1"/>
      </xdr:nvSpPr>
      <xdr:spPr>
        <a:xfrm>
          <a:off x="1409700" y="3533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501" name="pole tekstowe 500"/>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502" name="pole tekstowe 501"/>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503" name="pole tekstowe 502"/>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504" name="pole tekstowe 503"/>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16</xdr:row>
      <xdr:rowOff>0</xdr:rowOff>
    </xdr:from>
    <xdr:ext cx="194454" cy="274009"/>
    <xdr:sp macro="" textlink="">
      <xdr:nvSpPr>
        <xdr:cNvPr id="505" name="pole tekstowe 504"/>
        <xdr:cNvSpPr txBox="1"/>
      </xdr:nvSpPr>
      <xdr:spPr>
        <a:xfrm>
          <a:off x="1400175"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506" name="pole tekstowe 505"/>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507" name="pole tekstowe 506"/>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16</xdr:row>
      <xdr:rowOff>0</xdr:rowOff>
    </xdr:from>
    <xdr:ext cx="194454" cy="274009"/>
    <xdr:sp macro="" textlink="">
      <xdr:nvSpPr>
        <xdr:cNvPr id="508" name="pole tekstowe 507"/>
        <xdr:cNvSpPr txBox="1"/>
      </xdr:nvSpPr>
      <xdr:spPr>
        <a:xfrm>
          <a:off x="1409700" y="3714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09" name="pole tekstowe 508"/>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0" name="pole tekstowe 509"/>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1" name="pole tekstowe 510"/>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2" name="pole tekstowe 511"/>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3" name="pole tekstowe 512"/>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4" name="pole tekstowe 513"/>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5" name="pole tekstowe 514"/>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6" name="pole tekstowe 515"/>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7" name="pole tekstowe 516"/>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8" name="pole tekstowe 517"/>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19" name="pole tekstowe 518"/>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0" name="pole tekstowe 519"/>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1" name="pole tekstowe 520"/>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2" name="pole tekstowe 521"/>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3" name="pole tekstowe 522"/>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4" name="pole tekstowe 523"/>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5" name="pole tekstowe 524"/>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6" name="pole tekstowe 525"/>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7" name="pole tekstowe 526"/>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8" name="pole tekstowe 527"/>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29" name="pole tekstowe 528"/>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0" name="pole tekstowe 529"/>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1" name="pole tekstowe 530"/>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2" name="pole tekstowe 531"/>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3" name="pole tekstowe 532"/>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4" name="pole tekstowe 533"/>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5" name="pole tekstowe 534"/>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6" name="pole tekstowe 535"/>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7" name="pole tekstowe 536"/>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8" name="pole tekstowe 537"/>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39" name="pole tekstowe 538"/>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18</xdr:row>
      <xdr:rowOff>0</xdr:rowOff>
    </xdr:from>
    <xdr:ext cx="194454" cy="274009"/>
    <xdr:sp macro="" textlink="">
      <xdr:nvSpPr>
        <xdr:cNvPr id="540" name="pole tekstowe 539"/>
        <xdr:cNvSpPr txBox="1"/>
      </xdr:nvSpPr>
      <xdr:spPr>
        <a:xfrm>
          <a:off x="1400175"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1" name="pole tekstowe 540"/>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2" name="pole tekstowe 541"/>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3" name="pole tekstowe 542"/>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4" name="pole tekstowe 543"/>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5" name="pole tekstowe 544"/>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6" name="pole tekstowe 545"/>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7" name="pole tekstowe 546"/>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8" name="pole tekstowe 547"/>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49" name="pole tekstowe 548"/>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0" name="pole tekstowe 549"/>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1" name="pole tekstowe 550"/>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2" name="pole tekstowe 551"/>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3" name="pole tekstowe 552"/>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4" name="pole tekstowe 553"/>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5" name="pole tekstowe 554"/>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6" name="pole tekstowe 555"/>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7" name="pole tekstowe 556"/>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8" name="pole tekstowe 557"/>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59" name="pole tekstowe 558"/>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0" name="pole tekstowe 559"/>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1" name="pole tekstowe 560"/>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2" name="pole tekstowe 561"/>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3" name="pole tekstowe 562"/>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4" name="pole tekstowe 563"/>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5" name="pole tekstowe 564"/>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6" name="pole tekstowe 565"/>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7" name="pole tekstowe 566"/>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8" name="pole tekstowe 567"/>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69" name="pole tekstowe 568"/>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70" name="pole tekstowe 569"/>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71" name="pole tekstowe 570"/>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18</xdr:row>
      <xdr:rowOff>0</xdr:rowOff>
    </xdr:from>
    <xdr:ext cx="194454" cy="274009"/>
    <xdr:sp macro="" textlink="">
      <xdr:nvSpPr>
        <xdr:cNvPr id="572" name="pole tekstowe 571"/>
        <xdr:cNvSpPr txBox="1"/>
      </xdr:nvSpPr>
      <xdr:spPr>
        <a:xfrm>
          <a:off x="1409700" y="4076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73" name="pole tekstowe 572"/>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74" name="pole tekstowe 573"/>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75" name="pole tekstowe 574"/>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76" name="pole tekstowe 575"/>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77" name="pole tekstowe 576"/>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78" name="pole tekstowe 577"/>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79" name="pole tekstowe 578"/>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0" name="pole tekstowe 579"/>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1" name="pole tekstowe 580"/>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2" name="pole tekstowe 581"/>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3" name="pole tekstowe 582"/>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4" name="pole tekstowe 583"/>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5" name="pole tekstowe 584"/>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6" name="pole tekstowe 585"/>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7" name="pole tekstowe 586"/>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8" name="pole tekstowe 587"/>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89" name="pole tekstowe 588"/>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0" name="pole tekstowe 589"/>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1" name="pole tekstowe 590"/>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2" name="pole tekstowe 591"/>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3" name="pole tekstowe 592"/>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4" name="pole tekstowe 593"/>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5" name="pole tekstowe 594"/>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6" name="pole tekstowe 595"/>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7" name="pole tekstowe 596"/>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8" name="pole tekstowe 597"/>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599" name="pole tekstowe 598"/>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600" name="pole tekstowe 599"/>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601" name="pole tekstowe 600"/>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602" name="pole tekstowe 601"/>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603" name="pole tekstowe 602"/>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604" name="pole tekstowe 603"/>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605" name="pole tekstowe 604"/>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781050</xdr:colOff>
      <xdr:row>21</xdr:row>
      <xdr:rowOff>0</xdr:rowOff>
    </xdr:from>
    <xdr:ext cx="194454" cy="274009"/>
    <xdr:sp macro="" textlink="">
      <xdr:nvSpPr>
        <xdr:cNvPr id="606" name="pole tekstowe 605"/>
        <xdr:cNvSpPr txBox="1"/>
      </xdr:nvSpPr>
      <xdr:spPr>
        <a:xfrm>
          <a:off x="1400175"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07" name="pole tekstowe 606"/>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08" name="pole tekstowe 607"/>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09" name="pole tekstowe 608"/>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0" name="pole tekstowe 609"/>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1" name="pole tekstowe 610"/>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2" name="pole tekstowe 611"/>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3" name="pole tekstowe 612"/>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4" name="pole tekstowe 613"/>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5" name="pole tekstowe 614"/>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6" name="pole tekstowe 615"/>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7" name="pole tekstowe 616"/>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8" name="pole tekstowe 617"/>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19" name="pole tekstowe 618"/>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0" name="pole tekstowe 619"/>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1" name="pole tekstowe 620"/>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2" name="pole tekstowe 621"/>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3" name="pole tekstowe 622"/>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4" name="pole tekstowe 623"/>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5" name="pole tekstowe 624"/>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6" name="pole tekstowe 625"/>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7" name="pole tekstowe 626"/>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8" name="pole tekstowe 627"/>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29" name="pole tekstowe 628"/>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0" name="pole tekstowe 629"/>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1" name="pole tekstowe 630"/>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2" name="pole tekstowe 631"/>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3" name="pole tekstowe 632"/>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4" name="pole tekstowe 633"/>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5" name="pole tekstowe 634"/>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6" name="pole tekstowe 635"/>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7" name="pole tekstowe 636"/>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8" name="pole tekstowe 637"/>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39" name="pole tekstowe 638"/>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790575</xdr:colOff>
      <xdr:row>21</xdr:row>
      <xdr:rowOff>0</xdr:rowOff>
    </xdr:from>
    <xdr:ext cx="194454" cy="274009"/>
    <xdr:sp macro="" textlink="">
      <xdr:nvSpPr>
        <xdr:cNvPr id="640" name="pole tekstowe 639"/>
        <xdr:cNvSpPr txBox="1"/>
      </xdr:nvSpPr>
      <xdr:spPr>
        <a:xfrm>
          <a:off x="1409700" y="3895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0</xdr:rowOff>
    </xdr:from>
    <xdr:ext cx="194454" cy="274009"/>
    <xdr:sp macro="" textlink="">
      <xdr:nvSpPr>
        <xdr:cNvPr id="2" name="pole tekstowe 1"/>
        <xdr:cNvSpPr txBox="1"/>
      </xdr:nvSpPr>
      <xdr:spPr>
        <a:xfrm>
          <a:off x="4105275" y="65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8"/>
  <sheetViews>
    <sheetView showGridLines="0" tabSelected="1" zoomScaleNormal="100" zoomScaleSheetLayoutView="100" workbookViewId="0">
      <selection sqref="A1:B1"/>
    </sheetView>
  </sheetViews>
  <sheetFormatPr defaultRowHeight="12"/>
  <cols>
    <col min="1" max="1" width="8.75" style="337" customWidth="1"/>
    <col min="2" max="2" width="99.375" style="337" customWidth="1"/>
    <col min="3" max="16384" width="9" style="135"/>
  </cols>
  <sheetData>
    <row r="1" spans="1:2" ht="25.5" customHeight="1">
      <c r="A1" s="1427" t="s">
        <v>1051</v>
      </c>
      <c r="B1" s="1427"/>
    </row>
    <row r="2" spans="1:2" ht="29.25" customHeight="1">
      <c r="A2" s="1426" t="s">
        <v>1050</v>
      </c>
      <c r="B2" s="1426"/>
    </row>
    <row r="3" spans="1:2" ht="15" customHeight="1">
      <c r="A3" s="331" t="s">
        <v>328</v>
      </c>
      <c r="B3" s="338" t="s">
        <v>330</v>
      </c>
    </row>
    <row r="4" spans="1:2" ht="15" customHeight="1">
      <c r="A4" s="331"/>
      <c r="B4" s="339" t="s">
        <v>329</v>
      </c>
    </row>
    <row r="5" spans="1:2" ht="30" customHeight="1">
      <c r="A5" s="331"/>
      <c r="B5" s="332" t="s">
        <v>331</v>
      </c>
    </row>
    <row r="6" spans="1:2" ht="30" customHeight="1">
      <c r="A6" s="331"/>
      <c r="B6" s="332" t="s">
        <v>332</v>
      </c>
    </row>
    <row r="7" spans="1:2" ht="30" customHeight="1">
      <c r="A7" s="331"/>
      <c r="B7" s="332" t="s">
        <v>333</v>
      </c>
    </row>
    <row r="8" spans="1:2" ht="30" customHeight="1">
      <c r="A8" s="331"/>
      <c r="B8" s="332" t="s">
        <v>334</v>
      </c>
    </row>
    <row r="9" spans="1:2" ht="15" customHeight="1">
      <c r="A9" s="331" t="s">
        <v>335</v>
      </c>
      <c r="B9" s="338" t="s">
        <v>361</v>
      </c>
    </row>
    <row r="10" spans="1:2" ht="15" customHeight="1">
      <c r="A10" s="331"/>
      <c r="B10" s="339" t="s">
        <v>360</v>
      </c>
    </row>
    <row r="11" spans="1:2" ht="15" customHeight="1">
      <c r="A11" s="331" t="s">
        <v>1049</v>
      </c>
      <c r="B11" s="338" t="s">
        <v>362</v>
      </c>
    </row>
    <row r="12" spans="1:2" ht="15" customHeight="1">
      <c r="A12" s="331"/>
      <c r="B12" s="339" t="s">
        <v>723</v>
      </c>
    </row>
    <row r="13" spans="1:2" ht="30" customHeight="1">
      <c r="A13" s="331"/>
      <c r="B13" s="338" t="s">
        <v>331</v>
      </c>
    </row>
    <row r="14" spans="1:2" ht="30" customHeight="1">
      <c r="A14" s="331"/>
      <c r="B14" s="338" t="s">
        <v>332</v>
      </c>
    </row>
    <row r="15" spans="1:2" ht="30" customHeight="1">
      <c r="A15" s="331"/>
      <c r="B15" s="338" t="s">
        <v>333</v>
      </c>
    </row>
    <row r="16" spans="1:2" ht="30" customHeight="1">
      <c r="A16" s="331"/>
      <c r="B16" s="338" t="s">
        <v>334</v>
      </c>
    </row>
    <row r="17" spans="1:2" ht="30" customHeight="1">
      <c r="A17" s="331"/>
      <c r="B17" s="338" t="s">
        <v>358</v>
      </c>
    </row>
    <row r="18" spans="1:2" ht="15" customHeight="1">
      <c r="A18" s="331" t="s">
        <v>336</v>
      </c>
      <c r="B18" s="338" t="s">
        <v>364</v>
      </c>
    </row>
    <row r="19" spans="1:2" ht="15" customHeight="1">
      <c r="A19" s="331"/>
      <c r="B19" s="339" t="s">
        <v>363</v>
      </c>
    </row>
    <row r="20" spans="1:2" ht="30" customHeight="1">
      <c r="A20" s="331"/>
      <c r="B20" s="338" t="s">
        <v>331</v>
      </c>
    </row>
    <row r="21" spans="1:2" ht="15" customHeight="1">
      <c r="A21" s="331" t="s">
        <v>337</v>
      </c>
      <c r="B21" s="338" t="s">
        <v>366</v>
      </c>
    </row>
    <row r="22" spans="1:2" ht="15" customHeight="1">
      <c r="A22" s="331"/>
      <c r="B22" s="339" t="s">
        <v>365</v>
      </c>
    </row>
    <row r="23" spans="1:2" ht="30" customHeight="1">
      <c r="A23" s="331"/>
      <c r="B23" s="338" t="s">
        <v>331</v>
      </c>
    </row>
    <row r="24" spans="1:2" ht="15" customHeight="1">
      <c r="A24" s="331" t="s">
        <v>338</v>
      </c>
      <c r="B24" s="338" t="s">
        <v>368</v>
      </c>
    </row>
    <row r="25" spans="1:2" ht="15" customHeight="1">
      <c r="A25" s="331"/>
      <c r="B25" s="339" t="s">
        <v>367</v>
      </c>
    </row>
    <row r="26" spans="1:2" ht="15" customHeight="1">
      <c r="A26" s="331" t="s">
        <v>1048</v>
      </c>
      <c r="B26" s="338" t="s">
        <v>370</v>
      </c>
    </row>
    <row r="27" spans="1:2" ht="15" customHeight="1">
      <c r="A27" s="331"/>
      <c r="B27" s="339" t="s">
        <v>369</v>
      </c>
    </row>
    <row r="28" spans="1:2" ht="30" customHeight="1">
      <c r="A28" s="331"/>
      <c r="B28" s="338" t="s">
        <v>331</v>
      </c>
    </row>
    <row r="29" spans="1:2" ht="15" customHeight="1">
      <c r="A29" s="331" t="s">
        <v>339</v>
      </c>
      <c r="B29" s="338" t="s">
        <v>372</v>
      </c>
    </row>
    <row r="30" spans="1:2" ht="15" customHeight="1">
      <c r="A30" s="331"/>
      <c r="B30" s="339" t="s">
        <v>371</v>
      </c>
    </row>
    <row r="31" spans="1:2" ht="15" customHeight="1">
      <c r="A31" s="331" t="s">
        <v>1047</v>
      </c>
      <c r="B31" s="338" t="s">
        <v>374</v>
      </c>
    </row>
    <row r="32" spans="1:2" ht="15" customHeight="1">
      <c r="A32" s="331"/>
      <c r="B32" s="339" t="s">
        <v>373</v>
      </c>
    </row>
    <row r="33" spans="1:2" ht="15" customHeight="1">
      <c r="A33" s="331" t="s">
        <v>1046</v>
      </c>
      <c r="B33" s="338" t="s">
        <v>376</v>
      </c>
    </row>
    <row r="34" spans="1:2" ht="15" customHeight="1">
      <c r="A34" s="331"/>
      <c r="B34" s="339" t="s">
        <v>375</v>
      </c>
    </row>
    <row r="35" spans="1:2" ht="30" customHeight="1">
      <c r="A35" s="331"/>
      <c r="B35" s="338" t="s">
        <v>331</v>
      </c>
    </row>
    <row r="36" spans="1:2" ht="15" customHeight="1">
      <c r="A36" s="331" t="s">
        <v>340</v>
      </c>
      <c r="B36" s="338" t="s">
        <v>378</v>
      </c>
    </row>
    <row r="37" spans="1:2" ht="15" customHeight="1">
      <c r="A37" s="331"/>
      <c r="B37" s="339" t="s">
        <v>377</v>
      </c>
    </row>
    <row r="38" spans="1:2" ht="15" customHeight="1">
      <c r="A38" s="331" t="s">
        <v>1045</v>
      </c>
      <c r="B38" s="338" t="s">
        <v>380</v>
      </c>
    </row>
    <row r="39" spans="1:2" ht="15" customHeight="1">
      <c r="A39" s="331"/>
      <c r="B39" s="339" t="s">
        <v>379</v>
      </c>
    </row>
    <row r="40" spans="1:2" ht="30" customHeight="1">
      <c r="A40" s="331"/>
      <c r="B40" s="338" t="s">
        <v>331</v>
      </c>
    </row>
    <row r="41" spans="1:2" ht="30" customHeight="1">
      <c r="A41" s="333" t="s">
        <v>341</v>
      </c>
      <c r="B41" s="338" t="s">
        <v>428</v>
      </c>
    </row>
    <row r="42" spans="1:2" ht="30" customHeight="1">
      <c r="A42" s="333"/>
      <c r="B42" s="339" t="s">
        <v>381</v>
      </c>
    </row>
    <row r="43" spans="1:2" ht="15" customHeight="1">
      <c r="A43" s="333"/>
      <c r="B43" s="338" t="s">
        <v>385</v>
      </c>
    </row>
    <row r="44" spans="1:2" ht="15" customHeight="1">
      <c r="A44" s="333"/>
      <c r="B44" s="339" t="s">
        <v>384</v>
      </c>
    </row>
    <row r="45" spans="1:2" ht="15" customHeight="1">
      <c r="A45" s="333"/>
      <c r="B45" s="338" t="s">
        <v>382</v>
      </c>
    </row>
    <row r="46" spans="1:2" ht="15" customHeight="1">
      <c r="A46" s="333"/>
      <c r="B46" s="339" t="s">
        <v>383</v>
      </c>
    </row>
    <row r="47" spans="1:2" ht="15" customHeight="1">
      <c r="A47" s="333" t="s">
        <v>342</v>
      </c>
      <c r="B47" s="338" t="s">
        <v>387</v>
      </c>
    </row>
    <row r="48" spans="1:2" ht="15" customHeight="1">
      <c r="A48" s="333"/>
      <c r="B48" s="339" t="s">
        <v>386</v>
      </c>
    </row>
    <row r="49" spans="1:2" ht="30" customHeight="1">
      <c r="A49" s="333"/>
      <c r="B49" s="338" t="s">
        <v>331</v>
      </c>
    </row>
    <row r="50" spans="1:2" ht="30" customHeight="1">
      <c r="A50" s="333"/>
      <c r="B50" s="338" t="s">
        <v>332</v>
      </c>
    </row>
    <row r="51" spans="1:2" ht="15" customHeight="1">
      <c r="A51" s="331" t="s">
        <v>343</v>
      </c>
      <c r="B51" s="338" t="s">
        <v>389</v>
      </c>
    </row>
    <row r="52" spans="1:2" ht="15" customHeight="1">
      <c r="A52" s="331"/>
      <c r="B52" s="339" t="s">
        <v>388</v>
      </c>
    </row>
    <row r="53" spans="1:2" ht="15" customHeight="1">
      <c r="A53" s="331" t="s">
        <v>1044</v>
      </c>
      <c r="B53" s="338" t="s">
        <v>391</v>
      </c>
    </row>
    <row r="54" spans="1:2" ht="15" customHeight="1">
      <c r="A54" s="331"/>
      <c r="B54" s="339" t="s">
        <v>390</v>
      </c>
    </row>
    <row r="55" spans="1:2" ht="15" customHeight="1">
      <c r="A55" s="331" t="s">
        <v>344</v>
      </c>
      <c r="B55" s="338" t="s">
        <v>393</v>
      </c>
    </row>
    <row r="56" spans="1:2" ht="15" customHeight="1">
      <c r="A56" s="331"/>
      <c r="B56" s="339" t="s">
        <v>392</v>
      </c>
    </row>
    <row r="57" spans="1:2" ht="15" customHeight="1">
      <c r="A57" s="331" t="s">
        <v>1043</v>
      </c>
      <c r="B57" s="338" t="s">
        <v>394</v>
      </c>
    </row>
    <row r="58" spans="1:2" ht="15" customHeight="1">
      <c r="A58" s="331"/>
      <c r="B58" s="339" t="s">
        <v>1158</v>
      </c>
    </row>
    <row r="59" spans="1:2" ht="30" customHeight="1">
      <c r="A59" s="331"/>
      <c r="B59" s="332" t="s">
        <v>331</v>
      </c>
    </row>
    <row r="60" spans="1:2" ht="30" customHeight="1">
      <c r="A60" s="331"/>
      <c r="B60" s="332" t="s">
        <v>332</v>
      </c>
    </row>
    <row r="61" spans="1:2" ht="15" customHeight="1">
      <c r="A61" s="331" t="s">
        <v>345</v>
      </c>
      <c r="B61" s="338" t="s">
        <v>396</v>
      </c>
    </row>
    <row r="62" spans="1:2" ht="15" customHeight="1">
      <c r="A62" s="331"/>
      <c r="B62" s="339" t="s">
        <v>395</v>
      </c>
    </row>
    <row r="63" spans="1:2" ht="15" customHeight="1">
      <c r="A63" s="331" t="s">
        <v>1042</v>
      </c>
      <c r="B63" s="338" t="s">
        <v>398</v>
      </c>
    </row>
    <row r="64" spans="1:2" ht="15" customHeight="1">
      <c r="A64" s="331"/>
      <c r="B64" s="339" t="s">
        <v>397</v>
      </c>
    </row>
    <row r="65" spans="1:3" ht="15" customHeight="1">
      <c r="A65" s="331" t="s">
        <v>1041</v>
      </c>
      <c r="B65" s="338" t="s">
        <v>400</v>
      </c>
    </row>
    <row r="66" spans="1:3" ht="15" customHeight="1">
      <c r="A66" s="331"/>
      <c r="B66" s="339" t="s">
        <v>399</v>
      </c>
    </row>
    <row r="67" spans="1:3" ht="15" customHeight="1">
      <c r="A67" s="331" t="s">
        <v>1040</v>
      </c>
      <c r="B67" s="338" t="s">
        <v>402</v>
      </c>
    </row>
    <row r="68" spans="1:3" ht="15" customHeight="1">
      <c r="A68" s="331"/>
      <c r="B68" s="339" t="s">
        <v>401</v>
      </c>
    </row>
    <row r="69" spans="1:3" ht="15" customHeight="1">
      <c r="A69" s="331" t="s">
        <v>346</v>
      </c>
      <c r="B69" s="338" t="s">
        <v>404</v>
      </c>
    </row>
    <row r="70" spans="1:3" ht="15" customHeight="1">
      <c r="A70" s="331"/>
      <c r="B70" s="339" t="s">
        <v>403</v>
      </c>
    </row>
    <row r="71" spans="1:3" ht="15" customHeight="1">
      <c r="A71" s="334" t="s">
        <v>1039</v>
      </c>
      <c r="B71" s="338" t="s">
        <v>406</v>
      </c>
    </row>
    <row r="72" spans="1:3" ht="15" customHeight="1">
      <c r="A72" s="334"/>
      <c r="B72" s="339" t="s">
        <v>405</v>
      </c>
    </row>
    <row r="73" spans="1:3" ht="30" customHeight="1">
      <c r="A73" s="331"/>
      <c r="B73" s="338" t="s">
        <v>331</v>
      </c>
    </row>
    <row r="74" spans="1:3" ht="15" customHeight="1">
      <c r="A74" s="331" t="s">
        <v>347</v>
      </c>
      <c r="B74" s="338" t="s">
        <v>408</v>
      </c>
      <c r="C74" s="136"/>
    </row>
    <row r="75" spans="1:3" ht="15" customHeight="1">
      <c r="A75" s="331"/>
      <c r="B75" s="339" t="s">
        <v>407</v>
      </c>
      <c r="C75" s="136"/>
    </row>
    <row r="76" spans="1:3" ht="30" customHeight="1">
      <c r="A76" s="331"/>
      <c r="B76" s="338" t="s">
        <v>331</v>
      </c>
      <c r="C76" s="136"/>
    </row>
    <row r="77" spans="1:3" ht="15" customHeight="1">
      <c r="A77" s="331" t="s">
        <v>348</v>
      </c>
      <c r="B77" s="338" t="s">
        <v>410</v>
      </c>
      <c r="C77" s="136"/>
    </row>
    <row r="78" spans="1:3" ht="15" customHeight="1">
      <c r="A78" s="331"/>
      <c r="B78" s="339" t="s">
        <v>409</v>
      </c>
      <c r="C78" s="136"/>
    </row>
    <row r="79" spans="1:3" ht="30" customHeight="1">
      <c r="A79" s="331"/>
      <c r="B79" s="338" t="s">
        <v>331</v>
      </c>
      <c r="C79" s="136"/>
    </row>
    <row r="80" spans="1:3" ht="30" customHeight="1">
      <c r="A80" s="331"/>
      <c r="B80" s="338" t="s">
        <v>332</v>
      </c>
      <c r="C80" s="136"/>
    </row>
    <row r="81" spans="1:3" ht="15" customHeight="1">
      <c r="A81" s="331" t="s">
        <v>349</v>
      </c>
      <c r="B81" s="338" t="s">
        <v>412</v>
      </c>
      <c r="C81" s="136"/>
    </row>
    <row r="82" spans="1:3" ht="15" customHeight="1">
      <c r="A82" s="331"/>
      <c r="B82" s="339" t="s">
        <v>411</v>
      </c>
      <c r="C82" s="136"/>
    </row>
    <row r="83" spans="1:3" ht="30" customHeight="1">
      <c r="A83" s="331"/>
      <c r="B83" s="338" t="s">
        <v>331</v>
      </c>
      <c r="C83" s="136"/>
    </row>
    <row r="84" spans="1:3" ht="15" customHeight="1">
      <c r="A84" s="331" t="s">
        <v>350</v>
      </c>
      <c r="B84" s="338" t="s">
        <v>414</v>
      </c>
      <c r="C84" s="136"/>
    </row>
    <row r="85" spans="1:3" ht="15" customHeight="1">
      <c r="A85" s="331"/>
      <c r="B85" s="339" t="s">
        <v>413</v>
      </c>
      <c r="C85" s="136"/>
    </row>
    <row r="86" spans="1:3" ht="15" customHeight="1">
      <c r="A86" s="333" t="s">
        <v>90</v>
      </c>
      <c r="B86" s="338" t="s">
        <v>416</v>
      </c>
      <c r="C86" s="136"/>
    </row>
    <row r="87" spans="1:3" ht="15" customHeight="1">
      <c r="A87" s="333"/>
      <c r="B87" s="339" t="s">
        <v>415</v>
      </c>
      <c r="C87" s="136"/>
    </row>
    <row r="88" spans="1:3" ht="30" customHeight="1">
      <c r="A88" s="333"/>
      <c r="B88" s="338" t="s">
        <v>331</v>
      </c>
      <c r="C88" s="136"/>
    </row>
    <row r="89" spans="1:3" ht="15" customHeight="1">
      <c r="A89" s="335" t="s">
        <v>351</v>
      </c>
      <c r="B89" s="338" t="s">
        <v>418</v>
      </c>
      <c r="C89" s="136"/>
    </row>
    <row r="90" spans="1:3" ht="15" customHeight="1">
      <c r="A90" s="335"/>
      <c r="B90" s="339" t="s">
        <v>417</v>
      </c>
      <c r="C90" s="136"/>
    </row>
    <row r="91" spans="1:3" ht="30" customHeight="1">
      <c r="A91" s="335"/>
      <c r="B91" s="338" t="s">
        <v>331</v>
      </c>
      <c r="C91" s="136"/>
    </row>
    <row r="92" spans="1:3" ht="15" customHeight="1">
      <c r="A92" s="335" t="s">
        <v>352</v>
      </c>
      <c r="B92" s="338" t="s">
        <v>1168</v>
      </c>
      <c r="C92" s="136"/>
    </row>
    <row r="93" spans="1:3" ht="15" customHeight="1">
      <c r="A93" s="335"/>
      <c r="B93" s="339" t="s">
        <v>1169</v>
      </c>
      <c r="C93" s="136"/>
    </row>
    <row r="94" spans="1:3" ht="30" customHeight="1">
      <c r="A94" s="336"/>
      <c r="B94" s="338" t="s">
        <v>331</v>
      </c>
      <c r="C94" s="136"/>
    </row>
    <row r="95" spans="1:3" ht="30" customHeight="1">
      <c r="A95" s="336"/>
      <c r="B95" s="338" t="s">
        <v>332</v>
      </c>
      <c r="C95" s="136"/>
    </row>
    <row r="96" spans="1:3" ht="30" customHeight="1">
      <c r="A96" s="336"/>
      <c r="B96" s="338" t="s">
        <v>333</v>
      </c>
      <c r="C96" s="136"/>
    </row>
    <row r="97" spans="1:3" ht="30" customHeight="1">
      <c r="A97" s="336"/>
      <c r="B97" s="338" t="s">
        <v>334</v>
      </c>
      <c r="C97" s="136"/>
    </row>
    <row r="98" spans="1:3" ht="15" customHeight="1">
      <c r="A98" s="334" t="s">
        <v>91</v>
      </c>
      <c r="B98" s="338" t="s">
        <v>1096</v>
      </c>
      <c r="C98" s="136"/>
    </row>
    <row r="99" spans="1:3" ht="15" customHeight="1">
      <c r="A99" s="334"/>
      <c r="B99" s="339" t="s">
        <v>1097</v>
      </c>
      <c r="C99" s="136"/>
    </row>
    <row r="100" spans="1:3" ht="15" customHeight="1">
      <c r="A100" s="331" t="s">
        <v>353</v>
      </c>
      <c r="B100" s="338" t="s">
        <v>420</v>
      </c>
      <c r="C100" s="136"/>
    </row>
    <row r="101" spans="1:3" ht="15" customHeight="1">
      <c r="A101" s="331"/>
      <c r="B101" s="339" t="s">
        <v>419</v>
      </c>
      <c r="C101" s="136"/>
    </row>
    <row r="102" spans="1:3" ht="30" customHeight="1">
      <c r="A102" s="331"/>
      <c r="B102" s="338" t="s">
        <v>331</v>
      </c>
      <c r="C102" s="136"/>
    </row>
    <row r="103" spans="1:3" ht="15" customHeight="1">
      <c r="A103" s="331" t="s">
        <v>354</v>
      </c>
      <c r="B103" s="338" t="s">
        <v>422</v>
      </c>
      <c r="C103" s="136"/>
    </row>
    <row r="104" spans="1:3" ht="15" customHeight="1">
      <c r="A104" s="331"/>
      <c r="B104" s="339" t="s">
        <v>421</v>
      </c>
      <c r="C104" s="136"/>
    </row>
    <row r="105" spans="1:3" ht="30" customHeight="1">
      <c r="A105" s="331"/>
      <c r="B105" s="338" t="s">
        <v>331</v>
      </c>
      <c r="C105" s="136"/>
    </row>
    <row r="106" spans="1:3" ht="15" customHeight="1">
      <c r="A106" s="336" t="s">
        <v>355</v>
      </c>
      <c r="B106" s="338" t="s">
        <v>429</v>
      </c>
      <c r="C106" s="136"/>
    </row>
    <row r="107" spans="1:3" ht="15" customHeight="1">
      <c r="A107" s="336"/>
      <c r="B107" s="339" t="s">
        <v>430</v>
      </c>
      <c r="C107" s="136"/>
    </row>
    <row r="108" spans="1:3" ht="15" customHeight="1">
      <c r="A108" s="336" t="s">
        <v>1038</v>
      </c>
      <c r="B108" s="338" t="s">
        <v>431</v>
      </c>
      <c r="C108" s="136"/>
    </row>
    <row r="109" spans="1:3" ht="15" customHeight="1">
      <c r="A109" s="336"/>
      <c r="B109" s="339" t="s">
        <v>432</v>
      </c>
      <c r="C109" s="136"/>
    </row>
    <row r="110" spans="1:3" ht="15" customHeight="1">
      <c r="A110" s="334" t="s">
        <v>1037</v>
      </c>
      <c r="B110" s="338" t="s">
        <v>433</v>
      </c>
      <c r="C110" s="136"/>
    </row>
    <row r="111" spans="1:3" ht="15" customHeight="1">
      <c r="A111" s="334"/>
      <c r="B111" s="339" t="s">
        <v>434</v>
      </c>
      <c r="C111" s="136"/>
    </row>
    <row r="112" spans="1:3" ht="15" customHeight="1">
      <c r="A112" s="334" t="s">
        <v>1036</v>
      </c>
      <c r="B112" s="338" t="s">
        <v>435</v>
      </c>
      <c r="C112" s="136"/>
    </row>
    <row r="113" spans="1:3" ht="15" customHeight="1">
      <c r="A113" s="334"/>
      <c r="B113" s="339" t="s">
        <v>436</v>
      </c>
      <c r="C113" s="136"/>
    </row>
    <row r="114" spans="1:3" ht="15" customHeight="1">
      <c r="A114" s="334" t="s">
        <v>1035</v>
      </c>
      <c r="B114" s="338" t="s">
        <v>0</v>
      </c>
      <c r="C114" s="136"/>
    </row>
    <row r="115" spans="1:3" ht="15" customHeight="1">
      <c r="A115" s="334"/>
      <c r="B115" s="339" t="s">
        <v>1</v>
      </c>
      <c r="C115" s="136"/>
    </row>
    <row r="116" spans="1:3" ht="15" customHeight="1">
      <c r="A116" s="334" t="s">
        <v>1034</v>
      </c>
      <c r="B116" s="338" t="s">
        <v>2</v>
      </c>
      <c r="C116" s="136"/>
    </row>
    <row r="117" spans="1:3" ht="15" customHeight="1">
      <c r="A117" s="334"/>
      <c r="B117" s="339" t="s">
        <v>1098</v>
      </c>
      <c r="C117" s="136"/>
    </row>
    <row r="118" spans="1:3" ht="15" customHeight="1">
      <c r="A118" s="334" t="s">
        <v>710</v>
      </c>
      <c r="B118" s="338" t="s">
        <v>1096</v>
      </c>
      <c r="C118" s="136"/>
    </row>
    <row r="119" spans="1:3" ht="15" customHeight="1">
      <c r="A119" s="334"/>
      <c r="B119" s="339" t="s">
        <v>1097</v>
      </c>
      <c r="C119" s="136"/>
    </row>
    <row r="120" spans="1:3" ht="15" customHeight="1">
      <c r="A120" s="334" t="s">
        <v>1033</v>
      </c>
      <c r="B120" s="338" t="s">
        <v>1099</v>
      </c>
      <c r="C120" s="136"/>
    </row>
    <row r="121" spans="1:3" ht="15" customHeight="1">
      <c r="A121" s="334"/>
      <c r="B121" s="339" t="s">
        <v>1100</v>
      </c>
      <c r="C121" s="136"/>
    </row>
    <row r="122" spans="1:3" ht="15" customHeight="1">
      <c r="A122" s="334" t="s">
        <v>1032</v>
      </c>
      <c r="B122" s="338" t="s">
        <v>3</v>
      </c>
      <c r="C122" s="136"/>
    </row>
    <row r="123" spans="1:3" ht="15" customHeight="1">
      <c r="A123" s="334"/>
      <c r="B123" s="339" t="s">
        <v>4</v>
      </c>
      <c r="C123" s="136"/>
    </row>
    <row r="124" spans="1:3" ht="15" customHeight="1">
      <c r="A124" s="334" t="s">
        <v>356</v>
      </c>
      <c r="B124" s="338" t="s">
        <v>5</v>
      </c>
      <c r="C124" s="136"/>
    </row>
    <row r="125" spans="1:3" ht="15" customHeight="1">
      <c r="A125" s="334"/>
      <c r="B125" s="339" t="s">
        <v>6</v>
      </c>
      <c r="C125" s="136"/>
    </row>
    <row r="126" spans="1:3" ht="30" customHeight="1">
      <c r="A126" s="334"/>
      <c r="B126" s="338" t="s">
        <v>331</v>
      </c>
      <c r="C126" s="136"/>
    </row>
    <row r="127" spans="1:3" ht="15" customHeight="1">
      <c r="A127" s="336" t="s">
        <v>357</v>
      </c>
      <c r="B127" s="338" t="s">
        <v>424</v>
      </c>
      <c r="C127" s="136"/>
    </row>
    <row r="128" spans="1:3" ht="15" customHeight="1">
      <c r="A128" s="336"/>
      <c r="B128" s="339" t="s">
        <v>423</v>
      </c>
      <c r="C128" s="136"/>
    </row>
    <row r="129" spans="1:3" ht="30" customHeight="1">
      <c r="A129" s="336"/>
      <c r="B129" s="332" t="s">
        <v>331</v>
      </c>
      <c r="C129" s="136"/>
    </row>
    <row r="130" spans="1:3" ht="30" customHeight="1">
      <c r="A130" s="336"/>
      <c r="B130" s="332" t="s">
        <v>332</v>
      </c>
      <c r="C130" s="136"/>
    </row>
    <row r="131" spans="1:3" ht="30" customHeight="1">
      <c r="A131" s="336"/>
      <c r="B131" s="332" t="s">
        <v>333</v>
      </c>
      <c r="C131" s="136"/>
    </row>
    <row r="132" spans="1:3" ht="15" customHeight="1">
      <c r="A132" s="336" t="s">
        <v>1170</v>
      </c>
      <c r="B132" s="338" t="s">
        <v>426</v>
      </c>
      <c r="C132" s="136"/>
    </row>
    <row r="133" spans="1:3" ht="15" customHeight="1">
      <c r="A133" s="336"/>
      <c r="B133" s="339" t="s">
        <v>425</v>
      </c>
      <c r="C133" s="136"/>
    </row>
    <row r="134" spans="1:3" ht="30" customHeight="1">
      <c r="A134" s="336"/>
      <c r="B134" s="332" t="s">
        <v>331</v>
      </c>
      <c r="C134" s="136"/>
    </row>
    <row r="135" spans="1:3" ht="30" customHeight="1">
      <c r="A135" s="336"/>
      <c r="B135" s="332" t="s">
        <v>332</v>
      </c>
      <c r="C135" s="136"/>
    </row>
    <row r="136" spans="1:3" ht="30" customHeight="1">
      <c r="A136" s="336"/>
      <c r="B136" s="332" t="s">
        <v>333</v>
      </c>
      <c r="C136" s="136"/>
    </row>
    <row r="137" spans="1:3" ht="30" customHeight="1">
      <c r="A137" s="336"/>
      <c r="B137" s="332" t="s">
        <v>334</v>
      </c>
      <c r="C137" s="136"/>
    </row>
    <row r="138" spans="1:3" ht="30" customHeight="1">
      <c r="A138" s="336"/>
      <c r="B138" s="332" t="s">
        <v>358</v>
      </c>
      <c r="C138" s="136"/>
    </row>
    <row r="139" spans="1:3" ht="30" customHeight="1">
      <c r="A139" s="336"/>
      <c r="B139" s="332" t="s">
        <v>359</v>
      </c>
    </row>
    <row r="140" spans="1:3" ht="24.75" customHeight="1"/>
    <row r="141" spans="1:3" ht="24.75" customHeight="1"/>
    <row r="142" spans="1:3" ht="24.75" customHeight="1"/>
    <row r="143" spans="1:3" ht="24.75" customHeight="1"/>
    <row r="144" spans="1:3" ht="24.75" customHeight="1"/>
    <row r="145" ht="24.75" customHeight="1"/>
    <row r="146" ht="24.75" customHeight="1"/>
    <row r="147" ht="24.75" customHeight="1"/>
    <row r="148" ht="24.75" customHeight="1"/>
  </sheetData>
  <mergeCells count="2">
    <mergeCell ref="A2:B2"/>
    <mergeCell ref="A1:B1"/>
  </mergeCells>
  <phoneticPr fontId="0" type="noConversion"/>
  <hyperlinks>
    <hyperlink ref="B11" location="Tabl.3CZ.1!A1" display="PRACUJĄCY W SEKTORZE PRZEDSIEBIORSTW"/>
    <hyperlink ref="B18" location="Tabl.4CZ.1!A1" display="PRZECIĘTNE ZATRUDNIENIE W SEKTORZE PRZEDSIEBIORSTW"/>
    <hyperlink ref="B21" location="Tabl.5CZ.1!A1" display="BEZROBOTNI ZAREJESTROWANI I OFERTY PRACY"/>
    <hyperlink ref="B24" location="Tabl.6!A1" display="BEZROBOTNI ZAREJESTROWANI, BĘDĄCY W SZCZEGÓLNEJ SYTUACJI NA RYNKU PRACY"/>
    <hyperlink ref="B33" location="Tabl.10CZ.1!A1" display="PRZECIĘTNE MIESIĘCZNE WYNAGRODZENIA BRUTTO W SEKTORZE PRZEDSIĘBIORSTW"/>
    <hyperlink ref="B61" location="Tabl.19!A1" display="PRZECIĘTNE CENY SKUPU WAŻNIEJSZYCH PRODUKTÓW ROLNYCH"/>
    <hyperlink ref="B63" location="Tabl.20!A1" display="PRZECIĘTNE CENY UZYSKIWANE PRZEZ ROLNIKÓW NA TARGOWISKACH"/>
    <hyperlink ref="B65" location="Tabl.21!A1" display="RELACJE CEN W ROLNICTWIE"/>
    <hyperlink ref="B77" location="Tabl.26CZ.1!A1" display="PRODUKCJA SPRZEDANA PRZEMYSŁU"/>
    <hyperlink ref="B84" location="Tabl.28!A1" display="PRODUKCJA SPRZEDANA BUDOWNICTWA"/>
    <hyperlink ref="B9" location="'Tabl. 2'!A1" display="STAN  I  RUCH  NATURALNY  LUDNOŚCI"/>
    <hyperlink ref="B26" location="Tabl.7CZ.1!A1" display="BEZROBOTNI  ZAREJESTROWANI  WEDŁUG  POZIOMU  WYKSZTAŁCENIA,  WIEKU,  CZASU POZOSTAWANIA  BEZ  PRACY  I  STAŻU  PRACY"/>
    <hyperlink ref="B29" location="Tabl.8!A1" display="AKTYWNOŚĆ  EKONOMICZNA  LUDNOŚCI  W  WIEKU  15  LAT  I  WIĘCEJ  WEDŁUG  BAEL"/>
    <hyperlink ref="B31" location="Tabl.9!A1" display="BEZROBOCIE  WEDŁUG  BAEL"/>
    <hyperlink ref="B36" location="Tabl.11!A1" display="ŚWIADCZENIA  SPOŁECZNE"/>
    <hyperlink ref="B38" location="Tabl.12CZ.1!A1" display="WYNIKI  FINANSOWE  PRZEDSIĘBIORSTW"/>
    <hyperlink ref="B41" location="'Tabl. 13CZ.1'!A1" display="'Tabl. 13CZ.1'!A1"/>
    <hyperlink ref="B45" location="'Tabl. 13CZ.3'!A1" display="III. WYNIK  FINANSOWY  NETTO"/>
    <hyperlink ref="B47" location="'Tabl. 14CZ.1'!A1" display="RELACJE  EKONOMICZNE  ORAZ  STRUKTURA  PRZEDSIĘBIORSTW  WEDŁUG  UZYSKANYCH  WYNIKÓW  FINANSOWYCH"/>
    <hyperlink ref="B53" location="Tabl.16!A1" display="AKTYWA  OBROTOWE  ORAZ  ZOBOWIĄZANIA  PRZEDSIĘBIORSTW  WEDŁUG  SEKCJI "/>
    <hyperlink ref="B55" location="Tabl.17!A1" display="WSKAŹNIKI  CEN  TOWARÓW  I  USŁUG  KONSUMPCYJNYCH "/>
    <hyperlink ref="B67" location="Tabl.22!A1" display="NAKŁADY  INWESTYCYJNE"/>
    <hyperlink ref="B100" location="Tabl.33CZ.1!A1" display="PODMIOTY  GOSPODARKI  NARODOWEJ W REJESTRZE REGON  WEDŁUG  SEKCJI "/>
    <hyperlink ref="B103" location="Tabl.34CZ.1!A1" display="PODMIOTY  GOSPODARKI  NARODOWEJ  W REJESTRZE REGON WEDŁUG  FORMY  PRAWNEJ "/>
    <hyperlink ref="B71" location="Tabl.24CZ.1!A1" display="ZWIERZĘTA  GOSPODARSKIE"/>
    <hyperlink ref="B74" location="Tabl.25CZ.1!A1" display="SKUP WAŻNIEJSZYCH PRODUKTÓW ROLNYCH"/>
    <hyperlink ref="B86" location="Tabl.29CZ.1!A1" display="SPRZEDAŻ  DETALICZNA TOWARÓW  WEDŁUG RODZAJÓW  DZIAŁALNOŚCI  PRZEDSIĘBIORSTWA "/>
    <hyperlink ref="B88" location="Tabl.29CZ.2!A1" display="Tabl.29CZ.2!A1"/>
    <hyperlink ref="B89" location="Tabl.30CZ.1!A1" display="WYKORZYSTANIE  TURYSTYCZNYCH OBIEKTÓW  NOCLEGOWYCH "/>
    <hyperlink ref="B127" location="'Tabl. 45CZ.1'!A1" display="WYBRANE  WSKAŹNIKI OGÓLNOPOLSKIE"/>
    <hyperlink ref="B129" location="'Tabl. 45CZ.2'!A1" display="'Tabl. 45CZ.2'!A1"/>
    <hyperlink ref="B130" location="'Tabl. 45CZ.3'!A1" display="'Tabl. 45CZ.3'!A1"/>
    <hyperlink ref="B131" location="'Tabl. 45CZ.4 '!A1" display="'Tabl. 45CZ.4 '!A1"/>
    <hyperlink ref="B132" location="'Tabl. 46CZ.1'!A1" display="PODSTAWOWE  DANE  O  WOJEWÓDZTWACH"/>
    <hyperlink ref="B134" location="'Tabl. 46CZ.2'!A1" display="'Tabl. 46CZ.2'!A1"/>
    <hyperlink ref="B135" location="'Tabl. 46CZ.3'!A1" display="'Tabl. 46CZ.3'!A1"/>
    <hyperlink ref="B136" location="'Tabl. 46CZ.4'!A1" display="'Tabl. 46CZ.4'!A1"/>
    <hyperlink ref="B137" location="'Tabl. 46CZ.5'!A1" display="'Tabl. 46CZ.5'!A1"/>
    <hyperlink ref="B138" location="'Tabl. 46CZ.6'!A1" display="'Tabl. 46CZ.6'!A1"/>
    <hyperlink ref="B49" location="Tabl.14CZ.2!A1" display="Tabl.14CZ.2!A1"/>
    <hyperlink ref="B50" location="Tabl.14CZ.3!A1" display="Tabl.14CZ.3!A1"/>
    <hyperlink ref="B81" location="Tabl.27CZ.1!A1" display="PRODUKCJA WAŻNIEJSZYCH WYROBÓW WEDŁUG PKWiU"/>
    <hyperlink ref="B3" location="Tabl.1CZ.1!A1" display="Tabl.1CZ.1!A1"/>
    <hyperlink ref="B20" location="Tabl.4CZ.2!A1" display="Tabl.4CZ.2!A1"/>
    <hyperlink ref="B28" location="Tabl.7CZ.2!A1" display="Tabl.7CZ.2!A1"/>
    <hyperlink ref="B35" location="Tabl.10CZ.2!A1" display="Tabl.10CZ.2!A1"/>
    <hyperlink ref="B40" location="Tabl.12CZ.2!A1" display="Tabl.12CZ.2!A1"/>
    <hyperlink ref="B102" location="Tabl.33CZ.2!A1" display="Tabl.33CZ.2!A1"/>
    <hyperlink ref="B105" location="Tabl.34CZ.2!A1" display="Tabl.34CZ.2!A1"/>
    <hyperlink ref="B73" location="Tabl.24CZ.2!A1" display="Tabl.24CZ.2!A1"/>
    <hyperlink ref="B76" location="Tabl.25CZ.2!A1" display="Tabl.25CZ.2!A1"/>
    <hyperlink ref="B79" location="Tabl.26CZ.2!A1" display="Tabl.26CZ.2!A1"/>
    <hyperlink ref="B80" location="Tabl.26CZ.3!A1" display="Tabl.26CZ.3!A1"/>
    <hyperlink ref="B83" location="Tabl.27CZ.2!A1" display="Tabl.27CZ.2!A1"/>
    <hyperlink ref="B110" location="Tabl.37!A1" display="BEZROBOTNI  ZAREJESTROWANI  I  OFERTY  PRACY"/>
    <hyperlink ref="B112" location="Tabl.38!A1" display="BEZROBOTNI  ZAREJESTROWANI  WEDŁUG  WIEKU"/>
    <hyperlink ref="B114" location="Tabl.39!A1" display="BEZROBOTNI  ZAREJESTROWANI  WEDŁUG  POZIOMU  WYKSZTAŁCENIA"/>
    <hyperlink ref="B124" location="Tabl.44CZ.1!A1" display="PODMIOTY  GOSPODARKI  NARODOWEJ  W REJESTRZE REGON"/>
    <hyperlink ref="B126" location="Tabl.44CZ.2!A1" display="Tabl.44CZ.2!A1"/>
    <hyperlink ref="B51" location="Tabl.15!A1" display="AKTYWA  OBROTOWE  ORAZ  ZOBOWIĄZANIA  DŁUGO-  I  KRÓTKOTERMINOWE  PRZEDSIĘBIORSTW "/>
    <hyperlink ref="B57" location="Tabl.18CZ.1!A1" display="CENY  DETALICZNE  WYBRANYCH  TOWARÓW  I  USŁUG  KONSUMPCYJNYCH"/>
    <hyperlink ref="B59" location="Tabl.18CZ.2!A1" display="Tabl.18CZ.2!A1"/>
    <hyperlink ref="B60" location="Tabl.18CZ.3!A1" display="Tabl.18CZ.3!A1"/>
    <hyperlink ref="B139" location="'Tabl. 46CZ.7'!A1" display="'Tabl. 46CZ.7'!A1"/>
    <hyperlink ref="B23" location="Tabl.5CZ.2!A1" display="Tabl.5CZ.2!A1"/>
    <hyperlink ref="B106" location="Tabl.35!A1" display="LUDNOŚĆ"/>
    <hyperlink ref="B108" location="Tabl.36!A1" display="RUCH NATURALNY LUDNOŚCI"/>
    <hyperlink ref="B116" location="Tabl.40!A1" display="MIESZKANIA  ODDANE  DO  UŻYTKOWANIA"/>
    <hyperlink ref="B118" location="Tabl.41!A1" display="PRZESTĘPSTWA  STWIERDZONE"/>
    <hyperlink ref="B120" location="Tabl.42!A1" display="WSKAŹNIKI  WYKRYWALNOŚCI  SPRAWCÓW  PRZESTĘPSTW"/>
    <hyperlink ref="B122" location="'Tabl. 43'!A1" display="WYPADKI  DROGOWE"/>
    <hyperlink ref="B13" location="Tabl.3CZ.2!A1" display="Tabl.3CZ.2!A1"/>
    <hyperlink ref="B14" location="Tabl.3CZ.3!A1" display="Tabl.3CZ.3!A1"/>
    <hyperlink ref="B15" location="Tabl.3CZ.4!A1" display="Tabl.3CZ.4!A1"/>
    <hyperlink ref="B16" location="Tabl.3CZ.5!A1" display="Tabl.3CZ.5!A1"/>
    <hyperlink ref="B17" location="Tabl.3CZ.6!A1" display="Tabl.3CZ.6!A1"/>
    <hyperlink ref="B98" location="Tabl.32!A1" display="PRZESTĘPSTWA  STWIERDZONE"/>
    <hyperlink ref="B4" location="Tabl.1CZ.1!A1" display="SELECTED  DATA  ON  VOIVODSHIP"/>
    <hyperlink ref="B5" location="Tabl.1CZ.2!A1" display="Tabl.1CZ.2!A1"/>
    <hyperlink ref="B6" location="Tabl.1CZ.3!A1" display="Tabl.1CZ.3!A1"/>
    <hyperlink ref="B7" location="Tabl.1CZ.4!A1" display="Tabl.1CZ.4!A1"/>
    <hyperlink ref="B8" location="Tabl.1CZ.5!A1" display="Tabl.1CZ.5!A1"/>
    <hyperlink ref="B43" location="'Tabl. 13CZ.2'!A1" display="II. WYNIK  FINANSOWY  BRUTTO"/>
    <hyperlink ref="B10" location="'Tabl. 2'!A1" display="POPULATION  AND  VITAL  STATISTICS"/>
    <hyperlink ref="B12" location="Tabl.3CZ.1!A1" display="EMPLOYED PERSONS IN ENTERPRISE SECTOR"/>
    <hyperlink ref="B19" location="Tabl.4CZ.1!A1" display="AVERAGE PAID EMPLOYMENT IN ENTERPRISE SECTOR"/>
    <hyperlink ref="B22" location="Tabl.5CZ.1!A1" display="REGISTERED UNEMPLOYED PERSONS AND JOB OFFERS"/>
    <hyperlink ref="B54" location="Tabl.16!A1" display="CURRENT  ASSETS  AND  LIABILITIES  OF  ENTERPRISES  BY  SECTIONS"/>
    <hyperlink ref="B107" location="Tabl.35!A1" display="POPULATION"/>
    <hyperlink ref="B25" location="Tabl.6!A1" display="REGISTERED UNEMPLOYED PERSONS WITH A SPECIFIC SITUATION ON THE LABOUR MARKET"/>
    <hyperlink ref="B27" location="Tabl.7CZ.1!A1" display="REGISTERED  UNEMPLOYED  PERSONS  BY  EDUCATIONAL  LEVEL,  AGE,  DURATION  OF  UNEMPLOYMENT  AND  WORK  SENIORITY"/>
    <hyperlink ref="B30" location="Tabl.8!A1" display="ECONOMIC  ACTIVITY  OF  POPULATION  AGED  15  AND  MORE  BY  LFS"/>
    <hyperlink ref="B32" location="Tabl.9!A1" display="UNEMPLOYMENT  BY  LFS"/>
    <hyperlink ref="B34" location="Tabl.10CZ.1!A1" display="AVERAGE MONTHLY GROSS WAGES AND SALARIES IN ENTERPRISE SECTOR"/>
    <hyperlink ref="B37" location="Tabl.11!A1" display="SOCIAL  BENEFITS"/>
    <hyperlink ref="B39" location="Tabl.12CZ.1!A1" display="FINANCIAL  RESULTS  OF  ENTERPRISES"/>
    <hyperlink ref="B42" location="'Tabl. 13CZ.1'!A1" display="'Tabl. 13CZ.1'!A1"/>
    <hyperlink ref="B44" location="'Tabl. 13CZ.2'!A1" display="II. GROSS  FINANCIAL  RESULT"/>
    <hyperlink ref="B46" location="'Tabl. 13CZ.3'!A1" display="III. NET  FINANCIAL  RESULT"/>
    <hyperlink ref="B48" location="'Tabl. 14CZ.1'!A1" display="ECONOMIC  RELATIONS  AND  COMPOSITION  OF  ENTERPRISES  BY  OBTAINED  FINANCIAL  RESULT"/>
    <hyperlink ref="B52" location="Tabl.15!A1" display="CURRENT  ASSETS  AND  SHORT-TERM  AND  LONG-TERM  LIABILITIES  OF  ENTERPRISES"/>
    <hyperlink ref="B56" location="Tabl.17!A1" display="PRICE  INDICES  OF  CONSUMER  GOODS  AND  SERVICES"/>
    <hyperlink ref="B58" location="Tabl.18CZ.1!A1" display=" RETAIL  PRICES  OF  SELECTED  CONSUMER  GOODS  AND  SERVICES"/>
    <hyperlink ref="B62" location="Tabl.19!A1" display="AVERAGE PROCUREMENT PRICES OF MAJOR AGRICULTURAL PRODUCTS"/>
    <hyperlink ref="B64" location="Tabl.20!A1" display="AVERAGE MARKETPLACE PRICES RECEIVED BY FARMERS"/>
    <hyperlink ref="B66" location="Tabl.21!A1" display="PRICES RELATIONS IN AGRICULTURE"/>
    <hyperlink ref="B68" location="Tabl.22!A1" display="INVESTMENT  OUTLAYS"/>
    <hyperlink ref="B70" location="Tabl.23!A1" display="DWELLINGS"/>
    <hyperlink ref="B72" location="Tabl.24CZ.1!A1" display="LIVESTOCK"/>
    <hyperlink ref="B75" location="Tabl.25CZ.1!A1" display="PROCUREMENT OF MAJOR AGRICULTURAL PRODUCTS"/>
    <hyperlink ref="B78" location="Tabl.26CZ.1!A1" display="SOLD PRODUCTION OF INDUSTRY"/>
    <hyperlink ref="B82" location="Tabl.27CZ.1!A1" display="PRODUCTION OF MAJOR PRODUCTS BY PKWiU"/>
    <hyperlink ref="B85" location="Tabl.28!A1" display="SOLD PRODUCTION OF CONSTRUCTION"/>
    <hyperlink ref="B87" location="Tabl.29CZ.1!A1" display="RETAIL  SALES  OF  GOODS  BY  TYPE  OF  ENTERPRISE  ACTIVITY"/>
    <hyperlink ref="B90" location="Tabl.30CZ.1!A1" display="OCCUPANCY  IN  TOURIST ACCOMMODATION  ESTABLISHMENTS"/>
    <hyperlink ref="B99" location="Tabl.32!A1" display="ASCERTAINED  CRIMES"/>
    <hyperlink ref="B101" location="Tabl.33CZ.1!A1" display="NATIONAL  ECONOMY  ENTITIES  IN THE REGON REGISTER BY  SECTIONS"/>
    <hyperlink ref="B104" location="Tabl.34CZ.1!A1" display="NATIONAL  ECONOMY  ENTITIES  IN THE REGON REGISTER BY  FORM  OF  LEGAL"/>
    <hyperlink ref="B109" location="Tabl.36!A1" display="VITAL STATISTICS"/>
    <hyperlink ref="B111" location="Tabl.37!A1" display="REGISTERED  UNEMPLOYED  PERSONS  AND  JOB  OFFERS"/>
    <hyperlink ref="B113" location="Tabl.38!A1" display="REGISTERED  UNEMPLOYED  PERSONS  BY  AGE"/>
    <hyperlink ref="B115" location="Tabl.39!A1" display="REGISTERED  UNEMPLOYED  PERSONS  BY  EDUCATIONAL  LEVEL"/>
    <hyperlink ref="B117" location="Tabl.40!A1" display="DWELLINGS  COMPLETED"/>
    <hyperlink ref="B119" location="Tabl.41!A1" display="ASCERTAINED  CRIMES"/>
    <hyperlink ref="B121" location="Tabl.42!A1" display="RATE  OF  DETECTABILITY  OF  CRIMES"/>
    <hyperlink ref="B123" location="'Tabl. 43'!A1" display="ROAD  TRAFFIC  ACCIDENTS"/>
    <hyperlink ref="B125" location="Tabl.44CZ.1!A1" display="ENTITIES  OF  THE  NATIONAL  ECONOMY IN THE REGON REGISTER"/>
    <hyperlink ref="B128" location="'Tabl. 45CZ.1'!A1" display="SELECTED  INDICATORS  FOR  POLAND"/>
    <hyperlink ref="B133" location="'Tabl. 46CZ.1'!A1" display="BASIC  DATA  ON  VOIVODSHIPS"/>
    <hyperlink ref="B91" location="Tabl.30CZ.2!A1" display="Tabl.30CZ.2!A1"/>
    <hyperlink ref="B93" location="Tabl.31CZ.1!A1" display="BUSINESS  TENDENCY  INDICATORS"/>
    <hyperlink ref="B94" location="Tabl.31CZ.2!A1" display="Tabl.31CZ.2!A1"/>
    <hyperlink ref="B95" location="Tabl.31CZ.3!A1" display="Tabl.31CZ.3!A1"/>
    <hyperlink ref="B96" location="Tabl.31CZ.4!A1" display="Tabl.31CZ.4!A1"/>
    <hyperlink ref="B97" location="Tabl.31CZ.5!A1" display="Tabl.31CZ.5!A1"/>
    <hyperlink ref="B92" location="Tabl.31CZ.1!A1" display="WSKAŹNIKI  KONIUNKTURY  GOSPODARCZEJ"/>
  </hyperlinks>
  <printOptions horizontalCentered="1"/>
  <pageMargins left="0.27559055118110237" right="0.27559055118110237" top="0.19685039370078741" bottom="0.19685039370078741" header="0.19685039370078741" footer="0.19685039370078741"/>
  <pageSetup paperSize="9"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9"/>
  <sheetViews>
    <sheetView showGridLines="0" zoomScaleNormal="100" workbookViewId="0">
      <selection activeCell="A5" sqref="A5:B9"/>
    </sheetView>
  </sheetViews>
  <sheetFormatPr defaultRowHeight="14.25"/>
  <cols>
    <col min="1" max="1" width="8.125" customWidth="1"/>
    <col min="2" max="2" width="12.375" customWidth="1"/>
    <col min="3" max="10" width="14.125" customWidth="1"/>
  </cols>
  <sheetData>
    <row r="1" spans="1:10">
      <c r="A1" s="263" t="s">
        <v>1156</v>
      </c>
      <c r="B1" s="263"/>
      <c r="C1" s="22"/>
      <c r="D1" s="22"/>
      <c r="E1" s="22"/>
      <c r="F1" s="475"/>
      <c r="I1" s="475" t="s">
        <v>1055</v>
      </c>
      <c r="J1" s="878"/>
    </row>
    <row r="2" spans="1:10">
      <c r="A2" s="211" t="s">
        <v>722</v>
      </c>
      <c r="B2" s="211"/>
      <c r="F2" s="373"/>
      <c r="I2" s="373" t="s">
        <v>1056</v>
      </c>
      <c r="J2" s="878"/>
    </row>
    <row r="3" spans="1:10">
      <c r="A3" s="261" t="s">
        <v>224</v>
      </c>
      <c r="B3" s="880"/>
      <c r="C3" s="39"/>
      <c r="D3" s="39"/>
      <c r="E3" s="39"/>
      <c r="F3" s="39"/>
    </row>
    <row r="4" spans="1:10">
      <c r="A4" s="1508" t="s">
        <v>724</v>
      </c>
      <c r="B4" s="1508"/>
      <c r="C4" s="39"/>
      <c r="D4" s="39"/>
      <c r="E4" s="39"/>
      <c r="F4" s="39"/>
    </row>
    <row r="5" spans="1:10" ht="24" customHeight="1">
      <c r="A5" s="1509" t="s">
        <v>1446</v>
      </c>
      <c r="B5" s="1509"/>
      <c r="C5" s="1522" t="s">
        <v>838</v>
      </c>
      <c r="D5" s="1522"/>
      <c r="E5" s="1522"/>
      <c r="F5" s="1522"/>
      <c r="G5" s="1522"/>
      <c r="H5" s="1522"/>
      <c r="I5" s="1522"/>
      <c r="J5" s="1522"/>
    </row>
    <row r="6" spans="1:10" ht="15.95" customHeight="1">
      <c r="A6" s="1511"/>
      <c r="B6" s="1511"/>
      <c r="C6" s="1507" t="s">
        <v>840</v>
      </c>
      <c r="D6" s="1507"/>
      <c r="E6" s="1507"/>
      <c r="F6" s="1534"/>
      <c r="G6" s="1533" t="s">
        <v>849</v>
      </c>
      <c r="H6" s="1533"/>
      <c r="I6" s="1533"/>
      <c r="J6" s="1533"/>
    </row>
    <row r="7" spans="1:10" ht="37.5" customHeight="1">
      <c r="A7" s="1511"/>
      <c r="B7" s="1511"/>
      <c r="C7" s="1526" t="s">
        <v>1428</v>
      </c>
      <c r="D7" s="1527"/>
      <c r="E7" s="1527"/>
      <c r="F7" s="1528"/>
      <c r="G7" s="1533"/>
      <c r="H7" s="1533"/>
      <c r="I7" s="1533"/>
      <c r="J7" s="1533"/>
    </row>
    <row r="8" spans="1:10" ht="157.5" customHeight="1">
      <c r="A8" s="1511"/>
      <c r="B8" s="1512"/>
      <c r="C8" s="55" t="s">
        <v>284</v>
      </c>
      <c r="D8" s="214" t="s">
        <v>1353</v>
      </c>
      <c r="E8" s="214" t="s">
        <v>1002</v>
      </c>
      <c r="F8" s="54" t="s">
        <v>1354</v>
      </c>
      <c r="G8" s="1529" t="s">
        <v>285</v>
      </c>
      <c r="H8" s="1529" t="s">
        <v>286</v>
      </c>
      <c r="I8" s="1529" t="s">
        <v>287</v>
      </c>
      <c r="J8" s="1531" t="s">
        <v>288</v>
      </c>
    </row>
    <row r="9" spans="1:10" ht="24" customHeight="1">
      <c r="A9" s="1513"/>
      <c r="B9" s="1514"/>
      <c r="C9" s="1521" t="s">
        <v>902</v>
      </c>
      <c r="D9" s="1522"/>
      <c r="E9" s="1522"/>
      <c r="F9" s="1535"/>
      <c r="G9" s="1530"/>
      <c r="H9" s="1530"/>
      <c r="I9" s="1530"/>
      <c r="J9" s="1532"/>
    </row>
    <row r="10" spans="1:10" ht="14.1" customHeight="1">
      <c r="A10" s="149">
        <v>2016</v>
      </c>
      <c r="B10" s="148" t="s">
        <v>482</v>
      </c>
      <c r="C10" s="308">
        <v>1.474</v>
      </c>
      <c r="D10" s="308">
        <v>0.40500000000000003</v>
      </c>
      <c r="E10" s="308">
        <v>1.478</v>
      </c>
      <c r="F10" s="308">
        <v>0.23499999999999999</v>
      </c>
      <c r="G10" s="310">
        <v>11.612</v>
      </c>
      <c r="H10" s="310">
        <v>3.9689999999999999</v>
      </c>
      <c r="I10" s="310">
        <v>3.161</v>
      </c>
      <c r="J10" s="310">
        <v>4.4820000000000002</v>
      </c>
    </row>
    <row r="11" spans="1:10" ht="14.1" customHeight="1">
      <c r="A11" s="147"/>
      <c r="B11" s="148" t="s">
        <v>483</v>
      </c>
      <c r="C11" s="308">
        <v>1.4690000000000001</v>
      </c>
      <c r="D11" s="308">
        <v>0.40600000000000003</v>
      </c>
      <c r="E11" s="308">
        <v>1.478</v>
      </c>
      <c r="F11" s="308">
        <v>0.23599999999999999</v>
      </c>
      <c r="G11" s="310">
        <v>11.688000000000001</v>
      </c>
      <c r="H11" s="310">
        <v>3.9809999999999999</v>
      </c>
      <c r="I11" s="310">
        <v>3.2429999999999999</v>
      </c>
      <c r="J11" s="310">
        <v>4.4640000000000004</v>
      </c>
    </row>
    <row r="12" spans="1:10" ht="14.1" customHeight="1">
      <c r="A12" s="147"/>
      <c r="B12" s="148" t="s">
        <v>484</v>
      </c>
      <c r="C12" s="308">
        <v>1.4590000000000001</v>
      </c>
      <c r="D12" s="308">
        <v>0.42299999999999999</v>
      </c>
      <c r="E12" s="308">
        <v>1.4870000000000001</v>
      </c>
      <c r="F12" s="308">
        <v>0.23599999999999999</v>
      </c>
      <c r="G12" s="310">
        <v>11.692</v>
      </c>
      <c r="H12" s="310">
        <v>3.972</v>
      </c>
      <c r="I12" s="310">
        <v>3.258</v>
      </c>
      <c r="J12" s="310">
        <v>4.4619999999999997</v>
      </c>
    </row>
    <row r="13" spans="1:10" s="878" customFormat="1" ht="14.1" customHeight="1">
      <c r="A13" s="147"/>
      <c r="B13" s="148" t="s">
        <v>485</v>
      </c>
      <c r="C13" s="994">
        <v>1.4570000000000001</v>
      </c>
      <c r="D13" s="994">
        <v>0.42299999999999999</v>
      </c>
      <c r="E13" s="994">
        <v>1.5169999999999999</v>
      </c>
      <c r="F13" s="993">
        <v>0.23100000000000001</v>
      </c>
      <c r="G13" s="987">
        <v>11.574</v>
      </c>
      <c r="H13" s="987">
        <v>3.956</v>
      </c>
      <c r="I13" s="987">
        <v>3.2160000000000002</v>
      </c>
      <c r="J13" s="988">
        <v>4.4020000000000001</v>
      </c>
    </row>
    <row r="14" spans="1:10" s="878" customFormat="1" ht="14.1" customHeight="1">
      <c r="A14" s="147"/>
      <c r="B14" s="148" t="s">
        <v>486</v>
      </c>
      <c r="C14" s="994">
        <v>1.4610000000000001</v>
      </c>
      <c r="D14" s="994">
        <v>0.42699999999999999</v>
      </c>
      <c r="E14" s="994">
        <v>1.5169999999999999</v>
      </c>
      <c r="F14" s="993">
        <v>0.23200000000000001</v>
      </c>
      <c r="G14" s="987">
        <v>11.507999999999999</v>
      </c>
      <c r="H14" s="987">
        <v>3.8730000000000002</v>
      </c>
      <c r="I14" s="987">
        <v>3.2360000000000002</v>
      </c>
      <c r="J14" s="988">
        <v>4.399</v>
      </c>
    </row>
    <row r="15" spans="1:10" s="878" customFormat="1" ht="14.1" customHeight="1">
      <c r="A15" s="147"/>
      <c r="B15" s="148" t="s">
        <v>487</v>
      </c>
      <c r="C15" s="994">
        <v>1.4670000000000001</v>
      </c>
      <c r="D15" s="994">
        <v>0.43099999999999999</v>
      </c>
      <c r="E15" s="994">
        <v>1.5269999999999999</v>
      </c>
      <c r="F15" s="993">
        <v>0.23200000000000001</v>
      </c>
      <c r="G15" s="987">
        <v>11.509</v>
      </c>
      <c r="H15" s="987">
        <v>3.8940000000000001</v>
      </c>
      <c r="I15" s="987">
        <v>3.2450000000000001</v>
      </c>
      <c r="J15" s="988">
        <v>4.37</v>
      </c>
    </row>
    <row r="16" spans="1:10" s="1073" customFormat="1" ht="14.1" customHeight="1">
      <c r="A16" s="1080"/>
      <c r="B16" s="148" t="s">
        <v>488</v>
      </c>
      <c r="C16" s="994">
        <v>1.4770000000000001</v>
      </c>
      <c r="D16" s="994">
        <v>0.432</v>
      </c>
      <c r="E16" s="994">
        <v>1.5549999999999999</v>
      </c>
      <c r="F16" s="993">
        <v>0.23200000000000001</v>
      </c>
      <c r="G16" s="987">
        <v>11.451000000000001</v>
      </c>
      <c r="H16" s="987">
        <v>3.883</v>
      </c>
      <c r="I16" s="987">
        <v>3.238</v>
      </c>
      <c r="J16" s="988">
        <v>4.33</v>
      </c>
    </row>
    <row r="17" spans="1:10" s="1073" customFormat="1" ht="14.1" customHeight="1">
      <c r="A17" s="1080"/>
      <c r="B17" s="148" t="s">
        <v>489</v>
      </c>
      <c r="C17" s="994">
        <v>1.4810000000000001</v>
      </c>
      <c r="D17" s="994">
        <v>0.432</v>
      </c>
      <c r="E17" s="994">
        <v>1.5469999999999999</v>
      </c>
      <c r="F17" s="993">
        <v>0.23400000000000001</v>
      </c>
      <c r="G17" s="987">
        <v>11.305</v>
      </c>
      <c r="H17" s="987">
        <v>3.8050000000000002</v>
      </c>
      <c r="I17" s="987">
        <v>3.2010000000000001</v>
      </c>
      <c r="J17" s="988">
        <v>4.2990000000000004</v>
      </c>
    </row>
    <row r="18" spans="1:10" s="1073" customFormat="1" ht="14.1" customHeight="1">
      <c r="A18" s="1080"/>
      <c r="B18" s="148" t="s">
        <v>490</v>
      </c>
      <c r="C18" s="994">
        <v>1.4750000000000001</v>
      </c>
      <c r="D18" s="994">
        <v>0.43099999999999999</v>
      </c>
      <c r="E18" s="994">
        <v>1.5369999999999999</v>
      </c>
      <c r="F18" s="993">
        <v>0.23300000000000001</v>
      </c>
      <c r="G18" s="987">
        <v>11.177</v>
      </c>
      <c r="H18" s="987">
        <v>3.77</v>
      </c>
      <c r="I18" s="987">
        <v>3.1080000000000001</v>
      </c>
      <c r="J18" s="988">
        <v>4.2990000000000004</v>
      </c>
    </row>
    <row r="19" spans="1:10" s="1081" customFormat="1" ht="14.1" customHeight="1">
      <c r="A19" s="147"/>
      <c r="B19" s="148"/>
      <c r="C19" s="308"/>
      <c r="D19" s="308"/>
      <c r="E19" s="308"/>
      <c r="F19" s="308"/>
      <c r="G19" s="310"/>
      <c r="H19" s="310"/>
      <c r="I19" s="310"/>
      <c r="J19" s="310"/>
    </row>
    <row r="20" spans="1:10" s="1081" customFormat="1" ht="14.1" customHeight="1">
      <c r="A20" s="149">
        <v>2017</v>
      </c>
      <c r="B20" s="148" t="s">
        <v>491</v>
      </c>
      <c r="C20" s="308">
        <v>1.4870000000000001</v>
      </c>
      <c r="D20" s="308">
        <v>0.41499999999999998</v>
      </c>
      <c r="E20" s="308">
        <v>1.641</v>
      </c>
      <c r="F20" s="308">
        <v>0.24</v>
      </c>
      <c r="G20" s="310">
        <v>10.67</v>
      </c>
      <c r="H20" s="310">
        <v>3.5169999999999999</v>
      </c>
      <c r="I20" s="310">
        <v>2.8050000000000002</v>
      </c>
      <c r="J20" s="310">
        <v>4.3479999999999999</v>
      </c>
    </row>
    <row r="21" spans="1:10" s="1081" customFormat="1" ht="14.1" customHeight="1">
      <c r="A21" s="147"/>
      <c r="B21" s="148" t="s">
        <v>492</v>
      </c>
      <c r="C21" s="308">
        <v>1.4830000000000001</v>
      </c>
      <c r="D21" s="308">
        <v>0.41599999999999998</v>
      </c>
      <c r="E21" s="308">
        <v>1.6739999999999999</v>
      </c>
      <c r="F21" s="308">
        <v>0.24</v>
      </c>
      <c r="G21" s="310">
        <v>10.651</v>
      </c>
      <c r="H21" s="310">
        <v>3.5720000000000001</v>
      </c>
      <c r="I21" s="310">
        <v>2.8069999999999999</v>
      </c>
      <c r="J21" s="310">
        <v>4.2720000000000002</v>
      </c>
    </row>
    <row r="22" spans="1:10" s="1081" customFormat="1" ht="14.1" customHeight="1">
      <c r="A22" s="147"/>
      <c r="B22" s="148" t="s">
        <v>481</v>
      </c>
      <c r="C22" s="308">
        <v>1.4830000000000001</v>
      </c>
      <c r="D22" s="308">
        <v>0.41499999999999998</v>
      </c>
      <c r="E22" s="308">
        <v>1.6639999999999999</v>
      </c>
      <c r="F22" s="308">
        <v>0.24</v>
      </c>
      <c r="G22" s="310">
        <v>10.754</v>
      </c>
      <c r="H22" s="310">
        <v>3.57</v>
      </c>
      <c r="I22" s="310">
        <v>2.9449999999999998</v>
      </c>
      <c r="J22" s="310">
        <v>4.2389999999999999</v>
      </c>
    </row>
    <row r="23" spans="1:10" s="1081" customFormat="1" ht="14.1" customHeight="1">
      <c r="A23" s="147"/>
      <c r="B23" s="148" t="s">
        <v>482</v>
      </c>
      <c r="C23" s="308">
        <v>1.488</v>
      </c>
      <c r="D23" s="308">
        <v>0.41199999999999998</v>
      </c>
      <c r="E23" s="308">
        <v>1.641</v>
      </c>
      <c r="F23" s="308">
        <v>0.24099999999999999</v>
      </c>
      <c r="G23" s="310">
        <v>10.837999999999999</v>
      </c>
      <c r="H23" s="310">
        <v>3.58</v>
      </c>
      <c r="I23" s="310">
        <v>3.0680000000000001</v>
      </c>
      <c r="J23" s="310">
        <v>4.1900000000000004</v>
      </c>
    </row>
    <row r="24" spans="1:10" s="1081" customFormat="1" ht="14.1" customHeight="1">
      <c r="A24" s="147"/>
      <c r="B24" s="148" t="s">
        <v>483</v>
      </c>
      <c r="C24" s="308">
        <v>1.4910000000000001</v>
      </c>
      <c r="D24" s="308">
        <v>0.41199999999999998</v>
      </c>
      <c r="E24" s="308">
        <v>1.6459999999999999</v>
      </c>
      <c r="F24" s="308">
        <v>0.23799999999999999</v>
      </c>
      <c r="G24" s="310">
        <v>10.875999999999999</v>
      </c>
      <c r="H24" s="310">
        <v>3.5859999999999999</v>
      </c>
      <c r="I24" s="310">
        <v>3.125</v>
      </c>
      <c r="J24" s="310">
        <v>4.165</v>
      </c>
    </row>
    <row r="25" spans="1:10" s="1081" customFormat="1" ht="14.1" customHeight="1">
      <c r="A25" s="147"/>
      <c r="B25" s="148" t="s">
        <v>484</v>
      </c>
      <c r="C25" s="308">
        <v>1.4910000000000001</v>
      </c>
      <c r="D25" s="308">
        <v>0.41</v>
      </c>
      <c r="E25" s="308">
        <v>1.655</v>
      </c>
      <c r="F25" s="308">
        <v>0.23799999999999999</v>
      </c>
      <c r="G25" s="310">
        <v>10.896000000000001</v>
      </c>
      <c r="H25" s="310">
        <v>3.57</v>
      </c>
      <c r="I25" s="310">
        <v>3.1480000000000001</v>
      </c>
      <c r="J25" s="310">
        <v>4.1779999999999999</v>
      </c>
    </row>
    <row r="26" spans="1:10" ht="14.1" customHeight="1">
      <c r="A26" s="150"/>
      <c r="B26" s="151" t="s">
        <v>1076</v>
      </c>
      <c r="C26" s="271">
        <f>(C25/C12)*100</f>
        <v>102.19328307059629</v>
      </c>
      <c r="D26" s="271">
        <f t="shared" ref="D26:J26" si="0">(D25/D12)*100</f>
        <v>96.926713947990535</v>
      </c>
      <c r="E26" s="271">
        <f t="shared" si="0"/>
        <v>111.29791526563551</v>
      </c>
      <c r="F26" s="271">
        <f t="shared" si="0"/>
        <v>100.84745762711864</v>
      </c>
      <c r="G26" s="271">
        <f t="shared" si="0"/>
        <v>93.191926103318508</v>
      </c>
      <c r="H26" s="271">
        <f t="shared" si="0"/>
        <v>89.879154078549846</v>
      </c>
      <c r="I26" s="271">
        <f t="shared" si="0"/>
        <v>96.623695518723153</v>
      </c>
      <c r="J26" s="271">
        <f t="shared" si="0"/>
        <v>93.635141192290462</v>
      </c>
    </row>
    <row r="27" spans="1:10" ht="14.1" customHeight="1">
      <c r="A27" s="150"/>
      <c r="B27" s="152" t="s">
        <v>1077</v>
      </c>
      <c r="C27" s="270">
        <f>(C25/C24)*100</f>
        <v>100</v>
      </c>
      <c r="D27" s="270">
        <f t="shared" ref="D27:J27" si="1">(D25/D24)*100</f>
        <v>99.514563106796118</v>
      </c>
      <c r="E27" s="270">
        <f t="shared" si="1"/>
        <v>100.54678007290401</v>
      </c>
      <c r="F27" s="270">
        <f t="shared" si="1"/>
        <v>100</v>
      </c>
      <c r="G27" s="270">
        <f t="shared" si="1"/>
        <v>100.18389113644723</v>
      </c>
      <c r="H27" s="270">
        <f t="shared" si="1"/>
        <v>99.553820412716121</v>
      </c>
      <c r="I27" s="270">
        <f t="shared" si="1"/>
        <v>100.736</v>
      </c>
      <c r="J27" s="1396">
        <f t="shared" si="1"/>
        <v>100.31212484993996</v>
      </c>
    </row>
    <row r="28" spans="1:10" ht="11.25" customHeight="1">
      <c r="A28" s="1505" t="s">
        <v>789</v>
      </c>
      <c r="B28" s="1505"/>
      <c r="C28" s="1505"/>
      <c r="D28" s="255"/>
      <c r="E28" s="255"/>
    </row>
    <row r="29" spans="1:10" ht="9.75" customHeight="1">
      <c r="A29" s="1506" t="s">
        <v>790</v>
      </c>
      <c r="B29" s="1506"/>
      <c r="C29" s="1506"/>
      <c r="D29" s="256"/>
      <c r="E29" s="256"/>
    </row>
  </sheetData>
  <mergeCells count="13">
    <mergeCell ref="H8:H9"/>
    <mergeCell ref="J8:J9"/>
    <mergeCell ref="G6:J7"/>
    <mergeCell ref="C5:J5"/>
    <mergeCell ref="C6:F6"/>
    <mergeCell ref="C9:F9"/>
    <mergeCell ref="I8:I9"/>
    <mergeCell ref="A4:B4"/>
    <mergeCell ref="A28:C28"/>
    <mergeCell ref="A29:C29"/>
    <mergeCell ref="C7:F7"/>
    <mergeCell ref="G8:G9"/>
    <mergeCell ref="A5:B9"/>
  </mergeCells>
  <phoneticPr fontId="0" type="noConversion"/>
  <hyperlinks>
    <hyperlink ref="I1" location="'Spis tablic     List of tables'!A14" display="Powrót do spisu tablic"/>
    <hyperlink ref="I2" location="'Spis tablic     List of tables'!A14" display="Return to list tables"/>
  </hyperlinks>
  <printOptions horizontalCentered="1"/>
  <pageMargins left="0.27559055118110237" right="0.27559055118110237" top="0.27559055118110237" bottom="0.27559055118110237" header="0.27559055118110237" footer="0.27559055118110237"/>
  <pageSetup paperSize="9" scale="98" orientation="landscape"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8"/>
  <sheetViews>
    <sheetView showGridLines="0" zoomScaleNormal="100" workbookViewId="0">
      <selection activeCell="A5" sqref="A5:B8"/>
    </sheetView>
  </sheetViews>
  <sheetFormatPr defaultRowHeight="14.25"/>
  <cols>
    <col min="1" max="1" width="8.125" customWidth="1"/>
    <col min="2" max="2" width="12.375" customWidth="1"/>
    <col min="3" max="8" width="14.125" customWidth="1"/>
  </cols>
  <sheetData>
    <row r="1" spans="1:8">
      <c r="A1" s="1538" t="s">
        <v>1156</v>
      </c>
      <c r="B1" s="1538"/>
      <c r="C1" s="1539"/>
      <c r="D1" s="1539"/>
      <c r="E1" s="1539"/>
      <c r="F1" s="475" t="s">
        <v>1055</v>
      </c>
    </row>
    <row r="2" spans="1:8">
      <c r="A2" s="1524" t="s">
        <v>722</v>
      </c>
      <c r="B2" s="1524"/>
      <c r="C2" s="1540"/>
      <c r="D2" s="1540"/>
      <c r="E2" s="1540"/>
      <c r="F2" s="373" t="s">
        <v>1056</v>
      </c>
    </row>
    <row r="3" spans="1:8">
      <c r="A3" s="1525" t="s">
        <v>224</v>
      </c>
      <c r="B3" s="1525"/>
      <c r="C3" s="1540"/>
      <c r="D3" s="1540"/>
      <c r="E3" s="1540"/>
      <c r="F3" s="39"/>
    </row>
    <row r="4" spans="1:8">
      <c r="A4" s="1508" t="s">
        <v>724</v>
      </c>
      <c r="B4" s="1508"/>
      <c r="C4" s="39"/>
      <c r="D4" s="39"/>
      <c r="E4" s="39"/>
      <c r="F4" s="39"/>
    </row>
    <row r="5" spans="1:8" ht="24" customHeight="1">
      <c r="A5" s="1509" t="s">
        <v>1446</v>
      </c>
      <c r="B5" s="1509"/>
      <c r="C5" s="1522" t="s">
        <v>838</v>
      </c>
      <c r="D5" s="1522"/>
      <c r="E5" s="1522"/>
      <c r="F5" s="1522"/>
      <c r="G5" s="1522"/>
      <c r="H5" s="1522"/>
    </row>
    <row r="6" spans="1:8" ht="31.5" customHeight="1">
      <c r="A6" s="1511"/>
      <c r="B6" s="1512"/>
      <c r="C6" s="1521" t="s">
        <v>289</v>
      </c>
      <c r="D6" s="1507"/>
      <c r="E6" s="1507"/>
      <c r="F6" s="1534"/>
      <c r="G6" s="1521" t="s">
        <v>293</v>
      </c>
      <c r="H6" s="1522"/>
    </row>
    <row r="7" spans="1:8" ht="127.5" customHeight="1">
      <c r="A7" s="1511"/>
      <c r="B7" s="1512"/>
      <c r="C7" s="54" t="s">
        <v>782</v>
      </c>
      <c r="D7" s="54" t="s">
        <v>290</v>
      </c>
      <c r="E7" s="54" t="s">
        <v>291</v>
      </c>
      <c r="F7" s="54" t="s">
        <v>292</v>
      </c>
      <c r="G7" s="54" t="s">
        <v>782</v>
      </c>
      <c r="H7" s="53" t="s">
        <v>834</v>
      </c>
    </row>
    <row r="8" spans="1:8" ht="24" customHeight="1">
      <c r="A8" s="1513"/>
      <c r="B8" s="1514"/>
      <c r="C8" s="1536" t="s">
        <v>902</v>
      </c>
      <c r="D8" s="1537"/>
      <c r="E8" s="1537"/>
      <c r="F8" s="1537"/>
      <c r="G8" s="1537"/>
      <c r="H8" s="1537"/>
    </row>
    <row r="9" spans="1:8">
      <c r="A9" s="149">
        <v>2016</v>
      </c>
      <c r="B9" s="148" t="s">
        <v>482</v>
      </c>
      <c r="C9" s="167">
        <v>23.096</v>
      </c>
      <c r="D9" s="167">
        <v>1.6879999999999999</v>
      </c>
      <c r="E9" s="167">
        <v>10.936</v>
      </c>
      <c r="F9" s="167">
        <v>10.472</v>
      </c>
      <c r="G9" s="166">
        <v>6.7119999999999997</v>
      </c>
      <c r="H9" s="167">
        <v>5.9770000000000003</v>
      </c>
    </row>
    <row r="10" spans="1:8">
      <c r="A10" s="147"/>
      <c r="B10" s="148" t="s">
        <v>483</v>
      </c>
      <c r="C10" s="167">
        <v>23.050999999999998</v>
      </c>
      <c r="D10" s="167">
        <v>1.6870000000000001</v>
      </c>
      <c r="E10" s="167">
        <v>10.91</v>
      </c>
      <c r="F10" s="167">
        <v>10.454000000000001</v>
      </c>
      <c r="G10" s="166">
        <v>6.7060000000000004</v>
      </c>
      <c r="H10" s="167">
        <v>5.9850000000000003</v>
      </c>
    </row>
    <row r="11" spans="1:8">
      <c r="A11" s="147"/>
      <c r="B11" s="148" t="s">
        <v>484</v>
      </c>
      <c r="C11" s="167">
        <v>23.14</v>
      </c>
      <c r="D11" s="167">
        <v>1.6859999999999999</v>
      </c>
      <c r="E11" s="167">
        <v>10.927</v>
      </c>
      <c r="F11" s="167">
        <v>10.526999999999999</v>
      </c>
      <c r="G11" s="166">
        <v>6.718</v>
      </c>
      <c r="H11" s="167">
        <v>5.9829999999999997</v>
      </c>
    </row>
    <row r="12" spans="1:8" s="878" customFormat="1">
      <c r="A12" s="147"/>
      <c r="B12" s="148" t="s">
        <v>485</v>
      </c>
      <c r="C12" s="321">
        <v>23.213999999999999</v>
      </c>
      <c r="D12" s="321">
        <v>1.706</v>
      </c>
      <c r="E12" s="321">
        <v>10.965999999999999</v>
      </c>
      <c r="F12" s="987">
        <v>10.542</v>
      </c>
      <c r="G12" s="987">
        <v>6.6680000000000001</v>
      </c>
      <c r="H12" s="988">
        <v>5.9160000000000004</v>
      </c>
    </row>
    <row r="13" spans="1:8" s="878" customFormat="1">
      <c r="A13" s="147"/>
      <c r="B13" s="148" t="s">
        <v>486</v>
      </c>
      <c r="C13" s="321">
        <v>22.638999999999999</v>
      </c>
      <c r="D13" s="321">
        <v>1.72</v>
      </c>
      <c r="E13" s="321">
        <v>10.993</v>
      </c>
      <c r="F13" s="987">
        <v>9.9260000000000002</v>
      </c>
      <c r="G13" s="987">
        <v>6.69</v>
      </c>
      <c r="H13" s="988">
        <v>5.931</v>
      </c>
    </row>
    <row r="14" spans="1:8" s="878" customFormat="1">
      <c r="A14" s="147"/>
      <c r="B14" s="148" t="s">
        <v>487</v>
      </c>
      <c r="C14" s="321">
        <v>22.689</v>
      </c>
      <c r="D14" s="321">
        <v>1.734</v>
      </c>
      <c r="E14" s="321">
        <v>11.04</v>
      </c>
      <c r="F14" s="987">
        <v>9.9149999999999991</v>
      </c>
      <c r="G14" s="987">
        <v>6.7140000000000004</v>
      </c>
      <c r="H14" s="988">
        <v>5.96</v>
      </c>
    </row>
    <row r="15" spans="1:8" s="1073" customFormat="1">
      <c r="A15" s="1080"/>
      <c r="B15" s="148" t="s">
        <v>488</v>
      </c>
      <c r="C15" s="321">
        <v>22.777000000000001</v>
      </c>
      <c r="D15" s="321">
        <v>1.7130000000000001</v>
      </c>
      <c r="E15" s="321">
        <v>11.039</v>
      </c>
      <c r="F15" s="987">
        <v>10.025</v>
      </c>
      <c r="G15" s="987">
        <v>6.7240000000000002</v>
      </c>
      <c r="H15" s="988">
        <v>5.952</v>
      </c>
    </row>
    <row r="16" spans="1:8" s="1073" customFormat="1">
      <c r="A16" s="1080"/>
      <c r="B16" s="148" t="s">
        <v>489</v>
      </c>
      <c r="C16" s="321">
        <v>22.721</v>
      </c>
      <c r="D16" s="321">
        <v>1.7090000000000001</v>
      </c>
      <c r="E16" s="321">
        <v>11.009</v>
      </c>
      <c r="F16" s="987">
        <v>10.003</v>
      </c>
      <c r="G16" s="987">
        <v>6.7649999999999997</v>
      </c>
      <c r="H16" s="988">
        <v>5.9909999999999997</v>
      </c>
    </row>
    <row r="17" spans="1:8" s="1073" customFormat="1">
      <c r="A17" s="1080"/>
      <c r="B17" s="148" t="s">
        <v>490</v>
      </c>
      <c r="C17" s="321">
        <v>22.806999999999999</v>
      </c>
      <c r="D17" s="321">
        <v>1.708</v>
      </c>
      <c r="E17" s="321">
        <v>10.98</v>
      </c>
      <c r="F17" s="987">
        <v>10.119</v>
      </c>
      <c r="G17" s="987">
        <v>6.7380000000000004</v>
      </c>
      <c r="H17" s="988">
        <v>5.9660000000000002</v>
      </c>
    </row>
    <row r="18" spans="1:8" s="1081" customFormat="1">
      <c r="A18" s="147"/>
      <c r="B18" s="148"/>
      <c r="C18" s="167"/>
      <c r="D18" s="167"/>
      <c r="E18" s="167"/>
      <c r="F18" s="167"/>
      <c r="G18" s="166"/>
      <c r="H18" s="167"/>
    </row>
    <row r="19" spans="1:8" s="1081" customFormat="1">
      <c r="A19" s="149">
        <v>2017</v>
      </c>
      <c r="B19" s="148" t="s">
        <v>491</v>
      </c>
      <c r="C19" s="167">
        <v>23.87</v>
      </c>
      <c r="D19" s="167">
        <v>1.8080000000000001</v>
      </c>
      <c r="E19" s="167">
        <v>11.247</v>
      </c>
      <c r="F19" s="167">
        <v>10.815</v>
      </c>
      <c r="G19" s="166">
        <v>7.0170000000000003</v>
      </c>
      <c r="H19" s="167">
        <v>6.2329999999999997</v>
      </c>
    </row>
    <row r="20" spans="1:8" s="1081" customFormat="1">
      <c r="A20" s="147"/>
      <c r="B20" s="148" t="s">
        <v>492</v>
      </c>
      <c r="C20" s="167">
        <v>23.927</v>
      </c>
      <c r="D20" s="167">
        <v>1.7969999999999999</v>
      </c>
      <c r="E20" s="167">
        <v>11.269</v>
      </c>
      <c r="F20" s="167">
        <v>10.861000000000001</v>
      </c>
      <c r="G20" s="166">
        <v>7</v>
      </c>
      <c r="H20" s="167">
        <v>6.2309999999999999</v>
      </c>
    </row>
    <row r="21" spans="1:8" s="1081" customFormat="1">
      <c r="A21" s="147"/>
      <c r="B21" s="148" t="s">
        <v>481</v>
      </c>
      <c r="C21" s="167">
        <v>23.981999999999999</v>
      </c>
      <c r="D21" s="167">
        <v>1.7949999999999999</v>
      </c>
      <c r="E21" s="167">
        <v>11.315</v>
      </c>
      <c r="F21" s="167">
        <v>10.872</v>
      </c>
      <c r="G21" s="166">
        <v>7.0350000000000001</v>
      </c>
      <c r="H21" s="167">
        <v>6.2949999999999999</v>
      </c>
    </row>
    <row r="22" spans="1:8" s="1081" customFormat="1">
      <c r="A22" s="147"/>
      <c r="B22" s="148" t="s">
        <v>482</v>
      </c>
      <c r="C22" s="167">
        <v>23.751000000000001</v>
      </c>
      <c r="D22" s="167">
        <v>1.8049999999999999</v>
      </c>
      <c r="E22" s="167">
        <v>11.305</v>
      </c>
      <c r="F22" s="167">
        <v>10.641</v>
      </c>
      <c r="G22" s="166">
        <v>7.0190000000000001</v>
      </c>
      <c r="H22" s="167">
        <v>6.3019999999999996</v>
      </c>
    </row>
    <row r="23" spans="1:8" s="1081" customFormat="1">
      <c r="A23" s="147"/>
      <c r="B23" s="148" t="s">
        <v>483</v>
      </c>
      <c r="C23" s="167">
        <v>23.736999999999998</v>
      </c>
      <c r="D23" s="167">
        <v>1.8080000000000001</v>
      </c>
      <c r="E23" s="167">
        <v>11.275</v>
      </c>
      <c r="F23" s="167">
        <v>10.654</v>
      </c>
      <c r="G23" s="166">
        <v>7.0119999999999996</v>
      </c>
      <c r="H23" s="167">
        <v>6.3079999999999998</v>
      </c>
    </row>
    <row r="24" spans="1:8" s="1081" customFormat="1">
      <c r="A24" s="147"/>
      <c r="B24" s="148" t="s">
        <v>484</v>
      </c>
      <c r="C24" s="167">
        <v>23.600999999999999</v>
      </c>
      <c r="D24" s="167">
        <v>1.8140000000000001</v>
      </c>
      <c r="E24" s="167">
        <v>11.178000000000001</v>
      </c>
      <c r="F24" s="167">
        <v>10.609</v>
      </c>
      <c r="G24" s="166">
        <v>7.0069999999999997</v>
      </c>
      <c r="H24" s="167">
        <v>6.3159999999999998</v>
      </c>
    </row>
    <row r="25" spans="1:8">
      <c r="A25" s="150"/>
      <c r="B25" s="151" t="s">
        <v>1076</v>
      </c>
      <c r="C25" s="271">
        <v>101.99222126188418</v>
      </c>
      <c r="D25" s="271">
        <v>107.59193357058126</v>
      </c>
      <c r="E25" s="271">
        <v>102.29706232268694</v>
      </c>
      <c r="F25" s="270">
        <v>100.77894936829107</v>
      </c>
      <c r="G25" s="991">
        <v>104.30187555820186</v>
      </c>
      <c r="H25" s="992">
        <v>105.56576968076217</v>
      </c>
    </row>
    <row r="26" spans="1:8">
      <c r="A26" s="150"/>
      <c r="B26" s="152" t="s">
        <v>1077</v>
      </c>
      <c r="C26" s="270">
        <v>99.427054808948057</v>
      </c>
      <c r="D26" s="270">
        <v>100.33185840707965</v>
      </c>
      <c r="E26" s="270">
        <v>99.13968957871397</v>
      </c>
      <c r="F26" s="270">
        <v>99.577623427820541</v>
      </c>
      <c r="G26" s="989">
        <v>99.92869366799772</v>
      </c>
      <c r="H26" s="990">
        <v>100.12682308180089</v>
      </c>
    </row>
    <row r="28" spans="1:8">
      <c r="C28" s="278"/>
      <c r="D28" s="278"/>
      <c r="E28" s="278"/>
      <c r="F28" s="278"/>
      <c r="G28" s="278"/>
    </row>
  </sheetData>
  <mergeCells count="9">
    <mergeCell ref="G6:H6"/>
    <mergeCell ref="C5:H5"/>
    <mergeCell ref="C8:H8"/>
    <mergeCell ref="A1:E1"/>
    <mergeCell ref="A2:E2"/>
    <mergeCell ref="A3:E3"/>
    <mergeCell ref="A4:B4"/>
    <mergeCell ref="A5:B8"/>
    <mergeCell ref="C6:F6"/>
  </mergeCells>
  <phoneticPr fontId="0" type="noConversion"/>
  <hyperlinks>
    <hyperlink ref="F1" location="'Spis tablic     List of tables'!A15" display="Powrót do spisu tablic"/>
    <hyperlink ref="F2" location="'Spis tablic     List of tables'!A15" display="Return to list tables"/>
  </hyperlinks>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6"/>
  <sheetViews>
    <sheetView showGridLines="0" zoomScaleNormal="100" workbookViewId="0">
      <selection activeCell="A5" sqref="A5:B8"/>
    </sheetView>
  </sheetViews>
  <sheetFormatPr defaultRowHeight="14.25"/>
  <cols>
    <col min="1" max="1" width="7.5" customWidth="1"/>
    <col min="2" max="2" width="12.875" customWidth="1"/>
    <col min="3" max="10" width="14.125" customWidth="1"/>
  </cols>
  <sheetData>
    <row r="1" spans="1:10">
      <c r="A1" s="263" t="s">
        <v>1155</v>
      </c>
      <c r="B1" s="263"/>
      <c r="C1" s="263"/>
      <c r="D1" s="263"/>
      <c r="E1" s="263"/>
      <c r="F1" s="263"/>
      <c r="G1" s="475" t="s">
        <v>1055</v>
      </c>
      <c r="H1" s="475"/>
    </row>
    <row r="2" spans="1:10">
      <c r="A2" s="211" t="s">
        <v>722</v>
      </c>
      <c r="B2" s="211"/>
      <c r="C2" s="211"/>
      <c r="D2" s="211"/>
      <c r="E2" s="211"/>
      <c r="F2" s="211"/>
      <c r="G2" s="373" t="s">
        <v>1056</v>
      </c>
      <c r="H2" s="373"/>
    </row>
    <row r="3" spans="1:10">
      <c r="A3" s="261" t="s">
        <v>224</v>
      </c>
      <c r="B3" s="261"/>
      <c r="C3" s="261"/>
      <c r="D3" s="261"/>
      <c r="E3" s="261"/>
      <c r="F3" s="261"/>
      <c r="G3" s="261"/>
      <c r="H3" s="261"/>
    </row>
    <row r="4" spans="1:10">
      <c r="A4" s="262" t="s">
        <v>724</v>
      </c>
      <c r="B4" s="262"/>
      <c r="C4" s="262"/>
      <c r="D4" s="262"/>
      <c r="E4" s="262"/>
      <c r="F4" s="262"/>
      <c r="G4" s="262"/>
      <c r="H4" s="262"/>
    </row>
    <row r="5" spans="1:10" ht="24.95" customHeight="1">
      <c r="A5" s="1509" t="s">
        <v>1447</v>
      </c>
      <c r="B5" s="1541"/>
      <c r="C5" s="1522" t="s">
        <v>838</v>
      </c>
      <c r="D5" s="1522"/>
      <c r="E5" s="1522"/>
      <c r="F5" s="1522"/>
      <c r="G5" s="1522"/>
      <c r="H5" s="1522"/>
      <c r="I5" s="1522"/>
      <c r="J5" s="1522"/>
    </row>
    <row r="6" spans="1:10" ht="32.1" customHeight="1">
      <c r="A6" s="1542"/>
      <c r="B6" s="1542"/>
      <c r="C6" s="1515" t="s">
        <v>956</v>
      </c>
      <c r="D6" s="1509"/>
      <c r="E6" s="1510"/>
      <c r="F6" s="1515" t="s">
        <v>955</v>
      </c>
      <c r="G6" s="1515" t="s">
        <v>200</v>
      </c>
      <c r="H6" s="1515" t="s">
        <v>1436</v>
      </c>
      <c r="I6" s="869"/>
      <c r="J6" s="875"/>
    </row>
    <row r="7" spans="1:10" ht="127.5" customHeight="1">
      <c r="A7" s="1542"/>
      <c r="B7" s="1542"/>
      <c r="C7" s="1544"/>
      <c r="D7" s="69" t="s">
        <v>1351</v>
      </c>
      <c r="E7" s="77" t="s">
        <v>1438</v>
      </c>
      <c r="F7" s="1544"/>
      <c r="G7" s="1544"/>
      <c r="H7" s="1516"/>
      <c r="I7" s="322" t="s">
        <v>1437</v>
      </c>
      <c r="J7" s="322" t="s">
        <v>1439</v>
      </c>
    </row>
    <row r="8" spans="1:10" ht="24" customHeight="1">
      <c r="A8" s="1543"/>
      <c r="B8" s="1543"/>
      <c r="C8" s="1521" t="s">
        <v>902</v>
      </c>
      <c r="D8" s="1522"/>
      <c r="E8" s="1522"/>
      <c r="F8" s="1522"/>
      <c r="G8" s="1522"/>
      <c r="H8" s="1522"/>
      <c r="I8" s="1522"/>
      <c r="J8" s="1522"/>
    </row>
    <row r="9" spans="1:10">
      <c r="A9" s="149">
        <v>2016</v>
      </c>
      <c r="B9" s="148" t="s">
        <v>482</v>
      </c>
      <c r="C9" s="309">
        <v>2.6829999999999998</v>
      </c>
      <c r="D9" s="309">
        <v>1.2949999999999999</v>
      </c>
      <c r="E9" s="309">
        <v>1.3879999999999999</v>
      </c>
      <c r="F9" s="309">
        <v>1.4430000000000001</v>
      </c>
      <c r="G9" s="309">
        <v>1.8720000000000001</v>
      </c>
      <c r="H9" s="309">
        <v>1.7729999999999999</v>
      </c>
      <c r="I9" s="309">
        <v>0.61599999999999999</v>
      </c>
      <c r="J9" s="309">
        <v>0.434</v>
      </c>
    </row>
    <row r="10" spans="1:10">
      <c r="A10" s="147"/>
      <c r="B10" s="148" t="s">
        <v>483</v>
      </c>
      <c r="C10" s="309">
        <v>2.5990000000000002</v>
      </c>
      <c r="D10" s="309">
        <v>1.294</v>
      </c>
      <c r="E10" s="309">
        <v>1.3049999999999999</v>
      </c>
      <c r="F10" s="309">
        <v>1.45</v>
      </c>
      <c r="G10" s="309">
        <v>1.8680000000000001</v>
      </c>
      <c r="H10" s="309">
        <v>1.7709999999999999</v>
      </c>
      <c r="I10" s="309">
        <v>0.61399999999999999</v>
      </c>
      <c r="J10" s="309">
        <v>0.434</v>
      </c>
    </row>
    <row r="11" spans="1:10">
      <c r="A11" s="147"/>
      <c r="B11" s="148" t="s">
        <v>484</v>
      </c>
      <c r="C11" s="309">
        <v>2.552</v>
      </c>
      <c r="D11" s="309">
        <v>1.272</v>
      </c>
      <c r="E11" s="309">
        <v>1.28</v>
      </c>
      <c r="F11" s="309">
        <v>1.4410000000000001</v>
      </c>
      <c r="G11" s="309">
        <v>1.871</v>
      </c>
      <c r="H11" s="309">
        <v>1.772</v>
      </c>
      <c r="I11" s="309">
        <v>0.61799999999999999</v>
      </c>
      <c r="J11" s="309">
        <v>0.433</v>
      </c>
    </row>
    <row r="12" spans="1:10" s="878" customFormat="1">
      <c r="A12" s="147"/>
      <c r="B12" s="148" t="s">
        <v>485</v>
      </c>
      <c r="C12" s="346">
        <v>2.5499999999999998</v>
      </c>
      <c r="D12" s="346">
        <v>1.2749999999999999</v>
      </c>
      <c r="E12" s="346">
        <v>1.2749999999999999</v>
      </c>
      <c r="F12" s="346">
        <v>1.4470000000000001</v>
      </c>
      <c r="G12" s="346">
        <v>1.871</v>
      </c>
      <c r="H12" s="163">
        <v>1.7450000000000001</v>
      </c>
      <c r="I12" s="987">
        <v>0.625</v>
      </c>
      <c r="J12" s="988">
        <v>0.38500000000000001</v>
      </c>
    </row>
    <row r="13" spans="1:10" s="878" customFormat="1">
      <c r="A13" s="147"/>
      <c r="B13" s="148" t="s">
        <v>486</v>
      </c>
      <c r="C13" s="346">
        <v>2.5539999999999998</v>
      </c>
      <c r="D13" s="346">
        <v>1.2809999999999999</v>
      </c>
      <c r="E13" s="346">
        <v>1.2729999999999999</v>
      </c>
      <c r="F13" s="346">
        <v>1.4359999999999999</v>
      </c>
      <c r="G13" s="346">
        <v>1.869</v>
      </c>
      <c r="H13" s="163">
        <v>1.7689999999999999</v>
      </c>
      <c r="I13" s="987">
        <v>0.626</v>
      </c>
      <c r="J13" s="988">
        <v>0.38400000000000001</v>
      </c>
    </row>
    <row r="14" spans="1:10" s="878" customFormat="1">
      <c r="A14" s="147"/>
      <c r="B14" s="148" t="s">
        <v>487</v>
      </c>
      <c r="C14" s="346">
        <v>2.5409999999999999</v>
      </c>
      <c r="D14" s="346">
        <v>1.2749999999999999</v>
      </c>
      <c r="E14" s="346">
        <v>1.266</v>
      </c>
      <c r="F14" s="346">
        <v>1.427</v>
      </c>
      <c r="G14" s="346">
        <v>1.8680000000000001</v>
      </c>
      <c r="H14" s="163">
        <v>1.7769999999999999</v>
      </c>
      <c r="I14" s="987">
        <v>0.625</v>
      </c>
      <c r="J14" s="988">
        <v>0.38600000000000001</v>
      </c>
    </row>
    <row r="15" spans="1:10" s="1073" customFormat="1">
      <c r="A15" s="1080"/>
      <c r="B15" s="148" t="s">
        <v>488</v>
      </c>
      <c r="C15" s="346">
        <v>2.4910000000000001</v>
      </c>
      <c r="D15" s="346">
        <v>1.222</v>
      </c>
      <c r="E15" s="346">
        <v>1.2689999999999999</v>
      </c>
      <c r="F15" s="346">
        <v>1.43</v>
      </c>
      <c r="G15" s="346">
        <v>1.8680000000000001</v>
      </c>
      <c r="H15" s="163">
        <v>1.5569999999999999</v>
      </c>
      <c r="I15" s="987">
        <v>0.41299999999999998</v>
      </c>
      <c r="J15" s="988">
        <v>0.38200000000000001</v>
      </c>
    </row>
    <row r="16" spans="1:10" s="1073" customFormat="1">
      <c r="A16" s="1080"/>
      <c r="B16" s="148" t="s">
        <v>489</v>
      </c>
      <c r="C16" s="346">
        <v>2.484</v>
      </c>
      <c r="D16" s="346">
        <v>1.2170000000000001</v>
      </c>
      <c r="E16" s="346">
        <v>1.2669999999999999</v>
      </c>
      <c r="F16" s="346">
        <v>1.4419999999999999</v>
      </c>
      <c r="G16" s="346">
        <v>1.88</v>
      </c>
      <c r="H16" s="163">
        <v>1.5720000000000001</v>
      </c>
      <c r="I16" s="987">
        <v>0.41599999999999998</v>
      </c>
      <c r="J16" s="988">
        <v>0.38300000000000001</v>
      </c>
    </row>
    <row r="17" spans="1:10" s="1073" customFormat="1">
      <c r="A17" s="1080"/>
      <c r="B17" s="148" t="s">
        <v>490</v>
      </c>
      <c r="C17" s="346">
        <v>2.4740000000000002</v>
      </c>
      <c r="D17" s="346">
        <v>1.1950000000000001</v>
      </c>
      <c r="E17" s="346">
        <v>1.2789999999999999</v>
      </c>
      <c r="F17" s="346">
        <v>1.446</v>
      </c>
      <c r="G17" s="346">
        <v>1.8859999999999999</v>
      </c>
      <c r="H17" s="163">
        <v>1.599</v>
      </c>
      <c r="I17" s="987">
        <v>0.41699999999999998</v>
      </c>
      <c r="J17" s="988">
        <v>0.41199999999999998</v>
      </c>
    </row>
    <row r="18" spans="1:10" s="1081" customFormat="1">
      <c r="A18" s="147"/>
      <c r="B18" s="148"/>
      <c r="C18" s="309"/>
      <c r="D18" s="309"/>
      <c r="E18" s="309"/>
      <c r="F18" s="309"/>
      <c r="G18" s="309"/>
      <c r="H18" s="309"/>
      <c r="I18" s="309"/>
      <c r="J18" s="309"/>
    </row>
    <row r="19" spans="1:10" s="1081" customFormat="1">
      <c r="A19" s="149">
        <v>2017</v>
      </c>
      <c r="B19" s="148" t="s">
        <v>491</v>
      </c>
      <c r="C19" s="309">
        <v>2.5550000000000002</v>
      </c>
      <c r="D19" s="309">
        <v>1.2</v>
      </c>
      <c r="E19" s="309">
        <v>1.355</v>
      </c>
      <c r="F19" s="309">
        <v>1.4339999999999999</v>
      </c>
      <c r="G19" s="309">
        <v>2.1920000000000002</v>
      </c>
      <c r="H19" s="309">
        <v>1.8959999999999999</v>
      </c>
      <c r="I19" s="309">
        <v>0.58299999999999996</v>
      </c>
      <c r="J19" s="309">
        <v>0.46899999999999997</v>
      </c>
    </row>
    <row r="20" spans="1:10" s="1081" customFormat="1">
      <c r="A20" s="147"/>
      <c r="B20" s="148" t="s">
        <v>492</v>
      </c>
      <c r="C20" s="309">
        <v>2.57</v>
      </c>
      <c r="D20" s="309">
        <v>1.2130000000000001</v>
      </c>
      <c r="E20" s="309">
        <v>1.357</v>
      </c>
      <c r="F20" s="309">
        <v>1.431</v>
      </c>
      <c r="G20" s="309">
        <v>2.2410000000000001</v>
      </c>
      <c r="H20" s="309">
        <v>1.899</v>
      </c>
      <c r="I20" s="309">
        <v>0.58399999999999996</v>
      </c>
      <c r="J20" s="309">
        <v>0.46700000000000003</v>
      </c>
    </row>
    <row r="21" spans="1:10" s="1081" customFormat="1">
      <c r="A21" s="147"/>
      <c r="B21" s="148" t="s">
        <v>481</v>
      </c>
      <c r="C21" s="309">
        <v>2.5720000000000001</v>
      </c>
      <c r="D21" s="309">
        <v>1.2130000000000001</v>
      </c>
      <c r="E21" s="309">
        <v>1.359</v>
      </c>
      <c r="F21" s="309">
        <v>1.4570000000000001</v>
      </c>
      <c r="G21" s="309">
        <v>2.2469999999999999</v>
      </c>
      <c r="H21" s="309">
        <v>1.8779999999999999</v>
      </c>
      <c r="I21" s="309">
        <v>0.58599999999999997</v>
      </c>
      <c r="J21" s="309">
        <v>0.46600000000000003</v>
      </c>
    </row>
    <row r="22" spans="1:10" s="1081" customFormat="1">
      <c r="A22" s="147"/>
      <c r="B22" s="148" t="s">
        <v>482</v>
      </c>
      <c r="C22" s="309">
        <v>2.581</v>
      </c>
      <c r="D22" s="309">
        <v>1.212</v>
      </c>
      <c r="E22" s="309">
        <v>1.369</v>
      </c>
      <c r="F22" s="309">
        <v>1.4390000000000001</v>
      </c>
      <c r="G22" s="309">
        <v>2.226</v>
      </c>
      <c r="H22" s="309">
        <v>1.8720000000000001</v>
      </c>
      <c r="I22" s="309">
        <v>0.58899999999999997</v>
      </c>
      <c r="J22" s="309">
        <v>0.46700000000000003</v>
      </c>
    </row>
    <row r="23" spans="1:10" s="1081" customFormat="1">
      <c r="A23" s="147"/>
      <c r="B23" s="148" t="s">
        <v>483</v>
      </c>
      <c r="C23" s="309">
        <v>2.6</v>
      </c>
      <c r="D23" s="309">
        <v>1.224</v>
      </c>
      <c r="E23" s="309">
        <v>1.3759999999999999</v>
      </c>
      <c r="F23" s="309">
        <v>1.4179999999999999</v>
      </c>
      <c r="G23" s="309">
        <v>2.2280000000000002</v>
      </c>
      <c r="H23" s="309">
        <v>1.8879999999999999</v>
      </c>
      <c r="I23" s="309">
        <v>0.58799999999999997</v>
      </c>
      <c r="J23" s="309">
        <v>0.46800000000000003</v>
      </c>
    </row>
    <row r="24" spans="1:10" s="1081" customFormat="1">
      <c r="A24" s="147"/>
      <c r="B24" s="148" t="s">
        <v>484</v>
      </c>
      <c r="C24" s="309">
        <v>2.58</v>
      </c>
      <c r="D24" s="309">
        <v>1.2230000000000001</v>
      </c>
      <c r="E24" s="309">
        <v>1.357</v>
      </c>
      <c r="F24" s="309">
        <v>1.4179999999999999</v>
      </c>
      <c r="G24" s="309">
        <v>2.246</v>
      </c>
      <c r="H24" s="309">
        <v>1.978</v>
      </c>
      <c r="I24" s="309">
        <v>0.58899999999999997</v>
      </c>
      <c r="J24" s="309">
        <v>0.55600000000000005</v>
      </c>
    </row>
    <row r="25" spans="1:10">
      <c r="A25" s="150"/>
      <c r="B25" s="151" t="s">
        <v>1076</v>
      </c>
      <c r="C25" s="985">
        <v>101.09717868338559</v>
      </c>
      <c r="D25" s="985">
        <v>96.147798742138363</v>
      </c>
      <c r="E25" s="985">
        <v>106.01562499999999</v>
      </c>
      <c r="F25" s="985">
        <v>98.403886190145727</v>
      </c>
      <c r="G25" s="985">
        <v>120.04275788348477</v>
      </c>
      <c r="H25" s="986">
        <v>111.62528216704288</v>
      </c>
      <c r="I25" s="991">
        <v>95.307443365695789</v>
      </c>
      <c r="J25" s="992">
        <v>128.40646651270208</v>
      </c>
    </row>
    <row r="26" spans="1:10">
      <c r="A26" s="150"/>
      <c r="B26" s="152" t="s">
        <v>1077</v>
      </c>
      <c r="C26" s="986">
        <v>99.230769230769226</v>
      </c>
      <c r="D26" s="986">
        <v>99.918300653594784</v>
      </c>
      <c r="E26" s="986">
        <v>98.619186046511629</v>
      </c>
      <c r="F26" s="986">
        <v>100</v>
      </c>
      <c r="G26" s="986">
        <v>100.80789946140034</v>
      </c>
      <c r="H26" s="986">
        <v>104.7669491525424</v>
      </c>
      <c r="I26" s="989">
        <v>100.17006802721089</v>
      </c>
      <c r="J26" s="990">
        <v>118.80341880341881</v>
      </c>
    </row>
  </sheetData>
  <mergeCells count="8">
    <mergeCell ref="C5:J5"/>
    <mergeCell ref="C8:J8"/>
    <mergeCell ref="A5:B8"/>
    <mergeCell ref="C6:C7"/>
    <mergeCell ref="D6:E6"/>
    <mergeCell ref="F6:F7"/>
    <mergeCell ref="G6:G7"/>
    <mergeCell ref="H6:H7"/>
  </mergeCells>
  <phoneticPr fontId="0" type="noConversion"/>
  <hyperlinks>
    <hyperlink ref="G1" location="'Spis tablic     List of tables'!A16" display="Powrót do spisu tablic"/>
    <hyperlink ref="G2" location="'Spis tablic     List of tables'!A16" display="Return to list tables"/>
  </hyperlinks>
  <printOptions horizontalCentered="1"/>
  <pageMargins left="0.31496062992125984" right="0.31496062992125984" top="0.19685039370078741" bottom="0.19685039370078741" header="0.31496062992125984" footer="0.31496062992125984"/>
  <pageSetup paperSize="9" scale="97" orientation="landscape" horizont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0"/>
  <sheetViews>
    <sheetView showGridLines="0" zoomScaleNormal="100" workbookViewId="0">
      <selection activeCell="A5" sqref="A5:B8"/>
    </sheetView>
  </sheetViews>
  <sheetFormatPr defaultRowHeight="14.25"/>
  <cols>
    <col min="1" max="1" width="7.5" customWidth="1"/>
    <col min="2" max="2" width="12.875" customWidth="1"/>
    <col min="3" max="9" width="15.625" customWidth="1"/>
  </cols>
  <sheetData>
    <row r="1" spans="1:9">
      <c r="A1" s="263" t="s">
        <v>1154</v>
      </c>
      <c r="B1" s="263"/>
      <c r="C1" s="876"/>
      <c r="D1" s="876"/>
      <c r="E1" s="876"/>
      <c r="F1" s="847"/>
      <c r="G1" s="847"/>
      <c r="H1" s="847"/>
      <c r="I1" s="474" t="s">
        <v>1055</v>
      </c>
    </row>
    <row r="2" spans="1:9">
      <c r="A2" s="211" t="s">
        <v>722</v>
      </c>
      <c r="B2" s="211"/>
      <c r="C2" s="877"/>
      <c r="D2" s="877"/>
      <c r="E2" s="848"/>
      <c r="F2" s="848"/>
      <c r="G2" s="848"/>
      <c r="H2" s="848"/>
      <c r="I2" s="373" t="s">
        <v>1056</v>
      </c>
    </row>
    <row r="3" spans="1:9">
      <c r="A3" s="261" t="s">
        <v>224</v>
      </c>
      <c r="B3" s="880"/>
      <c r="C3" s="261"/>
      <c r="D3" s="261"/>
      <c r="E3" s="261"/>
      <c r="F3" s="261"/>
      <c r="G3" s="261"/>
      <c r="H3" s="261"/>
    </row>
    <row r="4" spans="1:9">
      <c r="A4" s="1548" t="s">
        <v>724</v>
      </c>
      <c r="B4" s="1548"/>
      <c r="C4" s="846"/>
      <c r="D4" s="846"/>
      <c r="E4" s="846"/>
      <c r="F4" s="846"/>
      <c r="G4" s="846"/>
      <c r="H4" s="846"/>
    </row>
    <row r="5" spans="1:9" ht="24" customHeight="1">
      <c r="A5" s="1509" t="s">
        <v>1447</v>
      </c>
      <c r="B5" s="1541"/>
      <c r="C5" s="1522" t="s">
        <v>838</v>
      </c>
      <c r="D5" s="1522"/>
      <c r="E5" s="1522"/>
      <c r="F5" s="1522"/>
      <c r="G5" s="1522"/>
      <c r="H5" s="1522"/>
      <c r="I5" s="1522"/>
    </row>
    <row r="6" spans="1:9" ht="26.25" customHeight="1">
      <c r="A6" s="1545"/>
      <c r="B6" s="1546"/>
      <c r="C6" s="1509" t="s">
        <v>961</v>
      </c>
      <c r="D6" s="1522"/>
      <c r="E6" s="1522"/>
      <c r="F6" s="1522"/>
      <c r="G6" s="1522"/>
      <c r="H6" s="1522"/>
      <c r="I6" s="1522"/>
    </row>
    <row r="7" spans="1:9" ht="222" customHeight="1">
      <c r="A7" s="1545"/>
      <c r="B7" s="1546"/>
      <c r="C7" s="1511"/>
      <c r="D7" s="322" t="s">
        <v>1440</v>
      </c>
      <c r="E7" s="322" t="s">
        <v>1445</v>
      </c>
      <c r="F7" s="322" t="s">
        <v>1441</v>
      </c>
      <c r="G7" s="322" t="s">
        <v>1442</v>
      </c>
      <c r="H7" s="322" t="s">
        <v>1443</v>
      </c>
      <c r="I7" s="322" t="s">
        <v>1444</v>
      </c>
    </row>
    <row r="8" spans="1:9" ht="24" customHeight="1">
      <c r="A8" s="1543"/>
      <c r="B8" s="1547"/>
      <c r="C8" s="1522" t="s">
        <v>902</v>
      </c>
      <c r="D8" s="1522"/>
      <c r="E8" s="1522"/>
      <c r="F8" s="1522"/>
      <c r="G8" s="1522"/>
      <c r="H8" s="1522"/>
      <c r="I8" s="1522"/>
    </row>
    <row r="9" spans="1:9">
      <c r="A9" s="149">
        <v>2016</v>
      </c>
      <c r="B9" s="148" t="s">
        <v>482</v>
      </c>
      <c r="C9" s="309">
        <v>4.798</v>
      </c>
      <c r="D9" s="309">
        <v>0.161</v>
      </c>
      <c r="E9" s="309">
        <v>0.89300000000000002</v>
      </c>
      <c r="F9" s="309">
        <v>8.6999999999999994E-2</v>
      </c>
      <c r="G9" s="309">
        <v>1.7629999999999999</v>
      </c>
      <c r="H9" s="309">
        <v>1.4379999999999999</v>
      </c>
      <c r="I9" s="309">
        <v>0.45600000000000002</v>
      </c>
    </row>
    <row r="10" spans="1:9">
      <c r="A10" s="147"/>
      <c r="B10" s="148" t="s">
        <v>483</v>
      </c>
      <c r="C10" s="309">
        <v>4.8010000000000002</v>
      </c>
      <c r="D10" s="309">
        <v>0.13600000000000001</v>
      </c>
      <c r="E10" s="309">
        <v>0.91500000000000004</v>
      </c>
      <c r="F10" s="309">
        <v>8.5999999999999993E-2</v>
      </c>
      <c r="G10" s="309">
        <v>1.7769999999999999</v>
      </c>
      <c r="H10" s="309">
        <v>1.42</v>
      </c>
      <c r="I10" s="309">
        <v>0.46700000000000003</v>
      </c>
    </row>
    <row r="11" spans="1:9">
      <c r="A11" s="147"/>
      <c r="B11" s="148" t="s">
        <v>484</v>
      </c>
      <c r="C11" s="309">
        <v>4.8460000000000001</v>
      </c>
      <c r="D11" s="309">
        <v>0.13500000000000001</v>
      </c>
      <c r="E11" s="309">
        <v>0.92400000000000004</v>
      </c>
      <c r="F11" s="309">
        <v>8.7999999999999995E-2</v>
      </c>
      <c r="G11" s="309">
        <v>1.786</v>
      </c>
      <c r="H11" s="309">
        <v>1.427</v>
      </c>
      <c r="I11" s="309">
        <v>0.48599999999999999</v>
      </c>
    </row>
    <row r="12" spans="1:9" s="878" customFormat="1">
      <c r="A12" s="147"/>
      <c r="B12" s="148" t="s">
        <v>485</v>
      </c>
      <c r="C12" s="309">
        <v>4.8849999999999998</v>
      </c>
      <c r="D12" s="309">
        <v>0.13300000000000001</v>
      </c>
      <c r="E12" s="309">
        <v>0.90900000000000003</v>
      </c>
      <c r="F12" s="309">
        <v>8.5999999999999993E-2</v>
      </c>
      <c r="G12" s="309">
        <v>1.8080000000000001</v>
      </c>
      <c r="H12" s="309">
        <v>1.4390000000000001</v>
      </c>
      <c r="I12" s="309">
        <v>0.51</v>
      </c>
    </row>
    <row r="13" spans="1:9" s="878" customFormat="1">
      <c r="A13" s="147"/>
      <c r="B13" s="148" t="s">
        <v>486</v>
      </c>
      <c r="C13" s="309">
        <v>4.9390000000000001</v>
      </c>
      <c r="D13" s="309">
        <v>0.13100000000000001</v>
      </c>
      <c r="E13" s="309">
        <v>0.90700000000000003</v>
      </c>
      <c r="F13" s="309">
        <v>8.5999999999999993E-2</v>
      </c>
      <c r="G13" s="309">
        <v>1.831</v>
      </c>
      <c r="H13" s="309">
        <v>1.46</v>
      </c>
      <c r="I13" s="309">
        <v>0.52400000000000002</v>
      </c>
    </row>
    <row r="14" spans="1:9" s="878" customFormat="1">
      <c r="A14" s="147"/>
      <c r="B14" s="148" t="s">
        <v>487</v>
      </c>
      <c r="C14" s="309">
        <v>4.99</v>
      </c>
      <c r="D14" s="309">
        <v>0.13700000000000001</v>
      </c>
      <c r="E14" s="308" t="s">
        <v>1160</v>
      </c>
      <c r="F14" s="308" t="s">
        <v>1160</v>
      </c>
      <c r="G14" s="309">
        <v>1.849</v>
      </c>
      <c r="H14" s="309">
        <v>1.4830000000000001</v>
      </c>
      <c r="I14" s="309">
        <v>0.51600000000000001</v>
      </c>
    </row>
    <row r="15" spans="1:9" s="1073" customFormat="1">
      <c r="A15" s="1080"/>
      <c r="B15" s="148" t="s">
        <v>488</v>
      </c>
      <c r="C15" s="309">
        <v>5</v>
      </c>
      <c r="D15" s="309">
        <v>0.13600000000000001</v>
      </c>
      <c r="E15" s="308" t="s">
        <v>1160</v>
      </c>
      <c r="F15" s="308" t="s">
        <v>1160</v>
      </c>
      <c r="G15" s="309">
        <v>1.871</v>
      </c>
      <c r="H15" s="309">
        <v>1.488</v>
      </c>
      <c r="I15" s="309">
        <v>0.53200000000000003</v>
      </c>
    </row>
    <row r="16" spans="1:9" s="1073" customFormat="1">
      <c r="A16" s="1080"/>
      <c r="B16" s="148" t="s">
        <v>489</v>
      </c>
      <c r="C16" s="309">
        <v>5.0940000000000003</v>
      </c>
      <c r="D16" s="309">
        <v>0.13600000000000001</v>
      </c>
      <c r="E16" s="308">
        <v>0.87</v>
      </c>
      <c r="F16" s="308">
        <v>0.09</v>
      </c>
      <c r="G16" s="309">
        <v>1.907</v>
      </c>
      <c r="H16" s="309">
        <v>1.5649999999999999</v>
      </c>
      <c r="I16" s="309">
        <v>0.52600000000000002</v>
      </c>
    </row>
    <row r="17" spans="1:9" s="1073" customFormat="1">
      <c r="A17" s="1080"/>
      <c r="B17" s="148" t="s">
        <v>490</v>
      </c>
      <c r="C17" s="309">
        <v>5.1470000000000002</v>
      </c>
      <c r="D17" s="309">
        <v>0.13600000000000001</v>
      </c>
      <c r="E17" s="308">
        <v>0.86699999999999999</v>
      </c>
      <c r="F17" s="308">
        <v>9.0999999999999998E-2</v>
      </c>
      <c r="G17" s="309">
        <v>1.9319999999999999</v>
      </c>
      <c r="H17" s="309">
        <v>1.601</v>
      </c>
      <c r="I17" s="309">
        <v>0.52</v>
      </c>
    </row>
    <row r="18" spans="1:9" s="1081" customFormat="1">
      <c r="A18" s="147"/>
      <c r="B18" s="148"/>
      <c r="C18" s="309"/>
      <c r="D18" s="309"/>
      <c r="E18" s="309"/>
      <c r="F18" s="309"/>
      <c r="G18" s="309"/>
      <c r="H18" s="309"/>
      <c r="I18" s="309"/>
    </row>
    <row r="19" spans="1:9" s="1081" customFormat="1">
      <c r="A19" s="149">
        <v>2017</v>
      </c>
      <c r="B19" s="148" t="s">
        <v>491</v>
      </c>
      <c r="C19" s="309">
        <v>4.7939999999999996</v>
      </c>
      <c r="D19" s="309">
        <v>0.18099999999999999</v>
      </c>
      <c r="E19" s="308" t="s">
        <v>1160</v>
      </c>
      <c r="F19" s="165" t="s">
        <v>1160</v>
      </c>
      <c r="G19" s="167">
        <v>2.149</v>
      </c>
      <c r="H19" s="167">
        <v>1.716</v>
      </c>
      <c r="I19" s="165" t="s">
        <v>1160</v>
      </c>
    </row>
    <row r="20" spans="1:9" s="1081" customFormat="1">
      <c r="A20" s="147"/>
      <c r="B20" s="148" t="s">
        <v>492</v>
      </c>
      <c r="C20" s="309">
        <v>4.8540000000000001</v>
      </c>
      <c r="D20" s="309">
        <v>0.184</v>
      </c>
      <c r="E20" s="309">
        <v>0.115</v>
      </c>
      <c r="F20" s="309">
        <v>9.6000000000000002E-2</v>
      </c>
      <c r="G20" s="309">
        <v>2.2320000000000002</v>
      </c>
      <c r="H20" s="309">
        <v>1.7250000000000001</v>
      </c>
      <c r="I20" s="309">
        <v>0.502</v>
      </c>
    </row>
    <row r="21" spans="1:9" s="1081" customFormat="1">
      <c r="A21" s="147"/>
      <c r="B21" s="148" t="s">
        <v>481</v>
      </c>
      <c r="C21" s="309">
        <v>4.9160000000000004</v>
      </c>
      <c r="D21" s="309">
        <v>0.183</v>
      </c>
      <c r="E21" s="309">
        <v>0.112</v>
      </c>
      <c r="F21" s="309">
        <v>9.4E-2</v>
      </c>
      <c r="G21" s="309">
        <v>2.254</v>
      </c>
      <c r="H21" s="309">
        <v>1.7709999999999999</v>
      </c>
      <c r="I21" s="309">
        <v>0.502</v>
      </c>
    </row>
    <row r="22" spans="1:9" s="1081" customFormat="1">
      <c r="A22" s="147"/>
      <c r="B22" s="148" t="s">
        <v>482</v>
      </c>
      <c r="C22" s="309">
        <v>5.04</v>
      </c>
      <c r="D22" s="309">
        <v>0.191</v>
      </c>
      <c r="E22" s="309">
        <v>0.113</v>
      </c>
      <c r="F22" s="309">
        <v>9.0999999999999998E-2</v>
      </c>
      <c r="G22" s="309">
        <v>2.3919999999999999</v>
      </c>
      <c r="H22" s="309">
        <v>1.76</v>
      </c>
      <c r="I22" s="309">
        <v>0.49299999999999999</v>
      </c>
    </row>
    <row r="23" spans="1:9" s="1081" customFormat="1">
      <c r="A23" s="147"/>
      <c r="B23" s="148" t="s">
        <v>483</v>
      </c>
      <c r="C23" s="309">
        <v>5.0679999999999996</v>
      </c>
      <c r="D23" s="309">
        <v>0.191</v>
      </c>
      <c r="E23" s="309">
        <v>0.114</v>
      </c>
      <c r="F23" s="309">
        <v>9.8000000000000004E-2</v>
      </c>
      <c r="G23" s="309">
        <v>2.423</v>
      </c>
      <c r="H23" s="309">
        <v>1.748</v>
      </c>
      <c r="I23" s="309">
        <v>0.49399999999999999</v>
      </c>
    </row>
    <row r="24" spans="1:9" s="1081" customFormat="1">
      <c r="A24" s="147"/>
      <c r="B24" s="148" t="s">
        <v>484</v>
      </c>
      <c r="C24" s="309">
        <v>5.109</v>
      </c>
      <c r="D24" s="309">
        <v>0.191</v>
      </c>
      <c r="E24" s="309">
        <v>0.112</v>
      </c>
      <c r="F24" s="309">
        <v>9.8000000000000004E-2</v>
      </c>
      <c r="G24" s="309">
        <v>2.452</v>
      </c>
      <c r="H24" s="309">
        <v>1.7769999999999999</v>
      </c>
      <c r="I24" s="309">
        <v>0.47899999999999998</v>
      </c>
    </row>
    <row r="25" spans="1:9">
      <c r="A25" s="150"/>
      <c r="B25" s="151" t="s">
        <v>1076</v>
      </c>
      <c r="C25" s="271">
        <v>105.42715641766405</v>
      </c>
      <c r="D25" s="271">
        <v>141.48148148148147</v>
      </c>
      <c r="E25" s="271">
        <v>12.121212121212121</v>
      </c>
      <c r="F25" s="271">
        <v>111.36363636363637</v>
      </c>
      <c r="G25" s="271">
        <v>137.29003359462487</v>
      </c>
      <c r="H25" s="271">
        <v>124.52697967764541</v>
      </c>
      <c r="I25" s="271">
        <v>98.559670781893004</v>
      </c>
    </row>
    <row r="26" spans="1:9">
      <c r="A26" s="150"/>
      <c r="B26" s="152" t="s">
        <v>1077</v>
      </c>
      <c r="C26" s="271">
        <v>100.80899763220205</v>
      </c>
      <c r="D26" s="271">
        <v>100</v>
      </c>
      <c r="E26" s="271">
        <v>98.245614035087712</v>
      </c>
      <c r="F26" s="271">
        <v>100</v>
      </c>
      <c r="G26" s="271">
        <v>101.19686339248865</v>
      </c>
      <c r="H26" s="271">
        <v>101.65903890160182</v>
      </c>
      <c r="I26" s="271">
        <v>96.963562753036442</v>
      </c>
    </row>
    <row r="28" spans="1:9">
      <c r="C28" s="278"/>
      <c r="D28" s="278"/>
      <c r="E28" s="278"/>
      <c r="F28" s="278"/>
      <c r="G28" s="278"/>
      <c r="H28" s="278"/>
      <c r="I28" s="278"/>
    </row>
    <row r="30" spans="1:9">
      <c r="C30" s="606"/>
      <c r="D30" s="606"/>
      <c r="E30" s="606"/>
      <c r="F30" s="606"/>
      <c r="G30" s="606"/>
      <c r="H30" s="606"/>
      <c r="I30" s="606"/>
    </row>
  </sheetData>
  <mergeCells count="6">
    <mergeCell ref="A5:B8"/>
    <mergeCell ref="A4:B4"/>
    <mergeCell ref="C8:I8"/>
    <mergeCell ref="C5:I5"/>
    <mergeCell ref="C6:C7"/>
    <mergeCell ref="D6:I6"/>
  </mergeCells>
  <phoneticPr fontId="0" type="noConversion"/>
  <hyperlinks>
    <hyperlink ref="I1" location="'Spis tablic     List of tables'!A17" display="Powrót do spisu tablic"/>
    <hyperlink ref="I2" location="'Spis tablic     List of tables'!A17" display="Return to list tables"/>
  </hyperlinks>
  <pageMargins left="0.27559055118110237" right="0.27559055118110237" top="0.27559055118110237" bottom="0.27559055118110237" header="0.27559055118110237" footer="0.27559055118110237"/>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52"/>
  <sheetViews>
    <sheetView showGridLines="0" zoomScaleNormal="100" workbookViewId="0">
      <pane ySplit="6" topLeftCell="A7" activePane="bottomLeft" state="frozen"/>
      <selection activeCell="A5" sqref="A5:B10"/>
      <selection pane="bottomLeft" activeCell="A3" sqref="A3:B6"/>
    </sheetView>
  </sheetViews>
  <sheetFormatPr defaultRowHeight="12.75"/>
  <cols>
    <col min="1" max="1" width="8.125" style="28" customWidth="1"/>
    <col min="2" max="2" width="12.375" style="28" customWidth="1"/>
    <col min="3" max="7" width="14.125" style="28" customWidth="1"/>
    <col min="8" max="36" width="8.875" style="28" customWidth="1"/>
    <col min="37" max="16384" width="9" style="28"/>
  </cols>
  <sheetData>
    <row r="1" spans="1:44" ht="12.75" customHeight="1">
      <c r="A1" s="123" t="s">
        <v>1153</v>
      </c>
      <c r="B1" s="123"/>
      <c r="C1" s="123"/>
      <c r="D1" s="123"/>
      <c r="E1" s="123"/>
      <c r="F1" s="123"/>
      <c r="G1" s="474" t="s">
        <v>1055</v>
      </c>
      <c r="S1" s="39"/>
    </row>
    <row r="2" spans="1:44" s="2" customFormat="1" ht="12.75" customHeight="1">
      <c r="A2" s="264" t="s">
        <v>726</v>
      </c>
      <c r="B2" s="264"/>
      <c r="C2" s="264"/>
      <c r="D2" s="264"/>
      <c r="E2" s="264"/>
      <c r="F2" s="264"/>
      <c r="G2" s="373" t="s">
        <v>1056</v>
      </c>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row>
    <row r="3" spans="1:44" s="2" customFormat="1" ht="12.75" customHeight="1">
      <c r="A3" s="1509" t="s">
        <v>1446</v>
      </c>
      <c r="B3" s="1510"/>
      <c r="C3" s="1515"/>
      <c r="D3" s="1509"/>
      <c r="E3" s="1509"/>
      <c r="F3" s="1509"/>
      <c r="G3" s="1509"/>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row>
    <row r="4" spans="1:44" ht="14.1" customHeight="1">
      <c r="A4" s="1511"/>
      <c r="B4" s="1512"/>
      <c r="C4" s="1516" t="s">
        <v>38</v>
      </c>
      <c r="D4" s="1518"/>
      <c r="E4" s="1549"/>
      <c r="F4" s="1550" t="s">
        <v>821</v>
      </c>
      <c r="G4" s="1509" t="s">
        <v>822</v>
      </c>
    </row>
    <row r="5" spans="1:44" ht="122.25" customHeight="1">
      <c r="A5" s="1511"/>
      <c r="B5" s="1512"/>
      <c r="C5" s="1517"/>
      <c r="D5" s="55" t="s">
        <v>705</v>
      </c>
      <c r="E5" s="55" t="s">
        <v>199</v>
      </c>
      <c r="F5" s="1519"/>
      <c r="G5" s="1520"/>
    </row>
    <row r="6" spans="1:44" ht="12" customHeight="1">
      <c r="A6" s="1513"/>
      <c r="B6" s="1514"/>
      <c r="C6" s="1521" t="s">
        <v>39</v>
      </c>
      <c r="D6" s="1522"/>
      <c r="E6" s="1522"/>
      <c r="F6" s="1522"/>
      <c r="G6" s="1522"/>
    </row>
    <row r="7" spans="1:44" ht="12.75" customHeight="1">
      <c r="A7" s="153">
        <v>2016</v>
      </c>
      <c r="B7" s="155" t="s">
        <v>711</v>
      </c>
      <c r="C7" s="351">
        <v>111.977</v>
      </c>
      <c r="D7" s="306">
        <v>58.015999999999998</v>
      </c>
      <c r="E7" s="306">
        <v>50.491</v>
      </c>
      <c r="F7" s="306">
        <v>10.199</v>
      </c>
      <c r="G7" s="321">
        <v>22.457999999999998</v>
      </c>
    </row>
    <row r="8" spans="1:44" ht="12.75" customHeight="1">
      <c r="A8" s="153"/>
      <c r="B8" s="155" t="s">
        <v>712</v>
      </c>
      <c r="C8" s="351">
        <v>112.03100000000001</v>
      </c>
      <c r="D8" s="306">
        <v>58.052</v>
      </c>
      <c r="E8" s="306">
        <v>50.542000000000002</v>
      </c>
      <c r="F8" s="306">
        <v>10.233000000000001</v>
      </c>
      <c r="G8" s="321">
        <v>22.445</v>
      </c>
    </row>
    <row r="9" spans="1:44" ht="12.75" customHeight="1">
      <c r="A9" s="153"/>
      <c r="B9" s="155" t="s">
        <v>725</v>
      </c>
      <c r="C9" s="351">
        <v>112.20399999999999</v>
      </c>
      <c r="D9" s="306">
        <v>58.125999999999998</v>
      </c>
      <c r="E9" s="306">
        <v>50.606000000000002</v>
      </c>
      <c r="F9" s="306">
        <v>10.244</v>
      </c>
      <c r="G9" s="321">
        <v>22.498000000000001</v>
      </c>
    </row>
    <row r="10" spans="1:44" ht="12.75" customHeight="1">
      <c r="A10" s="153"/>
      <c r="B10" s="155" t="s">
        <v>713</v>
      </c>
      <c r="C10" s="351">
        <v>112.149</v>
      </c>
      <c r="D10" s="306">
        <v>58.155999999999999</v>
      </c>
      <c r="E10" s="306">
        <v>50.640999999999998</v>
      </c>
      <c r="F10" s="306">
        <v>10.226000000000001</v>
      </c>
      <c r="G10" s="321">
        <v>22.423999999999999</v>
      </c>
    </row>
    <row r="11" spans="1:44" ht="12.75" customHeight="1">
      <c r="A11" s="153"/>
      <c r="B11" s="155" t="s">
        <v>714</v>
      </c>
      <c r="C11" s="351">
        <v>111.655</v>
      </c>
      <c r="D11" s="306">
        <v>58.252000000000002</v>
      </c>
      <c r="E11" s="306">
        <v>50.734000000000002</v>
      </c>
      <c r="F11" s="306">
        <v>10.237</v>
      </c>
      <c r="G11" s="321">
        <v>21.76</v>
      </c>
    </row>
    <row r="12" spans="1:44" ht="12.75" customHeight="1">
      <c r="A12" s="153"/>
      <c r="B12" s="155" t="s">
        <v>728</v>
      </c>
      <c r="C12" s="351">
        <v>111.732</v>
      </c>
      <c r="D12" s="306">
        <v>58.329000000000001</v>
      </c>
      <c r="E12" s="306">
        <v>50.814999999999998</v>
      </c>
      <c r="F12" s="306">
        <v>10.196999999999999</v>
      </c>
      <c r="G12" s="321">
        <v>21.827000000000002</v>
      </c>
    </row>
    <row r="13" spans="1:44" s="1075" customFormat="1" ht="12.75" customHeight="1">
      <c r="A13" s="1082"/>
      <c r="B13" s="154" t="s">
        <v>892</v>
      </c>
      <c r="C13" s="351">
        <v>111.54</v>
      </c>
      <c r="D13" s="1083">
        <v>58.444000000000003</v>
      </c>
      <c r="E13" s="1083">
        <v>50.935000000000002</v>
      </c>
      <c r="F13" s="1083">
        <v>10.194000000000001</v>
      </c>
      <c r="G13" s="1084">
        <v>21.812999999999999</v>
      </c>
    </row>
    <row r="14" spans="1:44" s="1075" customFormat="1" ht="12.75" customHeight="1">
      <c r="A14" s="1082"/>
      <c r="B14" s="154" t="s">
        <v>893</v>
      </c>
      <c r="C14" s="351">
        <v>111.566</v>
      </c>
      <c r="D14" s="1083">
        <v>58.484000000000002</v>
      </c>
      <c r="E14" s="1083">
        <v>50.965000000000003</v>
      </c>
      <c r="F14" s="1083">
        <v>10.189</v>
      </c>
      <c r="G14" s="1084">
        <v>21.818999999999999</v>
      </c>
    </row>
    <row r="15" spans="1:44" s="1075" customFormat="1" ht="12.75" customHeight="1">
      <c r="A15" s="1082"/>
      <c r="B15" s="154" t="s">
        <v>617</v>
      </c>
      <c r="C15" s="351">
        <v>111.839</v>
      </c>
      <c r="D15" s="1083">
        <v>58.567999999999998</v>
      </c>
      <c r="E15" s="1083">
        <v>51.042000000000002</v>
      </c>
      <c r="F15" s="1083">
        <v>10.244</v>
      </c>
      <c r="G15" s="1084">
        <v>21.878</v>
      </c>
    </row>
    <row r="16" spans="1:44" s="1229" customFormat="1" ht="12.75" customHeight="1">
      <c r="A16" s="1248"/>
      <c r="B16" s="152" t="s">
        <v>1076</v>
      </c>
      <c r="C16" s="279">
        <v>101.8</v>
      </c>
      <c r="D16" s="279">
        <v>101.1</v>
      </c>
      <c r="E16" s="279">
        <v>100.1</v>
      </c>
      <c r="F16" s="279">
        <v>104.1</v>
      </c>
      <c r="G16" s="1249">
        <v>98.2</v>
      </c>
    </row>
    <row r="17" spans="1:7" s="1229" customFormat="1" ht="12.75" customHeight="1">
      <c r="A17" s="153"/>
      <c r="B17" s="154"/>
      <c r="C17" s="351"/>
      <c r="D17" s="306"/>
      <c r="E17" s="306"/>
      <c r="F17" s="306"/>
      <c r="G17" s="321"/>
    </row>
    <row r="18" spans="1:7" s="1229" customFormat="1" ht="12.75" customHeight="1">
      <c r="A18" s="153">
        <v>2017</v>
      </c>
      <c r="B18" s="154" t="s">
        <v>54</v>
      </c>
      <c r="C18" s="351">
        <v>115.479</v>
      </c>
      <c r="D18" s="306">
        <v>61.06</v>
      </c>
      <c r="E18" s="306">
        <v>53.381999999999998</v>
      </c>
      <c r="F18" s="306">
        <v>9.3819999999999997</v>
      </c>
      <c r="G18" s="321">
        <v>23.071000000000002</v>
      </c>
    </row>
    <row r="19" spans="1:7" s="1229" customFormat="1" ht="12.75" customHeight="1">
      <c r="A19" s="153"/>
      <c r="B19" s="155" t="s">
        <v>727</v>
      </c>
      <c r="C19" s="351">
        <v>117.819</v>
      </c>
      <c r="D19" s="306">
        <v>63.408000000000001</v>
      </c>
      <c r="E19" s="306">
        <v>55.731999999999999</v>
      </c>
      <c r="F19" s="306">
        <v>9.3260000000000005</v>
      </c>
      <c r="G19" s="321">
        <v>23.09</v>
      </c>
    </row>
    <row r="20" spans="1:7" s="1381" customFormat="1" ht="12.75" customHeight="1">
      <c r="A20" s="153"/>
      <c r="B20" s="155" t="s">
        <v>711</v>
      </c>
      <c r="C20" s="351">
        <v>117.64700000000001</v>
      </c>
      <c r="D20" s="306">
        <v>63.405999999999999</v>
      </c>
      <c r="E20" s="306">
        <v>55.72</v>
      </c>
      <c r="F20" s="306">
        <v>9.3559999999999999</v>
      </c>
      <c r="G20" s="321">
        <v>22.893999999999998</v>
      </c>
    </row>
    <row r="21" spans="1:7" s="1381" customFormat="1" ht="12.75" customHeight="1">
      <c r="A21" s="153"/>
      <c r="B21" s="155" t="s">
        <v>712</v>
      </c>
      <c r="C21" s="351">
        <v>117.73699999999999</v>
      </c>
      <c r="D21" s="306">
        <v>63.439</v>
      </c>
      <c r="E21" s="306">
        <v>55.756</v>
      </c>
      <c r="F21" s="306">
        <v>9.3979999999999997</v>
      </c>
      <c r="G21" s="321">
        <v>22.878</v>
      </c>
    </row>
    <row r="22" spans="1:7" s="1381" customFormat="1" ht="12.75" customHeight="1">
      <c r="A22" s="153"/>
      <c r="B22" s="155" t="s">
        <v>725</v>
      </c>
      <c r="C22" s="351">
        <v>117.94199999999999</v>
      </c>
      <c r="D22" s="306">
        <v>63.503999999999998</v>
      </c>
      <c r="E22" s="306">
        <v>55.817999999999998</v>
      </c>
      <c r="F22" s="306">
        <v>9.4589999999999996</v>
      </c>
      <c r="G22" s="321">
        <v>22.814</v>
      </c>
    </row>
    <row r="23" spans="1:7" ht="12.75" customHeight="1">
      <c r="A23" s="153"/>
      <c r="B23" s="152" t="s">
        <v>1076</v>
      </c>
      <c r="C23" s="280">
        <v>105.11389968272076</v>
      </c>
      <c r="D23" s="280">
        <v>109.25231393868494</v>
      </c>
      <c r="E23" s="280">
        <v>110.29917401098683</v>
      </c>
      <c r="F23" s="280">
        <v>92.336977743069113</v>
      </c>
      <c r="G23" s="280">
        <v>101.40456929504845</v>
      </c>
    </row>
    <row r="24" spans="1:7" ht="12.75" customHeight="1">
      <c r="A24" s="153"/>
      <c r="B24" s="155"/>
      <c r="C24" s="163"/>
      <c r="D24" s="163"/>
      <c r="E24" s="163"/>
      <c r="F24" s="163"/>
      <c r="G24" s="346"/>
    </row>
    <row r="25" spans="1:7" ht="12.75" customHeight="1">
      <c r="A25" s="153">
        <v>2016</v>
      </c>
      <c r="B25" s="155" t="s">
        <v>482</v>
      </c>
      <c r="C25" s="163">
        <v>112.131</v>
      </c>
      <c r="D25" s="163">
        <v>57.956000000000003</v>
      </c>
      <c r="E25" s="163">
        <v>50.420999999999999</v>
      </c>
      <c r="F25" s="163">
        <v>10.189</v>
      </c>
      <c r="G25" s="346">
        <v>22.460999999999999</v>
      </c>
    </row>
    <row r="26" spans="1:7" ht="12.75" customHeight="1">
      <c r="A26" s="153"/>
      <c r="B26" s="155" t="s">
        <v>483</v>
      </c>
      <c r="C26" s="163">
        <v>112.298</v>
      </c>
      <c r="D26" s="163">
        <v>58.183999999999997</v>
      </c>
      <c r="E26" s="163">
        <v>50.664999999999999</v>
      </c>
      <c r="F26" s="163">
        <v>10.295</v>
      </c>
      <c r="G26" s="346">
        <v>22.407</v>
      </c>
    </row>
    <row r="27" spans="1:7" ht="12.75" customHeight="1">
      <c r="A27" s="153"/>
      <c r="B27" s="155" t="s">
        <v>484</v>
      </c>
      <c r="C27" s="163">
        <v>112.833</v>
      </c>
      <c r="D27" s="163">
        <v>58.527000000000001</v>
      </c>
      <c r="E27" s="163">
        <v>51.042000000000002</v>
      </c>
      <c r="F27" s="163">
        <v>10.37</v>
      </c>
      <c r="G27" s="346">
        <v>22.501000000000001</v>
      </c>
    </row>
    <row r="28" spans="1:7" ht="12.75" customHeight="1">
      <c r="A28" s="153"/>
      <c r="B28" s="155" t="s">
        <v>485</v>
      </c>
      <c r="C28" s="163">
        <v>112.83199999999999</v>
      </c>
      <c r="D28" s="163">
        <v>58.636000000000003</v>
      </c>
      <c r="E28" s="163">
        <v>51.143999999999998</v>
      </c>
      <c r="F28" s="163">
        <v>10.337</v>
      </c>
      <c r="G28" s="346">
        <v>22.494</v>
      </c>
    </row>
    <row r="29" spans="1:7" ht="12.75" customHeight="1">
      <c r="A29" s="153"/>
      <c r="B29" s="155" t="s">
        <v>486</v>
      </c>
      <c r="C29" s="163">
        <v>112.048</v>
      </c>
      <c r="D29" s="163">
        <v>58.524999999999999</v>
      </c>
      <c r="E29" s="163">
        <v>51.024999999999999</v>
      </c>
      <c r="F29" s="163">
        <v>10.233000000000001</v>
      </c>
      <c r="G29" s="346">
        <v>21.87</v>
      </c>
    </row>
    <row r="30" spans="1:7" ht="12.75" customHeight="1">
      <c r="A30" s="153"/>
      <c r="B30" s="155" t="s">
        <v>487</v>
      </c>
      <c r="C30" s="163">
        <v>111.878</v>
      </c>
      <c r="D30" s="163">
        <v>58.402999999999999</v>
      </c>
      <c r="E30" s="163">
        <v>50.887999999999998</v>
      </c>
      <c r="F30" s="163">
        <v>10.125</v>
      </c>
      <c r="G30" s="346">
        <v>21.928000000000001</v>
      </c>
    </row>
    <row r="31" spans="1:7" s="1075" customFormat="1" ht="12.75" customHeight="1">
      <c r="A31" s="1082"/>
      <c r="B31" s="155" t="s">
        <v>488</v>
      </c>
      <c r="C31" s="897">
        <v>112.51600000000001</v>
      </c>
      <c r="D31" s="897">
        <v>59.277999999999999</v>
      </c>
      <c r="E31" s="897">
        <v>51.744999999999997</v>
      </c>
      <c r="F31" s="897">
        <v>10.113</v>
      </c>
      <c r="G31" s="905">
        <v>21.940999999999999</v>
      </c>
    </row>
    <row r="32" spans="1:7" s="1075" customFormat="1" ht="12.75" customHeight="1">
      <c r="A32" s="1082"/>
      <c r="B32" s="155" t="s">
        <v>489</v>
      </c>
      <c r="C32" s="897">
        <v>112.765</v>
      </c>
      <c r="D32" s="897">
        <v>59.505000000000003</v>
      </c>
      <c r="E32" s="897">
        <v>51.932000000000002</v>
      </c>
      <c r="F32" s="897">
        <v>9.9830000000000005</v>
      </c>
      <c r="G32" s="905">
        <v>21.984999999999999</v>
      </c>
    </row>
    <row r="33" spans="1:8" s="1075" customFormat="1" ht="12.75" customHeight="1">
      <c r="A33" s="1082"/>
      <c r="B33" s="155" t="s">
        <v>490</v>
      </c>
      <c r="C33" s="897">
        <v>112.614</v>
      </c>
      <c r="D33" s="897">
        <v>59.207000000000001</v>
      </c>
      <c r="E33" s="897">
        <v>51.661999999999999</v>
      </c>
      <c r="F33" s="897">
        <v>9.8780000000000001</v>
      </c>
      <c r="G33" s="905">
        <v>22.122</v>
      </c>
    </row>
    <row r="34" spans="1:8" s="1229" customFormat="1" ht="12.75" customHeight="1">
      <c r="A34" s="153"/>
      <c r="B34" s="155"/>
      <c r="C34" s="163"/>
      <c r="D34" s="163"/>
      <c r="E34" s="163"/>
      <c r="F34" s="163"/>
      <c r="G34" s="346"/>
    </row>
    <row r="35" spans="1:8" s="1229" customFormat="1" ht="12.75" customHeight="1">
      <c r="A35" s="153">
        <v>2017</v>
      </c>
      <c r="B35" s="155" t="s">
        <v>491</v>
      </c>
      <c r="C35" s="163">
        <v>115.166</v>
      </c>
      <c r="D35" s="163">
        <v>60.832999999999998</v>
      </c>
      <c r="E35" s="163">
        <v>53.225000000000001</v>
      </c>
      <c r="F35" s="163">
        <v>9.3979999999999997</v>
      </c>
      <c r="G35" s="346">
        <v>23.045999999999999</v>
      </c>
    </row>
    <row r="36" spans="1:8" s="1229" customFormat="1" ht="12.75" customHeight="1">
      <c r="A36" s="153"/>
      <c r="B36" s="155" t="s">
        <v>492</v>
      </c>
      <c r="C36" s="163">
        <v>115.568</v>
      </c>
      <c r="D36" s="163">
        <v>61.143999999999998</v>
      </c>
      <c r="E36" s="163">
        <v>53.47</v>
      </c>
      <c r="F36" s="163">
        <v>9.33</v>
      </c>
      <c r="G36" s="346">
        <v>23.105</v>
      </c>
    </row>
    <row r="37" spans="1:8" s="1229" customFormat="1" ht="12.75" customHeight="1">
      <c r="A37" s="153"/>
      <c r="B37" s="155" t="s">
        <v>481</v>
      </c>
      <c r="C37" s="163">
        <v>118.319</v>
      </c>
      <c r="D37" s="163">
        <v>63.668999999999997</v>
      </c>
      <c r="E37" s="163">
        <v>55.981999999999999</v>
      </c>
      <c r="F37" s="163">
        <v>9.3849999999999998</v>
      </c>
      <c r="G37" s="346">
        <v>23.196000000000002</v>
      </c>
    </row>
    <row r="38" spans="1:8" s="1381" customFormat="1" ht="12.75" customHeight="1">
      <c r="A38" s="153"/>
      <c r="B38" s="155" t="s">
        <v>482</v>
      </c>
      <c r="C38" s="163">
        <v>118.18600000000001</v>
      </c>
      <c r="D38" s="163">
        <v>63.445999999999998</v>
      </c>
      <c r="E38" s="163">
        <v>55.756999999999998</v>
      </c>
      <c r="F38" s="163">
        <v>9.57</v>
      </c>
      <c r="G38" s="346">
        <v>22.991</v>
      </c>
    </row>
    <row r="39" spans="1:8" s="1381" customFormat="1" ht="12.75" customHeight="1">
      <c r="A39" s="153"/>
      <c r="B39" s="155" t="s">
        <v>483</v>
      </c>
      <c r="C39" s="163">
        <v>118.416</v>
      </c>
      <c r="D39" s="163">
        <v>63.61</v>
      </c>
      <c r="E39" s="163">
        <v>55.927</v>
      </c>
      <c r="F39" s="163">
        <v>9.6080000000000005</v>
      </c>
      <c r="G39" s="346">
        <v>22.992999999999999</v>
      </c>
    </row>
    <row r="40" spans="1:8" s="1381" customFormat="1" ht="12.75" customHeight="1">
      <c r="A40" s="153"/>
      <c r="B40" s="155" t="s">
        <v>484</v>
      </c>
      <c r="C40" s="163">
        <v>118.822</v>
      </c>
      <c r="D40" s="163">
        <v>63.902000000000001</v>
      </c>
      <c r="E40" s="163">
        <v>56.189</v>
      </c>
      <c r="F40" s="163">
        <v>9.6739999999999995</v>
      </c>
      <c r="G40" s="346">
        <v>22.855</v>
      </c>
    </row>
    <row r="41" spans="1:8" ht="12.75" customHeight="1">
      <c r="A41" s="153"/>
      <c r="B41" s="152" t="s">
        <v>1076</v>
      </c>
      <c r="C41" s="280">
        <v>105.30784433632006</v>
      </c>
      <c r="D41" s="280">
        <v>109.18379551318196</v>
      </c>
      <c r="E41" s="280">
        <v>110.08385251361624</v>
      </c>
      <c r="F41" s="280">
        <v>93.28833172613308</v>
      </c>
      <c r="G41" s="280">
        <v>101.5732634105151</v>
      </c>
    </row>
    <row r="42" spans="1:8" ht="12.75" customHeight="1">
      <c r="A42" s="153"/>
      <c r="B42" s="152" t="s">
        <v>1077</v>
      </c>
      <c r="C42" s="279">
        <v>100.3</v>
      </c>
      <c r="D42" s="279">
        <v>100.5</v>
      </c>
      <c r="E42" s="279">
        <v>100.5</v>
      </c>
      <c r="F42" s="279">
        <v>100.7</v>
      </c>
      <c r="G42" s="280">
        <v>99.4</v>
      </c>
    </row>
    <row r="43" spans="1:8" ht="12.75" customHeight="1">
      <c r="A43" s="1551" t="s">
        <v>1240</v>
      </c>
      <c r="B43" s="1552"/>
      <c r="C43" s="1552"/>
      <c r="D43" s="1552"/>
    </row>
    <row r="44" spans="1:8" s="22" customFormat="1" ht="12.75" customHeight="1">
      <c r="A44" s="1506" t="s">
        <v>790</v>
      </c>
      <c r="B44" s="1506"/>
      <c r="C44" s="1506"/>
      <c r="D44" s="1506"/>
      <c r="E44" s="1506"/>
      <c r="F44" s="1201"/>
      <c r="G44" s="1201"/>
      <c r="H44" s="1201"/>
    </row>
    <row r="46" spans="1:8">
      <c r="C46" s="281"/>
      <c r="D46" s="281"/>
      <c r="E46" s="281"/>
      <c r="F46" s="281"/>
      <c r="G46" s="281"/>
      <c r="H46" s="281"/>
    </row>
    <row r="47" spans="1:8">
      <c r="C47" s="281"/>
      <c r="D47" s="281"/>
      <c r="E47" s="281"/>
      <c r="F47" s="281"/>
      <c r="G47" s="281"/>
      <c r="H47" s="281"/>
    </row>
    <row r="48" spans="1:8">
      <c r="C48" s="281"/>
      <c r="D48" s="281"/>
      <c r="E48" s="281"/>
      <c r="F48" s="281"/>
      <c r="G48" s="281"/>
      <c r="H48" s="281"/>
    </row>
    <row r="49" spans="3:8">
      <c r="C49" s="281"/>
      <c r="D49" s="281"/>
      <c r="E49" s="281"/>
      <c r="F49" s="281"/>
      <c r="G49" s="281"/>
      <c r="H49" s="281"/>
    </row>
    <row r="50" spans="3:8">
      <c r="C50" s="281"/>
      <c r="D50" s="281"/>
      <c r="E50" s="281"/>
      <c r="F50" s="281"/>
      <c r="G50" s="281"/>
      <c r="H50" s="281"/>
    </row>
    <row r="51" spans="3:8">
      <c r="C51" s="281"/>
      <c r="D51" s="281"/>
      <c r="E51" s="281"/>
      <c r="F51" s="281"/>
      <c r="G51" s="281"/>
      <c r="H51" s="281"/>
    </row>
    <row r="52" spans="3:8">
      <c r="C52" s="281"/>
      <c r="D52" s="281"/>
      <c r="E52" s="281"/>
      <c r="F52" s="281"/>
      <c r="G52" s="281"/>
      <c r="H52" s="281"/>
    </row>
  </sheetData>
  <mergeCells count="9">
    <mergeCell ref="A44:E44"/>
    <mergeCell ref="D4:E4"/>
    <mergeCell ref="F4:F5"/>
    <mergeCell ref="G4:G5"/>
    <mergeCell ref="A43:D43"/>
    <mergeCell ref="A3:B6"/>
    <mergeCell ref="C6:G6"/>
    <mergeCell ref="C4:C5"/>
    <mergeCell ref="C3:G3"/>
  </mergeCells>
  <phoneticPr fontId="0" type="noConversion"/>
  <hyperlinks>
    <hyperlink ref="G2" location="'Spis tablic     List of tables'!A19" display="Return to list tables"/>
    <hyperlink ref="G1"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5"/>
  <sheetViews>
    <sheetView showGridLines="0" zoomScaleNormal="100" workbookViewId="0">
      <pane ySplit="6" topLeftCell="A7" activePane="bottomLeft" state="frozen"/>
      <selection activeCell="A5" sqref="A5:B10"/>
      <selection pane="bottomLeft" activeCell="A3" sqref="A3:B6"/>
    </sheetView>
  </sheetViews>
  <sheetFormatPr defaultRowHeight="14.25"/>
  <cols>
    <col min="1" max="1" width="8.625" customWidth="1"/>
    <col min="2" max="2" width="12.625" customWidth="1"/>
    <col min="3" max="7" width="15.625" customWidth="1"/>
  </cols>
  <sheetData>
    <row r="1" spans="1:7">
      <c r="A1" s="1554" t="s">
        <v>1152</v>
      </c>
      <c r="B1" s="1554"/>
      <c r="C1" s="1554"/>
      <c r="D1" s="1554"/>
      <c r="E1" s="1539"/>
      <c r="F1" s="1539"/>
      <c r="G1" s="474" t="s">
        <v>1055</v>
      </c>
    </row>
    <row r="2" spans="1:7">
      <c r="A2" s="1555" t="s">
        <v>225</v>
      </c>
      <c r="B2" s="1555"/>
      <c r="C2" s="1555"/>
      <c r="D2" s="1555"/>
      <c r="E2" s="1556"/>
      <c r="F2" s="1556"/>
      <c r="G2" s="373" t="s">
        <v>1056</v>
      </c>
    </row>
    <row r="3" spans="1:7" ht="24" customHeight="1">
      <c r="A3" s="1509" t="s">
        <v>1448</v>
      </c>
      <c r="B3" s="1509"/>
      <c r="C3" s="1522" t="s">
        <v>1193</v>
      </c>
      <c r="D3" s="1522"/>
      <c r="E3" s="1522"/>
      <c r="F3" s="1522"/>
      <c r="G3" s="1522"/>
    </row>
    <row r="4" spans="1:7" ht="69.95" customHeight="1">
      <c r="A4" s="1511"/>
      <c r="B4" s="1511"/>
      <c r="C4" s="1558" t="s">
        <v>823</v>
      </c>
      <c r="D4" s="1550" t="s">
        <v>956</v>
      </c>
      <c r="E4" s="1550" t="s">
        <v>955</v>
      </c>
      <c r="F4" s="1550" t="s">
        <v>200</v>
      </c>
      <c r="G4" s="1509" t="s">
        <v>961</v>
      </c>
    </row>
    <row r="5" spans="1:7" ht="69.95" customHeight="1">
      <c r="A5" s="1511"/>
      <c r="B5" s="1511"/>
      <c r="C5" s="1559"/>
      <c r="D5" s="1557"/>
      <c r="E5" s="1557"/>
      <c r="F5" s="1557"/>
      <c r="G5" s="1543"/>
    </row>
    <row r="6" spans="1:7" ht="14.25" customHeight="1">
      <c r="A6" s="1513"/>
      <c r="B6" s="1513"/>
      <c r="C6" s="1521" t="s">
        <v>902</v>
      </c>
      <c r="D6" s="1553"/>
      <c r="E6" s="1553"/>
      <c r="F6" s="1553"/>
      <c r="G6" s="1553"/>
    </row>
    <row r="7" spans="1:7" ht="12.75" customHeight="1">
      <c r="A7" s="153">
        <v>2016</v>
      </c>
      <c r="B7" s="155" t="s">
        <v>711</v>
      </c>
      <c r="C7" s="103">
        <v>6.49</v>
      </c>
      <c r="D7" s="103">
        <v>2.4550000000000001</v>
      </c>
      <c r="E7" s="103">
        <v>1.387</v>
      </c>
      <c r="F7" s="103">
        <v>1.833</v>
      </c>
      <c r="G7" s="103">
        <v>4.3940000000000001</v>
      </c>
    </row>
    <row r="8" spans="1:7" ht="12.75" customHeight="1">
      <c r="A8" s="153"/>
      <c r="B8" s="155" t="s">
        <v>712</v>
      </c>
      <c r="C8" s="103">
        <v>6.5010000000000003</v>
      </c>
      <c r="D8" s="103">
        <v>2.395</v>
      </c>
      <c r="E8" s="103">
        <v>1.407</v>
      </c>
      <c r="F8" s="103">
        <v>1.833</v>
      </c>
      <c r="G8" s="103">
        <v>4.4260000000000002</v>
      </c>
    </row>
    <row r="9" spans="1:7" ht="12.75" customHeight="1">
      <c r="A9" s="153"/>
      <c r="B9" s="155" t="s">
        <v>725</v>
      </c>
      <c r="C9" s="103">
        <v>6.524</v>
      </c>
      <c r="D9" s="103">
        <v>2.395</v>
      </c>
      <c r="E9" s="103">
        <v>1.409</v>
      </c>
      <c r="F9" s="103">
        <v>1.8320000000000001</v>
      </c>
      <c r="G9" s="103">
        <v>4.4379999999999997</v>
      </c>
    </row>
    <row r="10" spans="1:7" s="878" customFormat="1" ht="12.75" customHeight="1">
      <c r="A10" s="153"/>
      <c r="B10" s="155" t="s">
        <v>713</v>
      </c>
      <c r="C10" s="103">
        <v>6.5469999999999997</v>
      </c>
      <c r="D10" s="103">
        <v>2.3839999999999999</v>
      </c>
      <c r="E10" s="103">
        <v>1.409</v>
      </c>
      <c r="F10" s="103">
        <v>1.8320000000000001</v>
      </c>
      <c r="G10" s="103">
        <v>4.4420000000000002</v>
      </c>
    </row>
    <row r="11" spans="1:7" s="878" customFormat="1" ht="12.75" customHeight="1">
      <c r="A11" s="153"/>
      <c r="B11" s="155" t="s">
        <v>714</v>
      </c>
      <c r="C11" s="103">
        <v>6.5380000000000003</v>
      </c>
      <c r="D11" s="103">
        <v>2.379</v>
      </c>
      <c r="E11" s="103">
        <v>1.413</v>
      </c>
      <c r="F11" s="103">
        <v>1.8340000000000001</v>
      </c>
      <c r="G11" s="103">
        <v>4.4820000000000002</v>
      </c>
    </row>
    <row r="12" spans="1:7" s="878" customFormat="1" ht="12.75" customHeight="1">
      <c r="A12" s="153"/>
      <c r="B12" s="155" t="s">
        <v>728</v>
      </c>
      <c r="C12" s="103">
        <v>6.5179999999999998</v>
      </c>
      <c r="D12" s="103">
        <v>2.3809999999999998</v>
      </c>
      <c r="E12" s="103">
        <v>1.4119999999999999</v>
      </c>
      <c r="F12" s="103">
        <v>1.835</v>
      </c>
      <c r="G12" s="103">
        <v>4.4749999999999996</v>
      </c>
    </row>
    <row r="13" spans="1:7" s="1077" customFormat="1" ht="12.75" customHeight="1">
      <c r="A13" s="1082"/>
      <c r="B13" s="154" t="s">
        <v>892</v>
      </c>
      <c r="C13" s="1085">
        <v>6.5339999999999998</v>
      </c>
      <c r="D13" s="1085">
        <v>2.298</v>
      </c>
      <c r="E13" s="1085">
        <v>1.4139999999999999</v>
      </c>
      <c r="F13" s="1085">
        <v>1.8360000000000001</v>
      </c>
      <c r="G13" s="1085">
        <v>4.4859999999999998</v>
      </c>
    </row>
    <row r="14" spans="1:7" s="1077" customFormat="1" ht="12.75" customHeight="1">
      <c r="A14" s="1082"/>
      <c r="B14" s="154" t="s">
        <v>893</v>
      </c>
      <c r="C14" s="1085">
        <v>6.5289999999999999</v>
      </c>
      <c r="D14" s="1085">
        <v>2.2730000000000001</v>
      </c>
      <c r="E14" s="1085">
        <v>1.4139999999999999</v>
      </c>
      <c r="F14" s="1085">
        <v>1.833</v>
      </c>
      <c r="G14" s="1085">
        <v>4.4969999999999999</v>
      </c>
    </row>
    <row r="15" spans="1:7" s="1077" customFormat="1" ht="12.75" customHeight="1">
      <c r="A15" s="1082"/>
      <c r="B15" s="154" t="s">
        <v>617</v>
      </c>
      <c r="C15" s="1085">
        <v>6.5540000000000003</v>
      </c>
      <c r="D15" s="1085">
        <v>2.274</v>
      </c>
      <c r="E15" s="1085">
        <v>1.411</v>
      </c>
      <c r="F15" s="1085">
        <v>1.8320000000000001</v>
      </c>
      <c r="G15" s="1085">
        <v>4.5140000000000002</v>
      </c>
    </row>
    <row r="16" spans="1:7" s="1081" customFormat="1" ht="12.75" customHeight="1">
      <c r="A16" s="1248"/>
      <c r="B16" s="152" t="s">
        <v>1076</v>
      </c>
      <c r="C16" s="1249">
        <v>107.4</v>
      </c>
      <c r="D16" s="1249">
        <v>99.4</v>
      </c>
      <c r="E16" s="1249">
        <v>106.6</v>
      </c>
      <c r="F16" s="1249">
        <v>97.8</v>
      </c>
      <c r="G16" s="1249">
        <v>134.1</v>
      </c>
    </row>
    <row r="17" spans="1:7" s="1081" customFormat="1" ht="12.75" customHeight="1">
      <c r="A17" s="153"/>
      <c r="B17" s="154"/>
      <c r="C17" s="103"/>
      <c r="D17" s="103"/>
      <c r="E17" s="103"/>
      <c r="F17" s="103"/>
      <c r="G17" s="103"/>
    </row>
    <row r="18" spans="1:7" s="1081" customFormat="1" ht="12.75" customHeight="1">
      <c r="A18" s="153">
        <v>2017</v>
      </c>
      <c r="B18" s="154" t="s">
        <v>54</v>
      </c>
      <c r="C18" s="103">
        <v>6.92</v>
      </c>
      <c r="D18" s="103">
        <v>2.3340000000000001</v>
      </c>
      <c r="E18" s="103">
        <v>1.403</v>
      </c>
      <c r="F18" s="103">
        <v>2.16</v>
      </c>
      <c r="G18" s="103">
        <v>4.2619999999999996</v>
      </c>
    </row>
    <row r="19" spans="1:7" s="1081" customFormat="1" ht="12.75" customHeight="1">
      <c r="A19" s="153"/>
      <c r="B19" s="155" t="s">
        <v>727</v>
      </c>
      <c r="C19" s="103">
        <v>6.891</v>
      </c>
      <c r="D19" s="103">
        <v>2.343</v>
      </c>
      <c r="E19" s="103">
        <v>1.421</v>
      </c>
      <c r="F19" s="103">
        <v>2.1619999999999999</v>
      </c>
      <c r="G19" s="103">
        <v>4.3259999999999996</v>
      </c>
    </row>
    <row r="20" spans="1:7" s="1081" customFormat="1" ht="12.75" customHeight="1">
      <c r="A20" s="153"/>
      <c r="B20" s="155" t="s">
        <v>711</v>
      </c>
      <c r="C20" s="103">
        <v>6.8860000000000001</v>
      </c>
      <c r="D20" s="103">
        <v>2.34</v>
      </c>
      <c r="E20" s="103">
        <v>1.4019999999999999</v>
      </c>
      <c r="F20" s="103">
        <v>2.17</v>
      </c>
      <c r="G20" s="103">
        <v>4.367</v>
      </c>
    </row>
    <row r="21" spans="1:7" s="1081" customFormat="1" ht="12.75" customHeight="1">
      <c r="A21" s="153"/>
      <c r="B21" s="155" t="s">
        <v>712</v>
      </c>
      <c r="C21" s="103">
        <v>6.88</v>
      </c>
      <c r="D21" s="103">
        <v>2.339</v>
      </c>
      <c r="E21" s="103">
        <v>1.395</v>
      </c>
      <c r="F21" s="103">
        <v>2.1560000000000001</v>
      </c>
      <c r="G21" s="103">
        <v>4.5659999999999998</v>
      </c>
    </row>
    <row r="22" spans="1:7" s="1081" customFormat="1" ht="12.75" customHeight="1">
      <c r="A22" s="153"/>
      <c r="B22" s="155" t="s">
        <v>725</v>
      </c>
      <c r="C22" s="103">
        <v>6.8719999999999999</v>
      </c>
      <c r="D22" s="103">
        <v>2.351</v>
      </c>
      <c r="E22" s="103">
        <v>1.4039999999999999</v>
      </c>
      <c r="F22" s="103">
        <v>2.1629999999999998</v>
      </c>
      <c r="G22" s="103">
        <v>4.4329999999999998</v>
      </c>
    </row>
    <row r="23" spans="1:7" ht="12.75" customHeight="1">
      <c r="A23" s="153"/>
      <c r="B23" s="152" t="s">
        <v>1076</v>
      </c>
      <c r="C23" s="280">
        <f>(C22/C9)*100</f>
        <v>105.33415082771305</v>
      </c>
      <c r="D23" s="280">
        <f t="shared" ref="D23:G23" si="0">(D22/D9)*100</f>
        <v>98.162839248434238</v>
      </c>
      <c r="E23" s="280">
        <f t="shared" si="0"/>
        <v>99.645138396025544</v>
      </c>
      <c r="F23" s="280">
        <f t="shared" si="0"/>
        <v>118.06768558951963</v>
      </c>
      <c r="G23" s="280">
        <f t="shared" si="0"/>
        <v>99.887336638125277</v>
      </c>
    </row>
    <row r="24" spans="1:7" ht="12.75" customHeight="1">
      <c r="A24" s="153"/>
      <c r="B24" s="155"/>
      <c r="C24" s="101"/>
      <c r="D24" s="101"/>
      <c r="E24" s="101"/>
      <c r="F24" s="101"/>
      <c r="G24" s="103"/>
    </row>
    <row r="25" spans="1:7" ht="12.75" customHeight="1">
      <c r="A25" s="153">
        <v>2016</v>
      </c>
      <c r="B25" s="155" t="s">
        <v>482</v>
      </c>
      <c r="C25" s="101">
        <v>6.625</v>
      </c>
      <c r="D25" s="101">
        <v>2.4420000000000002</v>
      </c>
      <c r="E25" s="101">
        <v>1.401</v>
      </c>
      <c r="F25" s="101">
        <v>1.8240000000000001</v>
      </c>
      <c r="G25" s="103">
        <v>4.4809999999999999</v>
      </c>
    </row>
    <row r="26" spans="1:7" ht="12.75" customHeight="1">
      <c r="A26" s="153"/>
      <c r="B26" s="155" t="s">
        <v>483</v>
      </c>
      <c r="C26" s="101">
        <v>6.609</v>
      </c>
      <c r="D26" s="101">
        <v>2.375</v>
      </c>
      <c r="E26" s="101">
        <v>1.417</v>
      </c>
      <c r="F26" s="101">
        <v>1.8169999999999999</v>
      </c>
      <c r="G26" s="103">
        <v>4.4550000000000001</v>
      </c>
    </row>
    <row r="27" spans="1:7" ht="12.75" customHeight="1">
      <c r="A27" s="153"/>
      <c r="B27" s="155" t="s">
        <v>484</v>
      </c>
      <c r="C27" s="101">
        <v>6.6360000000000001</v>
      </c>
      <c r="D27" s="101">
        <v>2.34</v>
      </c>
      <c r="E27" s="101">
        <v>1.4119999999999999</v>
      </c>
      <c r="F27" s="101">
        <v>1.8180000000000001</v>
      </c>
      <c r="G27" s="103">
        <v>4.4909999999999997</v>
      </c>
    </row>
    <row r="28" spans="1:7" s="878" customFormat="1" ht="12.75" customHeight="1">
      <c r="A28" s="153"/>
      <c r="B28" s="155" t="s">
        <v>485</v>
      </c>
      <c r="C28" s="101">
        <v>6.6</v>
      </c>
      <c r="D28" s="101">
        <v>2.3319999999999999</v>
      </c>
      <c r="E28" s="101">
        <v>1.411</v>
      </c>
      <c r="F28" s="101">
        <v>1.825</v>
      </c>
      <c r="G28" s="103">
        <v>4.5030000000000001</v>
      </c>
    </row>
    <row r="29" spans="1:7" s="878" customFormat="1" ht="12.75" customHeight="1">
      <c r="A29" s="153"/>
      <c r="B29" s="155" t="s">
        <v>486</v>
      </c>
      <c r="C29" s="101">
        <v>6.5890000000000004</v>
      </c>
      <c r="D29" s="101">
        <v>2.3199999999999998</v>
      </c>
      <c r="E29" s="101">
        <v>1.4079999999999999</v>
      </c>
      <c r="F29" s="101">
        <v>1.821</v>
      </c>
      <c r="G29" s="103">
        <v>4.5380000000000003</v>
      </c>
    </row>
    <row r="30" spans="1:7" s="878" customFormat="1" ht="12.75" customHeight="1">
      <c r="A30" s="153"/>
      <c r="B30" s="155" t="s">
        <v>487</v>
      </c>
      <c r="C30" s="101">
        <v>6.5750000000000002</v>
      </c>
      <c r="D30" s="101">
        <v>2.3029999999999999</v>
      </c>
      <c r="E30" s="101">
        <v>1.397</v>
      </c>
      <c r="F30" s="101">
        <v>1.82</v>
      </c>
      <c r="G30" s="103">
        <v>4.58</v>
      </c>
    </row>
    <row r="31" spans="1:7" s="1077" customFormat="1" ht="12.75" customHeight="1">
      <c r="A31" s="1082"/>
      <c r="B31" s="155" t="s">
        <v>488</v>
      </c>
      <c r="C31" s="1086">
        <v>6.5960000000000001</v>
      </c>
      <c r="D31" s="1086">
        <v>2.2469999999999999</v>
      </c>
      <c r="E31" s="1086">
        <v>1.3959999999999999</v>
      </c>
      <c r="F31" s="1086">
        <v>1.825</v>
      </c>
      <c r="G31" s="1085">
        <v>4.5970000000000004</v>
      </c>
    </row>
    <row r="32" spans="1:7" s="1077" customFormat="1" ht="12.75" customHeight="1">
      <c r="A32" s="1082"/>
      <c r="B32" s="155" t="s">
        <v>489</v>
      </c>
      <c r="C32" s="1086">
        <v>6.6340000000000003</v>
      </c>
      <c r="D32" s="1086">
        <v>2.2490000000000001</v>
      </c>
      <c r="E32" s="1086">
        <v>1.401</v>
      </c>
      <c r="F32" s="1086">
        <v>1.8320000000000001</v>
      </c>
      <c r="G32" s="1085">
        <v>4.6310000000000002</v>
      </c>
    </row>
    <row r="33" spans="1:7" s="1077" customFormat="1" ht="12.75" customHeight="1">
      <c r="A33" s="1082"/>
      <c r="B33" s="155" t="s">
        <v>490</v>
      </c>
      <c r="C33" s="1086">
        <v>6.6429999999999998</v>
      </c>
      <c r="D33" s="1086">
        <v>2.2440000000000002</v>
      </c>
      <c r="E33" s="1086">
        <v>1.413</v>
      </c>
      <c r="F33" s="1086">
        <v>1.8360000000000001</v>
      </c>
      <c r="G33" s="1085">
        <v>4.6870000000000003</v>
      </c>
    </row>
    <row r="34" spans="1:7" s="1081" customFormat="1" ht="12.75" customHeight="1">
      <c r="A34" s="153"/>
      <c r="B34" s="155"/>
      <c r="C34" s="101"/>
      <c r="D34" s="101"/>
      <c r="E34" s="101"/>
      <c r="F34" s="101"/>
      <c r="G34" s="103"/>
    </row>
    <row r="35" spans="1:7" s="1081" customFormat="1" ht="12.75" customHeight="1">
      <c r="A35" s="153">
        <v>2017</v>
      </c>
      <c r="B35" s="155" t="s">
        <v>491</v>
      </c>
      <c r="C35" s="101">
        <v>6.9459999999999997</v>
      </c>
      <c r="D35" s="101">
        <v>2.3210000000000002</v>
      </c>
      <c r="E35" s="101">
        <v>1.401</v>
      </c>
      <c r="F35" s="101">
        <v>2.1150000000000002</v>
      </c>
      <c r="G35" s="103">
        <v>4.2249999999999996</v>
      </c>
    </row>
    <row r="36" spans="1:7" s="1081" customFormat="1" ht="12.75" customHeight="1">
      <c r="A36" s="153"/>
      <c r="B36" s="155" t="s">
        <v>492</v>
      </c>
      <c r="C36" s="101">
        <v>6.9169999999999998</v>
      </c>
      <c r="D36" s="101">
        <v>2.335</v>
      </c>
      <c r="E36" s="101">
        <v>1.397</v>
      </c>
      <c r="F36" s="101">
        <v>2.16</v>
      </c>
      <c r="G36" s="103">
        <v>4.3109999999999999</v>
      </c>
    </row>
    <row r="37" spans="1:7" s="1081" customFormat="1" ht="12.75" customHeight="1">
      <c r="A37" s="153"/>
      <c r="B37" s="155" t="s">
        <v>481</v>
      </c>
      <c r="C37" s="101">
        <v>6.8879999999999999</v>
      </c>
      <c r="D37" s="101">
        <v>2.3359999999999999</v>
      </c>
      <c r="E37" s="101">
        <v>1.423</v>
      </c>
      <c r="F37" s="101">
        <v>2.169</v>
      </c>
      <c r="G37" s="103">
        <v>4.4219999999999997</v>
      </c>
    </row>
    <row r="38" spans="1:7" s="1081" customFormat="1" ht="12.75" customHeight="1">
      <c r="A38" s="153"/>
      <c r="B38" s="155" t="s">
        <v>482</v>
      </c>
      <c r="C38" s="101">
        <v>6.8920000000000003</v>
      </c>
      <c r="D38" s="101">
        <v>2.339</v>
      </c>
      <c r="E38" s="101">
        <v>1.4059999999999999</v>
      </c>
      <c r="F38" s="101">
        <v>2.153</v>
      </c>
      <c r="G38" s="103">
        <v>4.54</v>
      </c>
    </row>
    <row r="39" spans="1:7" s="1081" customFormat="1" ht="12.75" customHeight="1">
      <c r="A39" s="153"/>
      <c r="B39" s="155" t="s">
        <v>483</v>
      </c>
      <c r="C39" s="101">
        <v>6.88</v>
      </c>
      <c r="D39" s="101">
        <v>2.339</v>
      </c>
      <c r="E39" s="101">
        <v>1.395</v>
      </c>
      <c r="F39" s="101">
        <v>2.1560000000000001</v>
      </c>
      <c r="G39" s="103">
        <v>4.5659999999999998</v>
      </c>
    </row>
    <row r="40" spans="1:7" s="1081" customFormat="1" ht="12.75" customHeight="1">
      <c r="A40" s="153"/>
      <c r="B40" s="155" t="s">
        <v>484</v>
      </c>
      <c r="C40" s="101">
        <v>6.9080000000000004</v>
      </c>
      <c r="D40" s="101">
        <v>2.3479999999999999</v>
      </c>
      <c r="E40" s="101">
        <v>1.389</v>
      </c>
      <c r="F40" s="101">
        <v>2.1629999999999998</v>
      </c>
      <c r="G40" s="103">
        <v>4.6029999999999998</v>
      </c>
    </row>
    <row r="41" spans="1:7" ht="12.75" customHeight="1">
      <c r="A41" s="153"/>
      <c r="B41" s="152" t="s">
        <v>1076</v>
      </c>
      <c r="C41" s="280">
        <f>(C40/C27)*100</f>
        <v>104.09885473176612</v>
      </c>
      <c r="D41" s="280">
        <f t="shared" ref="D41:G41" si="1">(D40/D27)*100</f>
        <v>100.34188034188034</v>
      </c>
      <c r="E41" s="280">
        <f t="shared" si="1"/>
        <v>98.37110481586403</v>
      </c>
      <c r="F41" s="280">
        <f t="shared" si="1"/>
        <v>118.97689768976896</v>
      </c>
      <c r="G41" s="280">
        <f t="shared" si="1"/>
        <v>102.49387664217325</v>
      </c>
    </row>
    <row r="42" spans="1:7" ht="12.75" customHeight="1">
      <c r="A42" s="153"/>
      <c r="B42" s="152" t="s">
        <v>1077</v>
      </c>
      <c r="C42" s="279">
        <v>100.4</v>
      </c>
      <c r="D42" s="279">
        <v>100.4</v>
      </c>
      <c r="E42" s="279">
        <v>99.6</v>
      </c>
      <c r="F42" s="279">
        <v>100.3</v>
      </c>
      <c r="G42" s="280">
        <v>100.8</v>
      </c>
    </row>
    <row r="44" spans="1:7">
      <c r="C44" s="606"/>
      <c r="D44" s="606"/>
      <c r="E44" s="606"/>
      <c r="F44" s="606"/>
      <c r="G44" s="606"/>
    </row>
    <row r="45" spans="1:7">
      <c r="C45" s="606"/>
      <c r="D45" s="606"/>
      <c r="E45" s="606"/>
      <c r="F45" s="606"/>
      <c r="G45" s="606"/>
    </row>
  </sheetData>
  <mergeCells count="10">
    <mergeCell ref="A3:B6"/>
    <mergeCell ref="C3:G3"/>
    <mergeCell ref="C6:G6"/>
    <mergeCell ref="A1:F1"/>
    <mergeCell ref="A2:F2"/>
    <mergeCell ref="D4:D5"/>
    <mergeCell ref="E4:E5"/>
    <mergeCell ref="F4:F5"/>
    <mergeCell ref="G4:G5"/>
    <mergeCell ref="C4:C5"/>
  </mergeCells>
  <phoneticPr fontId="0" type="noConversion"/>
  <hyperlinks>
    <hyperlink ref="G1" location="'Spis tablic     List of tables'!A20" display="Powrót do spisu tablic"/>
    <hyperlink ref="G2" location="'Spis tablic     List of tables'!A20" display="Return to list tables"/>
  </hyperlinks>
  <pageMargins left="0.39370078740157483" right="0.39370078740157483" top="0.19685039370078741" bottom="0.19685039370078741" header="0.31496062992125984" footer="0.31496062992125984"/>
  <pageSetup paperSize="9" scale="8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5"/>
  <sheetViews>
    <sheetView showGridLines="0" zoomScaleNormal="100" workbookViewId="0">
      <selection activeCell="A5" sqref="A5:B17"/>
    </sheetView>
  </sheetViews>
  <sheetFormatPr defaultRowHeight="12.75"/>
  <cols>
    <col min="1" max="1" width="8.625" style="41" customWidth="1"/>
    <col min="2" max="2" width="10.25" style="41" customWidth="1"/>
    <col min="3" max="3" width="10.125" style="41" customWidth="1"/>
    <col min="4" max="5" width="10.75" style="41" customWidth="1"/>
    <col min="6" max="6" width="9.25" style="41" customWidth="1"/>
    <col min="7" max="7" width="9.625" style="41" customWidth="1"/>
    <col min="8" max="8" width="9.25" style="41" bestFit="1" customWidth="1"/>
    <col min="9" max="9" width="11.125" style="41" customWidth="1"/>
    <col min="10" max="11" width="10.125" style="41" customWidth="1"/>
    <col min="12" max="16384" width="9" style="41"/>
  </cols>
  <sheetData>
    <row r="1" spans="1:11" s="47" customFormat="1" ht="12.75" customHeight="1">
      <c r="A1" s="1579" t="s">
        <v>1151</v>
      </c>
      <c r="B1" s="1579"/>
      <c r="C1" s="1579"/>
      <c r="D1" s="1579"/>
      <c r="E1" s="1579"/>
      <c r="F1" s="1579"/>
      <c r="G1" s="1579"/>
      <c r="H1" s="44"/>
      <c r="I1" s="1580" t="s">
        <v>1055</v>
      </c>
      <c r="J1" s="1580"/>
      <c r="K1" s="1580"/>
    </row>
    <row r="2" spans="1:11" s="47" customFormat="1" ht="12.75" customHeight="1">
      <c r="A2" s="1581" t="s">
        <v>655</v>
      </c>
      <c r="B2" s="1581"/>
      <c r="C2" s="1581"/>
      <c r="D2" s="1581"/>
      <c r="E2" s="1581"/>
      <c r="F2" s="44"/>
      <c r="G2" s="44"/>
      <c r="H2" s="44"/>
      <c r="I2" s="1435" t="s">
        <v>1056</v>
      </c>
      <c r="J2" s="1435"/>
      <c r="K2" s="1435"/>
    </row>
    <row r="3" spans="1:11" s="43" customFormat="1" ht="12.75" customHeight="1">
      <c r="A3" s="1578" t="s">
        <v>656</v>
      </c>
      <c r="B3" s="1578"/>
      <c r="C3" s="1578"/>
      <c r="D3" s="1578"/>
      <c r="E3" s="1578"/>
      <c r="F3" s="1578"/>
      <c r="G3" s="1578"/>
      <c r="H3" s="1578"/>
      <c r="I3" s="1578"/>
      <c r="J3" s="240"/>
      <c r="K3" s="46"/>
    </row>
    <row r="4" spans="1:11" s="43" customFormat="1" ht="12.75" customHeight="1">
      <c r="A4" s="1578" t="s">
        <v>657</v>
      </c>
      <c r="B4" s="1578"/>
      <c r="C4" s="45"/>
      <c r="D4" s="45"/>
      <c r="E4" s="45"/>
      <c r="F4" s="45"/>
      <c r="G4" s="45"/>
      <c r="K4" s="45"/>
    </row>
    <row r="5" spans="1:11" s="43" customFormat="1" ht="14.25" customHeight="1">
      <c r="A5" s="1561" t="s">
        <v>1447</v>
      </c>
      <c r="B5" s="1562"/>
      <c r="C5" s="1567" t="s">
        <v>966</v>
      </c>
      <c r="D5" s="1568"/>
      <c r="E5" s="1568"/>
      <c r="F5" s="1568"/>
      <c r="G5" s="1568"/>
      <c r="H5" s="1568"/>
      <c r="I5" s="1568"/>
      <c r="J5" s="1568"/>
      <c r="K5" s="1568"/>
    </row>
    <row r="6" spans="1:11" s="43" customFormat="1" ht="14.25" customHeight="1">
      <c r="A6" s="1563"/>
      <c r="B6" s="1564"/>
      <c r="C6" s="1569" t="s">
        <v>1081</v>
      </c>
      <c r="D6" s="1571" t="s">
        <v>36</v>
      </c>
      <c r="E6" s="1563"/>
      <c r="F6" s="1563"/>
      <c r="G6" s="1563"/>
      <c r="H6" s="1563"/>
      <c r="I6" s="1563"/>
      <c r="J6" s="1563"/>
      <c r="K6" s="1563"/>
    </row>
    <row r="7" spans="1:11" s="43" customFormat="1" ht="9" customHeight="1">
      <c r="A7" s="1563"/>
      <c r="B7" s="1564"/>
      <c r="C7" s="1569"/>
      <c r="D7" s="1574" t="s">
        <v>238</v>
      </c>
      <c r="E7" s="1574" t="s">
        <v>201</v>
      </c>
      <c r="F7" s="1575" t="s">
        <v>239</v>
      </c>
      <c r="G7" s="212"/>
      <c r="H7" s="1574" t="s">
        <v>37</v>
      </c>
      <c r="I7" s="1574" t="s">
        <v>1242</v>
      </c>
      <c r="J7" s="1575" t="s">
        <v>1282</v>
      </c>
      <c r="K7" s="1575" t="s">
        <v>1283</v>
      </c>
    </row>
    <row r="8" spans="1:11" s="43" customFormat="1" ht="12" customHeight="1">
      <c r="A8" s="1563"/>
      <c r="B8" s="1564"/>
      <c r="C8" s="1569"/>
      <c r="D8" s="1569"/>
      <c r="E8" s="1569"/>
      <c r="F8" s="1576"/>
      <c r="G8" s="213"/>
      <c r="H8" s="1569"/>
      <c r="I8" s="1569"/>
      <c r="J8" s="1576"/>
      <c r="K8" s="1576"/>
    </row>
    <row r="9" spans="1:11" s="43" customFormat="1" ht="12" customHeight="1">
      <c r="A9" s="1563"/>
      <c r="B9" s="1564"/>
      <c r="C9" s="1569"/>
      <c r="D9" s="1569"/>
      <c r="E9" s="1569"/>
      <c r="F9" s="1576"/>
      <c r="G9" s="1574" t="s">
        <v>1566</v>
      </c>
      <c r="H9" s="1569"/>
      <c r="I9" s="1569"/>
      <c r="J9" s="1576"/>
      <c r="K9" s="1576"/>
    </row>
    <row r="10" spans="1:11" s="43" customFormat="1" ht="12" customHeight="1">
      <c r="A10" s="1563"/>
      <c r="B10" s="1564"/>
      <c r="C10" s="1569"/>
      <c r="D10" s="1569"/>
      <c r="E10" s="1569"/>
      <c r="F10" s="1576"/>
      <c r="G10" s="1569"/>
      <c r="H10" s="1569"/>
      <c r="I10" s="1569"/>
      <c r="J10" s="1576"/>
      <c r="K10" s="1576"/>
    </row>
    <row r="11" spans="1:11" s="43" customFormat="1" ht="36.75" customHeight="1">
      <c r="A11" s="1563"/>
      <c r="B11" s="1564"/>
      <c r="C11" s="1569"/>
      <c r="D11" s="1569"/>
      <c r="E11" s="1569"/>
      <c r="F11" s="1576"/>
      <c r="G11" s="1569"/>
      <c r="H11" s="1569"/>
      <c r="I11" s="1569"/>
      <c r="J11" s="1576"/>
      <c r="K11" s="1576"/>
    </row>
    <row r="12" spans="1:11" s="43" customFormat="1" ht="12.75" customHeight="1">
      <c r="A12" s="1563"/>
      <c r="B12" s="1564"/>
      <c r="C12" s="1569"/>
      <c r="D12" s="1569"/>
      <c r="E12" s="1569"/>
      <c r="F12" s="1576"/>
      <c r="G12" s="1569"/>
      <c r="H12" s="1569"/>
      <c r="I12" s="1569"/>
      <c r="J12" s="1576"/>
      <c r="K12" s="1576"/>
    </row>
    <row r="13" spans="1:11" s="43" customFormat="1" ht="12.75" customHeight="1">
      <c r="A13" s="1563"/>
      <c r="B13" s="1564"/>
      <c r="C13" s="1569"/>
      <c r="D13" s="1569"/>
      <c r="E13" s="1569"/>
      <c r="F13" s="1576"/>
      <c r="G13" s="1569"/>
      <c r="H13" s="1569"/>
      <c r="I13" s="1569"/>
      <c r="J13" s="1576"/>
      <c r="K13" s="1576"/>
    </row>
    <row r="14" spans="1:11" s="43" customFormat="1" ht="12.75" customHeight="1">
      <c r="A14" s="1563"/>
      <c r="B14" s="1564"/>
      <c r="C14" s="1569"/>
      <c r="D14" s="1569"/>
      <c r="E14" s="1569"/>
      <c r="F14" s="1576"/>
      <c r="G14" s="1569"/>
      <c r="H14" s="1569"/>
      <c r="I14" s="1569"/>
      <c r="J14" s="1576"/>
      <c r="K14" s="1576"/>
    </row>
    <row r="15" spans="1:11" s="43" customFormat="1" ht="12.75" customHeight="1">
      <c r="A15" s="1563"/>
      <c r="B15" s="1564"/>
      <c r="C15" s="1569"/>
      <c r="D15" s="1569"/>
      <c r="E15" s="1569"/>
      <c r="F15" s="1576"/>
      <c r="G15" s="1569"/>
      <c r="H15" s="1569"/>
      <c r="I15" s="1569"/>
      <c r="J15" s="1576"/>
      <c r="K15" s="1576"/>
    </row>
    <row r="16" spans="1:11" s="43" customFormat="1" ht="12.75" customHeight="1">
      <c r="A16" s="1563"/>
      <c r="B16" s="1564"/>
      <c r="C16" s="1569"/>
      <c r="D16" s="1569"/>
      <c r="E16" s="1569"/>
      <c r="F16" s="1576"/>
      <c r="G16" s="1569"/>
      <c r="H16" s="1569"/>
      <c r="I16" s="1569"/>
      <c r="J16" s="1576"/>
      <c r="K16" s="1576"/>
    </row>
    <row r="17" spans="1:11" s="43" customFormat="1" ht="42" customHeight="1">
      <c r="A17" s="1565"/>
      <c r="B17" s="1566"/>
      <c r="C17" s="1570"/>
      <c r="D17" s="1570"/>
      <c r="E17" s="1570"/>
      <c r="F17" s="1577"/>
      <c r="G17" s="1570"/>
      <c r="H17" s="1570"/>
      <c r="I17" s="1570"/>
      <c r="J17" s="1577"/>
      <c r="K17" s="1577"/>
    </row>
    <row r="18" spans="1:11" s="112" customFormat="1" ht="12.75" customHeight="1">
      <c r="A18" s="319">
        <v>2016</v>
      </c>
      <c r="B18" s="157" t="s">
        <v>482</v>
      </c>
      <c r="C18" s="355">
        <v>63907</v>
      </c>
      <c r="D18" s="355">
        <v>31238</v>
      </c>
      <c r="E18" s="355">
        <v>11438</v>
      </c>
      <c r="F18" s="355">
        <v>52469</v>
      </c>
      <c r="G18" s="355">
        <v>3263</v>
      </c>
      <c r="H18" s="355">
        <v>55221</v>
      </c>
      <c r="I18" s="585">
        <v>17146</v>
      </c>
      <c r="J18" s="356">
        <v>1700</v>
      </c>
      <c r="K18" s="630" t="s">
        <v>1001</v>
      </c>
    </row>
    <row r="19" spans="1:11" s="112" customFormat="1" ht="12.75" customHeight="1">
      <c r="A19" s="156"/>
      <c r="B19" s="157" t="s">
        <v>483</v>
      </c>
      <c r="C19" s="355">
        <v>61989</v>
      </c>
      <c r="D19" s="355">
        <v>30608</v>
      </c>
      <c r="E19" s="355">
        <v>11704</v>
      </c>
      <c r="F19" s="355">
        <v>50285</v>
      </c>
      <c r="G19" s="355">
        <v>3194</v>
      </c>
      <c r="H19" s="355">
        <v>53692</v>
      </c>
      <c r="I19" s="585">
        <v>17020</v>
      </c>
      <c r="J19" s="356">
        <v>2571</v>
      </c>
      <c r="K19" s="630" t="s">
        <v>1001</v>
      </c>
    </row>
    <row r="20" spans="1:11" s="112" customFormat="1" ht="12.75" customHeight="1">
      <c r="A20" s="156"/>
      <c r="B20" s="157" t="s">
        <v>484</v>
      </c>
      <c r="C20" s="355">
        <v>59573</v>
      </c>
      <c r="D20" s="355">
        <v>29843</v>
      </c>
      <c r="E20" s="355">
        <v>11159</v>
      </c>
      <c r="F20" s="355">
        <v>48414</v>
      </c>
      <c r="G20" s="355">
        <v>3067</v>
      </c>
      <c r="H20" s="355">
        <v>51473</v>
      </c>
      <c r="I20" s="585">
        <v>16344</v>
      </c>
      <c r="J20" s="356">
        <v>1951</v>
      </c>
      <c r="K20" s="587">
        <v>23135</v>
      </c>
    </row>
    <row r="21" spans="1:11" s="112" customFormat="1" ht="12.75" customHeight="1">
      <c r="A21" s="156"/>
      <c r="B21" s="157" t="s">
        <v>485</v>
      </c>
      <c r="C21" s="355">
        <v>58563</v>
      </c>
      <c r="D21" s="355">
        <v>30008</v>
      </c>
      <c r="E21" s="355">
        <v>11025</v>
      </c>
      <c r="F21" s="355">
        <v>47538</v>
      </c>
      <c r="G21" s="355">
        <v>3001</v>
      </c>
      <c r="H21" s="355">
        <v>50478</v>
      </c>
      <c r="I21" s="585">
        <v>15914</v>
      </c>
      <c r="J21" s="356">
        <v>2056</v>
      </c>
      <c r="K21" s="630" t="s">
        <v>1001</v>
      </c>
    </row>
    <row r="22" spans="1:11" s="112" customFormat="1" ht="12.75" customHeight="1">
      <c r="A22" s="156"/>
      <c r="B22" s="157" t="s">
        <v>486</v>
      </c>
      <c r="C22" s="355">
        <v>57772</v>
      </c>
      <c r="D22" s="355">
        <v>30048</v>
      </c>
      <c r="E22" s="355">
        <v>10870</v>
      </c>
      <c r="F22" s="355">
        <v>46902</v>
      </c>
      <c r="G22" s="355">
        <v>2925</v>
      </c>
      <c r="H22" s="355">
        <v>49726</v>
      </c>
      <c r="I22" s="585">
        <v>15583</v>
      </c>
      <c r="J22" s="356">
        <v>2235</v>
      </c>
      <c r="K22" s="630" t="s">
        <v>1001</v>
      </c>
    </row>
    <row r="23" spans="1:11" s="112" customFormat="1" ht="12.75" customHeight="1">
      <c r="A23" s="156"/>
      <c r="B23" s="157" t="s">
        <v>487</v>
      </c>
      <c r="C23" s="355">
        <v>56772</v>
      </c>
      <c r="D23" s="355">
        <v>29551</v>
      </c>
      <c r="E23" s="355">
        <v>10893</v>
      </c>
      <c r="F23" s="355">
        <v>45879</v>
      </c>
      <c r="G23" s="355">
        <v>2785</v>
      </c>
      <c r="H23" s="355">
        <v>49131</v>
      </c>
      <c r="I23" s="585">
        <v>15660</v>
      </c>
      <c r="J23" s="356">
        <v>2838</v>
      </c>
      <c r="K23" s="587">
        <v>22101</v>
      </c>
    </row>
    <row r="24" spans="1:11" s="112" customFormat="1" ht="12.75" customHeight="1">
      <c r="A24" s="1087"/>
      <c r="B24" s="157" t="s">
        <v>488</v>
      </c>
      <c r="C24" s="1088">
        <v>55878</v>
      </c>
      <c r="D24" s="1088">
        <v>29148</v>
      </c>
      <c r="E24" s="1088">
        <v>10579</v>
      </c>
      <c r="F24" s="1088">
        <v>45299</v>
      </c>
      <c r="G24" s="1088">
        <v>2739</v>
      </c>
      <c r="H24" s="1088">
        <v>48336</v>
      </c>
      <c r="I24" s="585">
        <v>15255</v>
      </c>
      <c r="J24" s="1089">
        <v>2824</v>
      </c>
      <c r="K24" s="630" t="s">
        <v>1001</v>
      </c>
    </row>
    <row r="25" spans="1:11" s="112" customFormat="1" ht="12.75" customHeight="1">
      <c r="A25" s="1087"/>
      <c r="B25" s="157" t="s">
        <v>489</v>
      </c>
      <c r="C25" s="1088">
        <v>56720</v>
      </c>
      <c r="D25" s="1088">
        <v>29306</v>
      </c>
      <c r="E25" s="1088">
        <v>10393</v>
      </c>
      <c r="F25" s="1088">
        <v>46327</v>
      </c>
      <c r="G25" s="1088">
        <v>2736</v>
      </c>
      <c r="H25" s="1088">
        <v>48876</v>
      </c>
      <c r="I25" s="585">
        <v>15460</v>
      </c>
      <c r="J25" s="1089">
        <v>2756</v>
      </c>
      <c r="K25" s="630" t="s">
        <v>1001</v>
      </c>
    </row>
    <row r="26" spans="1:11" s="112" customFormat="1" ht="12.75" customHeight="1">
      <c r="A26" s="1087"/>
      <c r="B26" s="157" t="s">
        <v>490</v>
      </c>
      <c r="C26" s="1088">
        <v>57126</v>
      </c>
      <c r="D26" s="1088">
        <v>28939</v>
      </c>
      <c r="E26" s="1088">
        <v>9986</v>
      </c>
      <c r="F26" s="1088">
        <v>47140</v>
      </c>
      <c r="G26" s="1088">
        <v>2755</v>
      </c>
      <c r="H26" s="1088">
        <v>48674</v>
      </c>
      <c r="I26" s="585">
        <v>15331</v>
      </c>
      <c r="J26" s="1089">
        <v>2761</v>
      </c>
      <c r="K26" s="1128">
        <v>21538</v>
      </c>
    </row>
    <row r="27" spans="1:11" s="112" customFormat="1" ht="12.75" customHeight="1">
      <c r="A27" s="156"/>
      <c r="B27" s="157"/>
      <c r="C27" s="355"/>
      <c r="D27" s="355"/>
      <c r="E27" s="355"/>
      <c r="F27" s="355"/>
      <c r="G27" s="355"/>
      <c r="H27" s="355"/>
      <c r="I27" s="585"/>
      <c r="J27" s="356"/>
      <c r="K27" s="587"/>
    </row>
    <row r="28" spans="1:11" s="112" customFormat="1" ht="12.75" customHeight="1">
      <c r="A28" s="319">
        <v>2017</v>
      </c>
      <c r="B28" s="157" t="s">
        <v>491</v>
      </c>
      <c r="C28" s="355">
        <v>59552</v>
      </c>
      <c r="D28" s="355">
        <v>29635</v>
      </c>
      <c r="E28" s="355">
        <v>9935</v>
      </c>
      <c r="F28" s="355">
        <v>49617</v>
      </c>
      <c r="G28" s="355">
        <v>2849</v>
      </c>
      <c r="H28" s="355">
        <v>50231</v>
      </c>
      <c r="I28" s="585">
        <v>15743</v>
      </c>
      <c r="J28" s="356">
        <v>2845</v>
      </c>
      <c r="K28" s="630" t="s">
        <v>1001</v>
      </c>
    </row>
    <row r="29" spans="1:11" s="112" customFormat="1" ht="12.75" customHeight="1">
      <c r="A29" s="156"/>
      <c r="B29" s="157" t="s">
        <v>492</v>
      </c>
      <c r="C29" s="355">
        <v>58654</v>
      </c>
      <c r="D29" s="355">
        <v>28897</v>
      </c>
      <c r="E29" s="355">
        <v>9514</v>
      </c>
      <c r="F29" s="355">
        <v>49140</v>
      </c>
      <c r="G29" s="355">
        <v>2781</v>
      </c>
      <c r="H29" s="355">
        <v>49407</v>
      </c>
      <c r="I29" s="585">
        <v>15585</v>
      </c>
      <c r="J29" s="356">
        <v>2600</v>
      </c>
      <c r="K29" s="630" t="s">
        <v>1001</v>
      </c>
    </row>
    <row r="30" spans="1:11" s="112" customFormat="1" ht="12.75" customHeight="1">
      <c r="A30" s="156"/>
      <c r="B30" s="157" t="s">
        <v>481</v>
      </c>
      <c r="C30" s="355">
        <v>55426</v>
      </c>
      <c r="D30" s="355">
        <v>27569</v>
      </c>
      <c r="E30" s="355">
        <v>8823</v>
      </c>
      <c r="F30" s="355">
        <v>46603</v>
      </c>
      <c r="G30" s="355">
        <v>2640</v>
      </c>
      <c r="H30" s="355">
        <v>46743</v>
      </c>
      <c r="I30" s="585">
        <v>14742</v>
      </c>
      <c r="J30" s="356">
        <v>2401</v>
      </c>
      <c r="K30" s="587">
        <v>20771</v>
      </c>
    </row>
    <row r="31" spans="1:11" s="112" customFormat="1" ht="12.75" customHeight="1">
      <c r="A31" s="156"/>
      <c r="B31" s="157" t="s">
        <v>482</v>
      </c>
      <c r="C31" s="355">
        <v>52131</v>
      </c>
      <c r="D31" s="355">
        <v>26287</v>
      </c>
      <c r="E31" s="355">
        <v>8119</v>
      </c>
      <c r="F31" s="355">
        <v>44012</v>
      </c>
      <c r="G31" s="355">
        <v>2486</v>
      </c>
      <c r="H31" s="355">
        <v>44011</v>
      </c>
      <c r="I31" s="585">
        <v>13771</v>
      </c>
      <c r="J31" s="356">
        <v>1195</v>
      </c>
      <c r="K31" s="630" t="s">
        <v>1001</v>
      </c>
    </row>
    <row r="32" spans="1:11" s="112" customFormat="1" ht="12.75" customHeight="1">
      <c r="A32" s="156"/>
      <c r="B32" s="157" t="s">
        <v>483</v>
      </c>
      <c r="C32" s="355">
        <v>50277</v>
      </c>
      <c r="D32" s="355">
        <v>25584</v>
      </c>
      <c r="E32" s="355">
        <v>8488</v>
      </c>
      <c r="F32" s="355">
        <v>41789</v>
      </c>
      <c r="G32" s="355">
        <v>2381</v>
      </c>
      <c r="H32" s="355">
        <v>42404</v>
      </c>
      <c r="I32" s="585">
        <v>13607</v>
      </c>
      <c r="J32" s="356">
        <v>1988</v>
      </c>
      <c r="K32" s="630" t="s">
        <v>1001</v>
      </c>
    </row>
    <row r="33" spans="1:11" s="112" customFormat="1" ht="12.75" customHeight="1">
      <c r="A33" s="156"/>
      <c r="B33" s="157" t="s">
        <v>484</v>
      </c>
      <c r="C33" s="355">
        <v>47935</v>
      </c>
      <c r="D33" s="355">
        <v>24590</v>
      </c>
      <c r="E33" s="355">
        <v>7972</v>
      </c>
      <c r="F33" s="355">
        <v>39963</v>
      </c>
      <c r="G33" s="355">
        <v>2291</v>
      </c>
      <c r="H33" s="355">
        <v>40308</v>
      </c>
      <c r="I33" s="585">
        <v>12988</v>
      </c>
      <c r="J33" s="356">
        <v>1516</v>
      </c>
      <c r="K33" s="587">
        <v>18909</v>
      </c>
    </row>
    <row r="34" spans="1:11" s="112" customFormat="1" ht="12.75" customHeight="1">
      <c r="A34" s="156"/>
      <c r="B34" s="199" t="s">
        <v>1076</v>
      </c>
      <c r="C34" s="292">
        <v>80.464304298927374</v>
      </c>
      <c r="D34" s="292">
        <v>82.397882250443985</v>
      </c>
      <c r="E34" s="292">
        <v>71.440093198315253</v>
      </c>
      <c r="F34" s="292">
        <v>82.544305366216392</v>
      </c>
      <c r="G34" s="292">
        <v>74.698402347570919</v>
      </c>
      <c r="H34" s="292">
        <v>78.309016377518319</v>
      </c>
      <c r="I34" s="292">
        <v>79.466470876162504</v>
      </c>
      <c r="J34" s="292">
        <v>77.703741670937973</v>
      </c>
      <c r="K34" s="1284">
        <v>81.733304516965632</v>
      </c>
    </row>
    <row r="35" spans="1:11" s="112" customFormat="1" ht="12.75" customHeight="1">
      <c r="A35" s="156"/>
      <c r="B35" s="641" t="s">
        <v>1077</v>
      </c>
      <c r="C35" s="292">
        <v>95.341806392585084</v>
      </c>
      <c r="D35" s="292">
        <v>96.114759224515325</v>
      </c>
      <c r="E35" s="292">
        <v>93.920829406220548</v>
      </c>
      <c r="F35" s="292">
        <v>95.630429060279027</v>
      </c>
      <c r="G35" s="292">
        <v>96.220075598488037</v>
      </c>
      <c r="H35" s="292">
        <v>95.057070087727567</v>
      </c>
      <c r="I35" s="292">
        <v>95.450870875284778</v>
      </c>
      <c r="J35" s="292">
        <v>76.25754527162978</v>
      </c>
      <c r="K35" s="630" t="s">
        <v>1000</v>
      </c>
    </row>
    <row r="36" spans="1:11" s="112" customFormat="1" ht="11.45" customHeight="1">
      <c r="A36" s="246"/>
      <c r="B36" s="200"/>
      <c r="C36" s="250"/>
      <c r="D36" s="251"/>
      <c r="E36" s="251"/>
      <c r="F36" s="252"/>
      <c r="G36" s="251"/>
      <c r="H36" s="251"/>
      <c r="I36" s="253"/>
      <c r="J36" s="253"/>
      <c r="K36" s="245"/>
    </row>
    <row r="37" spans="1:11" s="43" customFormat="1" ht="11.45" customHeight="1">
      <c r="A37" s="1572" t="s">
        <v>1280</v>
      </c>
      <c r="B37" s="1572"/>
      <c r="C37" s="1572"/>
      <c r="D37" s="1572"/>
      <c r="E37" s="1572"/>
      <c r="F37" s="1572"/>
      <c r="G37" s="1572"/>
      <c r="H37" s="1572"/>
      <c r="I37" s="1572"/>
      <c r="J37" s="1572"/>
      <c r="K37" s="1572"/>
    </row>
    <row r="38" spans="1:11" s="43" customFormat="1" ht="11.45" customHeight="1">
      <c r="A38" s="1572" t="s">
        <v>1299</v>
      </c>
      <c r="B38" s="1573"/>
      <c r="C38" s="1573"/>
      <c r="D38" s="1573"/>
      <c r="E38" s="1573"/>
      <c r="F38" s="1573"/>
      <c r="G38" s="1573"/>
      <c r="H38" s="1573"/>
      <c r="I38" s="1573"/>
      <c r="J38" s="1573"/>
      <c r="K38" s="1573"/>
    </row>
    <row r="39" spans="1:11" s="43" customFormat="1" ht="14.25" customHeight="1">
      <c r="A39" s="1560" t="s">
        <v>1281</v>
      </c>
      <c r="B39" s="1560"/>
      <c r="C39" s="1560"/>
      <c r="D39" s="1560"/>
      <c r="E39" s="1560"/>
      <c r="F39" s="1560"/>
      <c r="G39" s="1560"/>
      <c r="H39" s="1560"/>
      <c r="I39" s="1560"/>
      <c r="J39" s="1560"/>
      <c r="K39" s="1560"/>
    </row>
    <row r="40" spans="1:11" ht="11.25" customHeight="1">
      <c r="A40" s="664" t="s">
        <v>1298</v>
      </c>
      <c r="B40" s="42"/>
      <c r="C40" s="42"/>
      <c r="D40" s="42"/>
      <c r="E40" s="42"/>
      <c r="F40" s="42"/>
      <c r="G40" s="42"/>
      <c r="H40" s="42"/>
      <c r="I40" s="42"/>
      <c r="J40" s="42"/>
      <c r="K40" s="42"/>
    </row>
    <row r="41" spans="1:11">
      <c r="C41" s="49"/>
      <c r="D41" s="49"/>
      <c r="E41" s="49"/>
      <c r="F41" s="49"/>
      <c r="G41" s="49"/>
      <c r="H41" s="49"/>
      <c r="I41" s="49"/>
      <c r="J41" s="49"/>
      <c r="K41" s="49"/>
    </row>
    <row r="42" spans="1:11">
      <c r="C42" s="49"/>
      <c r="D42" s="49"/>
      <c r="E42" s="49"/>
      <c r="F42" s="49"/>
      <c r="G42" s="49"/>
      <c r="H42" s="49"/>
      <c r="I42" s="49"/>
      <c r="J42" s="49"/>
      <c r="K42" s="49"/>
    </row>
    <row r="44" spans="1:11">
      <c r="K44" s="49"/>
    </row>
    <row r="45" spans="1:11">
      <c r="K45" s="49"/>
    </row>
  </sheetData>
  <mergeCells count="21">
    <mergeCell ref="A4:B4"/>
    <mergeCell ref="A1:G1"/>
    <mergeCell ref="I1:K1"/>
    <mergeCell ref="A2:E2"/>
    <mergeCell ref="I2:K2"/>
    <mergeCell ref="A3:I3"/>
    <mergeCell ref="A39:K39"/>
    <mergeCell ref="A5:B17"/>
    <mergeCell ref="C5:K5"/>
    <mergeCell ref="C6:C17"/>
    <mergeCell ref="D6:K6"/>
    <mergeCell ref="A38:K38"/>
    <mergeCell ref="I7:I17"/>
    <mergeCell ref="A37:K37"/>
    <mergeCell ref="J7:J17"/>
    <mergeCell ref="K7:K17"/>
    <mergeCell ref="H7:H17"/>
    <mergeCell ref="E7:E17"/>
    <mergeCell ref="G9:G17"/>
    <mergeCell ref="D7:D17"/>
    <mergeCell ref="F7:F17"/>
  </mergeCells>
  <hyperlinks>
    <hyperlink ref="I1" location="'Spis tablic     List of tables'!A1" display="Powrót do spisu tablic"/>
    <hyperlink ref="I2" location="'Spis tablic     List of tables'!A1" display="Return to list tables"/>
    <hyperlink ref="I1:K1" location="'Spis tablic     List of tables'!A21" display="Powrót do spisu tablic"/>
    <hyperlink ref="I2:K2" location="'Spis tablic     List of tables'!A21" display="Return to list tables"/>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6"/>
  <sheetViews>
    <sheetView showGridLines="0" zoomScaleNormal="100" workbookViewId="0">
      <selection activeCell="A5" sqref="A5:B17"/>
    </sheetView>
  </sheetViews>
  <sheetFormatPr defaultRowHeight="12.75"/>
  <cols>
    <col min="1" max="1" width="8.625" style="41" customWidth="1"/>
    <col min="2" max="2" width="10.25" style="41" customWidth="1"/>
    <col min="3" max="3" width="11.75" style="41" customWidth="1"/>
    <col min="4" max="4" width="10.875" style="41" customWidth="1"/>
    <col min="5" max="5" width="11.5" style="41" customWidth="1"/>
    <col min="6" max="6" width="9.375" style="41" customWidth="1"/>
    <col min="7" max="7" width="9.25" style="41" customWidth="1"/>
    <col min="8" max="8" width="8.875" style="41" customWidth="1"/>
    <col min="9" max="9" width="8.625" style="41" customWidth="1"/>
    <col min="10" max="10" width="8.25" style="41" customWidth="1"/>
    <col min="11" max="16384" width="9" style="41"/>
  </cols>
  <sheetData>
    <row r="1" spans="1:10" s="47" customFormat="1" ht="12.75" customHeight="1">
      <c r="A1" s="241" t="s">
        <v>1150</v>
      </c>
      <c r="B1" s="241"/>
      <c r="C1" s="48"/>
      <c r="D1" s="48"/>
      <c r="E1" s="48"/>
      <c r="F1" s="48"/>
      <c r="G1" s="48"/>
      <c r="H1" s="1580" t="s">
        <v>1055</v>
      </c>
      <c r="I1" s="1580"/>
      <c r="J1" s="1580"/>
    </row>
    <row r="2" spans="1:10" s="47" customFormat="1" ht="12.75" customHeight="1">
      <c r="A2" s="45" t="s">
        <v>655</v>
      </c>
      <c r="B2" s="45"/>
      <c r="C2" s="48"/>
      <c r="D2" s="48"/>
      <c r="E2" s="48"/>
      <c r="F2" s="48"/>
      <c r="G2" s="48"/>
      <c r="H2" s="1435" t="s">
        <v>1056</v>
      </c>
      <c r="I2" s="1435"/>
      <c r="J2" s="1435"/>
    </row>
    <row r="3" spans="1:10" s="43" customFormat="1" ht="12.75" customHeight="1">
      <c r="A3" s="240" t="s">
        <v>237</v>
      </c>
      <c r="B3" s="240"/>
      <c r="C3" s="44"/>
      <c r="D3" s="44"/>
      <c r="E3" s="44"/>
      <c r="F3" s="44"/>
      <c r="G3" s="44"/>
      <c r="H3" s="44"/>
      <c r="I3" s="44"/>
      <c r="J3" s="44"/>
    </row>
    <row r="4" spans="1:10" s="43" customFormat="1" ht="12.75" customHeight="1">
      <c r="A4" s="1578" t="s">
        <v>657</v>
      </c>
      <c r="B4" s="1578"/>
      <c r="C4" s="44"/>
      <c r="D4" s="44"/>
      <c r="E4" s="44"/>
      <c r="F4" s="44"/>
      <c r="G4" s="44"/>
      <c r="H4" s="44"/>
      <c r="I4" s="44"/>
      <c r="J4" s="44"/>
    </row>
    <row r="5" spans="1:10" s="43" customFormat="1" ht="12.75" customHeight="1">
      <c r="A5" s="1561" t="s">
        <v>1447</v>
      </c>
      <c r="B5" s="1562"/>
      <c r="C5" s="1574" t="s">
        <v>1423</v>
      </c>
      <c r="D5" s="1575" t="s">
        <v>1567</v>
      </c>
      <c r="E5" s="212"/>
      <c r="F5" s="1575" t="s">
        <v>1284</v>
      </c>
      <c r="G5" s="212"/>
      <c r="H5" s="1575" t="s">
        <v>1285</v>
      </c>
      <c r="I5" s="1561"/>
      <c r="J5" s="1561"/>
    </row>
    <row r="6" spans="1:10" s="43" customFormat="1" ht="12.75" customHeight="1">
      <c r="A6" s="1563"/>
      <c r="B6" s="1564"/>
      <c r="C6" s="1569"/>
      <c r="D6" s="1576"/>
      <c r="E6" s="213"/>
      <c r="F6" s="1576"/>
      <c r="G6" s="213"/>
      <c r="H6" s="1576"/>
      <c r="I6" s="1582"/>
      <c r="J6" s="1582"/>
    </row>
    <row r="7" spans="1:10" s="43" customFormat="1" ht="9" customHeight="1">
      <c r="A7" s="1563"/>
      <c r="B7" s="1564"/>
      <c r="C7" s="1569"/>
      <c r="D7" s="1576"/>
      <c r="E7" s="213"/>
      <c r="F7" s="1576"/>
      <c r="G7" s="213"/>
      <c r="H7" s="1577"/>
      <c r="I7" s="1583"/>
      <c r="J7" s="1583"/>
    </row>
    <row r="8" spans="1:10" s="43" customFormat="1" ht="12" customHeight="1">
      <c r="A8" s="1563"/>
      <c r="B8" s="1564"/>
      <c r="C8" s="1569"/>
      <c r="D8" s="1576"/>
      <c r="E8" s="1574" t="s">
        <v>1697</v>
      </c>
      <c r="F8" s="1576"/>
      <c r="G8" s="1574" t="s">
        <v>1698</v>
      </c>
      <c r="H8" s="1575" t="s">
        <v>240</v>
      </c>
      <c r="I8" s="213"/>
      <c r="J8" s="1575" t="s">
        <v>241</v>
      </c>
    </row>
    <row r="9" spans="1:10" s="43" customFormat="1" ht="12" customHeight="1">
      <c r="A9" s="1563"/>
      <c r="B9" s="1564"/>
      <c r="C9" s="1569"/>
      <c r="D9" s="1576"/>
      <c r="E9" s="1569"/>
      <c r="F9" s="1576"/>
      <c r="G9" s="1569"/>
      <c r="H9" s="1576"/>
      <c r="I9" s="1574" t="s">
        <v>1568</v>
      </c>
      <c r="J9" s="1576"/>
    </row>
    <row r="10" spans="1:10" s="43" customFormat="1" ht="12" customHeight="1">
      <c r="A10" s="1563"/>
      <c r="B10" s="1564"/>
      <c r="C10" s="1569"/>
      <c r="D10" s="1576"/>
      <c r="E10" s="1569"/>
      <c r="F10" s="1576"/>
      <c r="G10" s="1569"/>
      <c r="H10" s="1576"/>
      <c r="I10" s="1569"/>
      <c r="J10" s="1576"/>
    </row>
    <row r="11" spans="1:10" s="43" customFormat="1" ht="36.75" customHeight="1">
      <c r="A11" s="1563"/>
      <c r="B11" s="1564"/>
      <c r="C11" s="1569"/>
      <c r="D11" s="1576"/>
      <c r="E11" s="1569"/>
      <c r="F11" s="1576"/>
      <c r="G11" s="1569"/>
      <c r="H11" s="1576"/>
      <c r="I11" s="1569"/>
      <c r="J11" s="1576"/>
    </row>
    <row r="12" spans="1:10" s="43" customFormat="1" ht="12.75" customHeight="1">
      <c r="A12" s="1563"/>
      <c r="B12" s="1564"/>
      <c r="C12" s="1569"/>
      <c r="D12" s="1576"/>
      <c r="E12" s="1569"/>
      <c r="F12" s="1576"/>
      <c r="G12" s="1569"/>
      <c r="H12" s="1576"/>
      <c r="I12" s="1569"/>
      <c r="J12" s="1576"/>
    </row>
    <row r="13" spans="1:10" s="43" customFormat="1" ht="12.75" customHeight="1">
      <c r="A13" s="1563"/>
      <c r="B13" s="1564"/>
      <c r="C13" s="1569"/>
      <c r="D13" s="1576"/>
      <c r="E13" s="1569"/>
      <c r="F13" s="1576"/>
      <c r="G13" s="1569"/>
      <c r="H13" s="1576"/>
      <c r="I13" s="1569"/>
      <c r="J13" s="1576"/>
    </row>
    <row r="14" spans="1:10" s="43" customFormat="1" ht="12.75" customHeight="1">
      <c r="A14" s="1563"/>
      <c r="B14" s="1564"/>
      <c r="C14" s="1569"/>
      <c r="D14" s="1576"/>
      <c r="E14" s="1569"/>
      <c r="F14" s="1576"/>
      <c r="G14" s="1569"/>
      <c r="H14" s="1576"/>
      <c r="I14" s="1569"/>
      <c r="J14" s="1576"/>
    </row>
    <row r="15" spans="1:10" s="43" customFormat="1" ht="12.75" customHeight="1">
      <c r="A15" s="1563"/>
      <c r="B15" s="1564"/>
      <c r="C15" s="1569"/>
      <c r="D15" s="1576"/>
      <c r="E15" s="1569"/>
      <c r="F15" s="1576"/>
      <c r="G15" s="1569"/>
      <c r="H15" s="1576"/>
      <c r="I15" s="1569"/>
      <c r="J15" s="1576"/>
    </row>
    <row r="16" spans="1:10" s="43" customFormat="1" ht="12.75" customHeight="1">
      <c r="A16" s="1563"/>
      <c r="B16" s="1564"/>
      <c r="C16" s="1569"/>
      <c r="D16" s="1576"/>
      <c r="E16" s="1569"/>
      <c r="F16" s="1576"/>
      <c r="G16" s="1569"/>
      <c r="H16" s="1576"/>
      <c r="I16" s="1569"/>
      <c r="J16" s="1576"/>
    </row>
    <row r="17" spans="1:10" s="43" customFormat="1" ht="46.5" customHeight="1">
      <c r="A17" s="1565"/>
      <c r="B17" s="1566"/>
      <c r="C17" s="1570"/>
      <c r="D17" s="1577"/>
      <c r="E17" s="1570"/>
      <c r="F17" s="1577"/>
      <c r="G17" s="1570"/>
      <c r="H17" s="1577"/>
      <c r="I17" s="1570"/>
      <c r="J17" s="1577"/>
    </row>
    <row r="18" spans="1:10" s="112" customFormat="1" ht="12.75" customHeight="1">
      <c r="A18" s="319">
        <v>2016</v>
      </c>
      <c r="B18" s="157" t="s">
        <v>482</v>
      </c>
      <c r="C18" s="614">
        <v>12</v>
      </c>
      <c r="D18" s="357">
        <v>7365</v>
      </c>
      <c r="E18" s="357">
        <v>6532</v>
      </c>
      <c r="F18" s="358">
        <v>11137</v>
      </c>
      <c r="G18" s="358">
        <v>5245</v>
      </c>
      <c r="H18" s="359">
        <v>4582</v>
      </c>
      <c r="I18" s="359">
        <v>3492</v>
      </c>
      <c r="J18" s="360">
        <v>2144</v>
      </c>
    </row>
    <row r="19" spans="1:10" s="112" customFormat="1" ht="12.75" customHeight="1">
      <c r="A19" s="156"/>
      <c r="B19" s="157" t="s">
        <v>483</v>
      </c>
      <c r="C19" s="614">
        <v>11.7</v>
      </c>
      <c r="D19" s="357">
        <v>7102</v>
      </c>
      <c r="E19" s="357">
        <v>5412</v>
      </c>
      <c r="F19" s="358">
        <v>9020</v>
      </c>
      <c r="G19" s="358">
        <v>4144</v>
      </c>
      <c r="H19" s="359">
        <v>3531</v>
      </c>
      <c r="I19" s="359">
        <v>3004</v>
      </c>
      <c r="J19" s="360">
        <v>2200</v>
      </c>
    </row>
    <row r="20" spans="1:10" s="112" customFormat="1" ht="12.75" customHeight="1">
      <c r="A20" s="156"/>
      <c r="B20" s="157" t="s">
        <v>484</v>
      </c>
      <c r="C20" s="614">
        <v>11.3</v>
      </c>
      <c r="D20" s="357">
        <v>6775</v>
      </c>
      <c r="E20" s="357">
        <v>5636</v>
      </c>
      <c r="F20" s="358">
        <v>9191</v>
      </c>
      <c r="G20" s="358">
        <v>4110</v>
      </c>
      <c r="H20" s="359">
        <v>4267</v>
      </c>
      <c r="I20" s="359">
        <v>3595</v>
      </c>
      <c r="J20" s="360">
        <v>3041</v>
      </c>
    </row>
    <row r="21" spans="1:10" s="112" customFormat="1" ht="12.75" customHeight="1">
      <c r="A21" s="156"/>
      <c r="B21" s="157" t="s">
        <v>485</v>
      </c>
      <c r="C21" s="614">
        <v>11.1</v>
      </c>
      <c r="D21" s="357">
        <v>7376</v>
      </c>
      <c r="E21" s="357">
        <v>6125</v>
      </c>
      <c r="F21" s="358">
        <v>8386</v>
      </c>
      <c r="G21" s="358">
        <v>3905</v>
      </c>
      <c r="H21" s="359">
        <v>3529</v>
      </c>
      <c r="I21" s="359">
        <v>3017</v>
      </c>
      <c r="J21" s="360">
        <v>2245</v>
      </c>
    </row>
    <row r="22" spans="1:10" s="112" customFormat="1" ht="12.75" customHeight="1">
      <c r="A22" s="156"/>
      <c r="B22" s="157" t="s">
        <v>486</v>
      </c>
      <c r="C22" s="614">
        <v>11</v>
      </c>
      <c r="D22" s="357">
        <v>7446</v>
      </c>
      <c r="E22" s="357">
        <v>6317</v>
      </c>
      <c r="F22" s="358">
        <v>8237</v>
      </c>
      <c r="G22" s="358">
        <v>3850</v>
      </c>
      <c r="H22" s="359">
        <v>3512</v>
      </c>
      <c r="I22" s="359">
        <v>2860</v>
      </c>
      <c r="J22" s="360">
        <v>2819</v>
      </c>
    </row>
    <row r="23" spans="1:10" s="112" customFormat="1" ht="12.75" customHeight="1">
      <c r="A23" s="156"/>
      <c r="B23" s="157" t="s">
        <v>487</v>
      </c>
      <c r="C23" s="614">
        <v>10.8</v>
      </c>
      <c r="D23" s="357">
        <v>8628</v>
      </c>
      <c r="E23" s="357">
        <v>7001</v>
      </c>
      <c r="F23" s="358">
        <v>9628</v>
      </c>
      <c r="G23" s="358">
        <v>5267</v>
      </c>
      <c r="H23" s="359">
        <v>3881</v>
      </c>
      <c r="I23" s="359">
        <v>3242</v>
      </c>
      <c r="J23" s="360">
        <v>2629</v>
      </c>
    </row>
    <row r="24" spans="1:10" s="112" customFormat="1" ht="12.75" customHeight="1">
      <c r="A24" s="1087"/>
      <c r="B24" s="157" t="s">
        <v>488</v>
      </c>
      <c r="C24" s="1090">
        <v>10.6</v>
      </c>
      <c r="D24" s="1091">
        <v>7897</v>
      </c>
      <c r="E24" s="1091">
        <v>6647</v>
      </c>
      <c r="F24" s="1092">
        <v>8791</v>
      </c>
      <c r="G24" s="1092">
        <v>4477</v>
      </c>
      <c r="H24" s="1093">
        <v>2670</v>
      </c>
      <c r="I24" s="1093">
        <v>2231</v>
      </c>
      <c r="J24" s="1094">
        <v>1989</v>
      </c>
    </row>
    <row r="25" spans="1:10" s="112" customFormat="1" ht="12.75" customHeight="1">
      <c r="A25" s="1087"/>
      <c r="B25" s="157" t="s">
        <v>489</v>
      </c>
      <c r="C25" s="1090">
        <v>10.8</v>
      </c>
      <c r="D25" s="1091">
        <v>8020</v>
      </c>
      <c r="E25" s="1091">
        <v>7018</v>
      </c>
      <c r="F25" s="1092">
        <v>7178</v>
      </c>
      <c r="G25" s="1092">
        <v>3858</v>
      </c>
      <c r="H25" s="1093">
        <v>2296</v>
      </c>
      <c r="I25" s="1093">
        <v>1975</v>
      </c>
      <c r="J25" s="1094">
        <v>1776</v>
      </c>
    </row>
    <row r="26" spans="1:10" s="112" customFormat="1" ht="12.75" customHeight="1">
      <c r="A26" s="1087"/>
      <c r="B26" s="157" t="s">
        <v>490</v>
      </c>
      <c r="C26" s="1090">
        <v>10.8</v>
      </c>
      <c r="D26" s="1091">
        <v>7968</v>
      </c>
      <c r="E26" s="1091">
        <v>7231</v>
      </c>
      <c r="F26" s="1092">
        <v>7562</v>
      </c>
      <c r="G26" s="1092">
        <v>3912</v>
      </c>
      <c r="H26" s="1093">
        <v>2030</v>
      </c>
      <c r="I26" s="1093">
        <v>1874</v>
      </c>
      <c r="J26" s="1094">
        <v>1630</v>
      </c>
    </row>
    <row r="27" spans="1:10" s="112" customFormat="1" ht="12.75" customHeight="1">
      <c r="A27" s="156"/>
      <c r="B27" s="157"/>
      <c r="C27" s="614"/>
      <c r="D27" s="357"/>
      <c r="E27" s="357"/>
      <c r="F27" s="358"/>
      <c r="G27" s="358"/>
      <c r="H27" s="359"/>
      <c r="I27" s="359"/>
      <c r="J27" s="360"/>
    </row>
    <row r="28" spans="1:10" s="112" customFormat="1" ht="12.75" customHeight="1">
      <c r="A28" s="319">
        <v>2017</v>
      </c>
      <c r="B28" s="157" t="s">
        <v>491</v>
      </c>
      <c r="C28" s="614">
        <v>11.1</v>
      </c>
      <c r="D28" s="357">
        <v>9075</v>
      </c>
      <c r="E28" s="357">
        <v>7960</v>
      </c>
      <c r="F28" s="358">
        <v>6649</v>
      </c>
      <c r="G28" s="358">
        <v>3218</v>
      </c>
      <c r="H28" s="359">
        <v>3267</v>
      </c>
      <c r="I28" s="359">
        <v>2501</v>
      </c>
      <c r="J28" s="360">
        <v>1988</v>
      </c>
    </row>
    <row r="29" spans="1:10" s="112" customFormat="1" ht="12.75" customHeight="1">
      <c r="A29" s="156"/>
      <c r="B29" s="157" t="s">
        <v>492</v>
      </c>
      <c r="C29" s="614">
        <v>11</v>
      </c>
      <c r="D29" s="357">
        <v>6981</v>
      </c>
      <c r="E29" s="357">
        <v>6098</v>
      </c>
      <c r="F29" s="358">
        <v>7879</v>
      </c>
      <c r="G29" s="358">
        <v>3471</v>
      </c>
      <c r="H29" s="359">
        <v>4532</v>
      </c>
      <c r="I29" s="359">
        <v>3114</v>
      </c>
      <c r="J29" s="360">
        <v>2661</v>
      </c>
    </row>
    <row r="30" spans="1:10" s="112" customFormat="1" ht="12.75" customHeight="1">
      <c r="A30" s="156"/>
      <c r="B30" s="157" t="s">
        <v>481</v>
      </c>
      <c r="C30" s="614">
        <v>10.4</v>
      </c>
      <c r="D30" s="357">
        <v>7138</v>
      </c>
      <c r="E30" s="357">
        <v>6302</v>
      </c>
      <c r="F30" s="358">
        <v>10366</v>
      </c>
      <c r="G30" s="358">
        <v>4632</v>
      </c>
      <c r="H30" s="359">
        <v>4542</v>
      </c>
      <c r="I30" s="359">
        <v>3619</v>
      </c>
      <c r="J30" s="360">
        <v>2793</v>
      </c>
    </row>
    <row r="31" spans="1:10" s="112" customFormat="1" ht="12.75" customHeight="1">
      <c r="A31" s="156"/>
      <c r="B31" s="157" t="s">
        <v>482</v>
      </c>
      <c r="C31" s="614">
        <v>9.9</v>
      </c>
      <c r="D31" s="357">
        <v>5971</v>
      </c>
      <c r="E31" s="357">
        <v>5323</v>
      </c>
      <c r="F31" s="358">
        <v>9266</v>
      </c>
      <c r="G31" s="358">
        <v>4236</v>
      </c>
      <c r="H31" s="359">
        <v>3735</v>
      </c>
      <c r="I31" s="359">
        <v>3193</v>
      </c>
      <c r="J31" s="360">
        <v>2412</v>
      </c>
    </row>
    <row r="32" spans="1:10" s="112" customFormat="1" ht="12.75" customHeight="1">
      <c r="A32" s="156"/>
      <c r="B32" s="157" t="s">
        <v>483</v>
      </c>
      <c r="C32" s="614">
        <v>9.5</v>
      </c>
      <c r="D32" s="357">
        <v>6791</v>
      </c>
      <c r="E32" s="357">
        <v>5143</v>
      </c>
      <c r="F32" s="358">
        <v>8645</v>
      </c>
      <c r="G32" s="358">
        <v>3747</v>
      </c>
      <c r="H32" s="359">
        <v>3866</v>
      </c>
      <c r="I32" s="359">
        <v>3258</v>
      </c>
      <c r="J32" s="360">
        <v>2672</v>
      </c>
    </row>
    <row r="33" spans="1:11" s="112" customFormat="1" ht="12.75" customHeight="1">
      <c r="A33" s="156"/>
      <c r="B33" s="157" t="s">
        <v>484</v>
      </c>
      <c r="C33" s="614">
        <v>9.1</v>
      </c>
      <c r="D33" s="357">
        <v>6122</v>
      </c>
      <c r="E33" s="357">
        <v>5132</v>
      </c>
      <c r="F33" s="358">
        <v>8464</v>
      </c>
      <c r="G33" s="358">
        <v>3627</v>
      </c>
      <c r="H33" s="359">
        <v>4025</v>
      </c>
      <c r="I33" s="359">
        <v>3426</v>
      </c>
      <c r="J33" s="360">
        <v>3121</v>
      </c>
    </row>
    <row r="34" spans="1:11" s="112" customFormat="1" ht="12.75" customHeight="1">
      <c r="A34" s="156"/>
      <c r="B34" s="199" t="s">
        <v>1076</v>
      </c>
      <c r="C34" s="293" t="s">
        <v>1000</v>
      </c>
      <c r="D34" s="1121">
        <v>90.361623616236159</v>
      </c>
      <c r="E34" s="1121">
        <v>91.057487579843865</v>
      </c>
      <c r="F34" s="1121">
        <v>92.090088129692091</v>
      </c>
      <c r="G34" s="1121">
        <v>88.248175182481745</v>
      </c>
      <c r="H34" s="1121">
        <v>94.328568080618709</v>
      </c>
      <c r="I34" s="1121">
        <v>95.299026425591094</v>
      </c>
      <c r="J34" s="1122">
        <v>102.63071358105887</v>
      </c>
    </row>
    <row r="35" spans="1:11" s="112" customFormat="1" ht="12.75" customHeight="1">
      <c r="A35" s="156"/>
      <c r="B35" s="641" t="s">
        <v>1077</v>
      </c>
      <c r="C35" s="293" t="s">
        <v>1000</v>
      </c>
      <c r="D35" s="1121">
        <v>90.148726255337948</v>
      </c>
      <c r="E35" s="1121">
        <v>99.786117052304107</v>
      </c>
      <c r="F35" s="1121">
        <v>97.906304222093695</v>
      </c>
      <c r="G35" s="1121">
        <v>96.79743795036029</v>
      </c>
      <c r="H35" s="1121">
        <v>104.11277806518365</v>
      </c>
      <c r="I35" s="1121">
        <v>105.15653775322285</v>
      </c>
      <c r="J35" s="1122">
        <v>116.80389221556887</v>
      </c>
    </row>
    <row r="36" spans="1:11" s="112" customFormat="1" ht="11.45" customHeight="1">
      <c r="A36" s="246"/>
      <c r="B36" s="200"/>
      <c r="C36" s="245"/>
      <c r="D36" s="247"/>
      <c r="E36" s="247"/>
      <c r="F36" s="248"/>
      <c r="G36" s="248"/>
      <c r="H36" s="249"/>
      <c r="I36" s="249"/>
      <c r="J36" s="249"/>
    </row>
    <row r="37" spans="1:11" s="43" customFormat="1" ht="11.45" customHeight="1">
      <c r="A37" s="1572" t="s">
        <v>1286</v>
      </c>
      <c r="B37" s="1572"/>
      <c r="C37" s="1572"/>
      <c r="D37" s="1572"/>
      <c r="E37" s="1572"/>
      <c r="F37" s="1572"/>
      <c r="G37" s="1572"/>
      <c r="H37" s="49"/>
      <c r="I37" s="49"/>
      <c r="J37" s="49"/>
    </row>
    <row r="38" spans="1:11" s="43" customFormat="1" ht="11.45" customHeight="1">
      <c r="A38" s="1072" t="s">
        <v>1299</v>
      </c>
      <c r="B38" s="1069"/>
      <c r="C38" s="1069"/>
      <c r="D38" s="1069"/>
      <c r="E38" s="1069"/>
      <c r="F38" s="1069"/>
      <c r="G38" s="1069"/>
      <c r="H38" s="1069"/>
      <c r="I38" s="1069"/>
      <c r="J38" s="1069"/>
      <c r="K38" s="1069"/>
    </row>
    <row r="39" spans="1:11" s="43" customFormat="1" ht="14.25" customHeight="1">
      <c r="A39" s="1560" t="s">
        <v>1287</v>
      </c>
      <c r="B39" s="1560"/>
      <c r="C39" s="1560"/>
      <c r="D39" s="1560"/>
      <c r="E39" s="1560"/>
      <c r="F39" s="1560"/>
      <c r="G39" s="1560"/>
      <c r="H39" s="41"/>
      <c r="I39" s="41"/>
      <c r="J39" s="41"/>
    </row>
    <row r="40" spans="1:11" ht="11.25" customHeight="1">
      <c r="A40" s="664" t="s">
        <v>1298</v>
      </c>
      <c r="B40" s="42"/>
      <c r="C40" s="42"/>
      <c r="D40" s="42"/>
      <c r="E40" s="42"/>
      <c r="F40" s="42"/>
      <c r="G40" s="42"/>
      <c r="H40" s="42"/>
      <c r="I40" s="42"/>
      <c r="J40" s="42"/>
      <c r="K40" s="42"/>
    </row>
    <row r="41" spans="1:11">
      <c r="A41" s="42"/>
      <c r="B41" s="42"/>
    </row>
    <row r="42" spans="1:11">
      <c r="D42" s="49"/>
      <c r="E42" s="49"/>
      <c r="F42" s="49"/>
      <c r="G42" s="49"/>
      <c r="H42" s="49"/>
      <c r="I42" s="49"/>
      <c r="J42" s="49"/>
    </row>
    <row r="43" spans="1:11">
      <c r="D43" s="49"/>
      <c r="E43" s="49"/>
      <c r="F43" s="49"/>
      <c r="G43" s="49"/>
      <c r="H43" s="49"/>
      <c r="I43" s="49"/>
      <c r="J43" s="49"/>
    </row>
    <row r="45" spans="1:11">
      <c r="D45" s="49"/>
      <c r="E45" s="49"/>
      <c r="F45" s="49"/>
      <c r="G45" s="49"/>
      <c r="H45" s="49"/>
      <c r="I45" s="49"/>
      <c r="J45" s="49"/>
    </row>
    <row r="46" spans="1:11">
      <c r="D46" s="49"/>
      <c r="E46" s="49"/>
      <c r="F46" s="49"/>
      <c r="G46" s="49"/>
      <c r="H46" s="49"/>
      <c r="I46" s="49"/>
      <c r="J46" s="49"/>
    </row>
  </sheetData>
  <mergeCells count="15">
    <mergeCell ref="A39:G39"/>
    <mergeCell ref="H1:J1"/>
    <mergeCell ref="H2:J2"/>
    <mergeCell ref="A4:B4"/>
    <mergeCell ref="A5:B17"/>
    <mergeCell ref="C5:C17"/>
    <mergeCell ref="D5:D17"/>
    <mergeCell ref="F5:F17"/>
    <mergeCell ref="H5:J7"/>
    <mergeCell ref="E8:E17"/>
    <mergeCell ref="G8:G17"/>
    <mergeCell ref="H8:H17"/>
    <mergeCell ref="J8:J17"/>
    <mergeCell ref="I9:I17"/>
    <mergeCell ref="A37:G37"/>
  </mergeCells>
  <hyperlinks>
    <hyperlink ref="H1" location="'Spis tablic     List of tables'!A1" display="Powrót do spisu tablic"/>
    <hyperlink ref="H2" location="'Spis tablic     List of tables'!A1" display="Return to list tables"/>
    <hyperlink ref="H1:J1" location="'Spis tablic     List of tables'!A23" display="Powrót do spisu tablic"/>
    <hyperlink ref="H2:J2" location="'Spis tablic     List of tables'!A23" display="Return to list tables"/>
  </hyperlinks>
  <printOptions horizontalCentered="1" verticalCentered="1"/>
  <pageMargins left="0.27559055118110237" right="0.27559055118110237" top="0.27559055118110237" bottom="0.27559055118110237" header="0.27559055118110237" footer="0.27559055118110237"/>
  <pageSetup paperSize="9" scale="10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
  <sheetViews>
    <sheetView showGridLines="0" workbookViewId="0">
      <selection activeCell="A5" sqref="A5:B13"/>
    </sheetView>
  </sheetViews>
  <sheetFormatPr defaultRowHeight="12.75"/>
  <cols>
    <col min="1" max="1" width="9.125" style="2" customWidth="1"/>
    <col min="2" max="2" width="13.625" style="2" customWidth="1"/>
    <col min="3" max="10" width="12.625" style="2" customWidth="1"/>
    <col min="11" max="16384" width="9" style="2"/>
  </cols>
  <sheetData>
    <row r="1" spans="1:14" ht="15.75" customHeight="1">
      <c r="A1" s="1442" t="s">
        <v>1149</v>
      </c>
      <c r="B1" s="1442"/>
      <c r="C1" s="1442"/>
      <c r="D1" s="1442"/>
      <c r="E1" s="1442"/>
      <c r="F1" s="1442"/>
      <c r="G1" s="1442"/>
      <c r="H1" s="1442"/>
      <c r="J1" s="474" t="s">
        <v>1055</v>
      </c>
    </row>
    <row r="2" spans="1:14" ht="12.75" customHeight="1">
      <c r="A2" s="1585" t="s">
        <v>1074</v>
      </c>
      <c r="B2" s="1585"/>
      <c r="C2" s="1586"/>
      <c r="D2" s="14"/>
      <c r="E2" s="14"/>
      <c r="F2" s="14"/>
      <c r="G2" s="14"/>
      <c r="H2" s="14"/>
      <c r="J2" s="134" t="s">
        <v>1056</v>
      </c>
    </row>
    <row r="3" spans="1:14" s="126" customFormat="1" ht="14.25" customHeight="1">
      <c r="A3" s="1503" t="s">
        <v>546</v>
      </c>
      <c r="B3" s="1503"/>
      <c r="C3" s="1503"/>
      <c r="D3" s="1503"/>
      <c r="E3" s="1503"/>
      <c r="F3" s="1503"/>
      <c r="G3" s="1503"/>
      <c r="H3" s="1503"/>
      <c r="I3" s="1503"/>
    </row>
    <row r="4" spans="1:14" ht="12.75" customHeight="1">
      <c r="A4" s="1503" t="s">
        <v>1078</v>
      </c>
      <c r="B4" s="1503"/>
      <c r="C4" s="9"/>
      <c r="D4" s="9"/>
      <c r="E4" s="9"/>
      <c r="F4" s="9"/>
      <c r="G4" s="9"/>
      <c r="H4" s="9"/>
      <c r="I4" s="12"/>
      <c r="J4" s="12"/>
    </row>
    <row r="5" spans="1:14" ht="12.75" customHeight="1">
      <c r="A5" s="1439" t="s">
        <v>1449</v>
      </c>
      <c r="B5" s="1443"/>
      <c r="C5" s="1430" t="s">
        <v>1235</v>
      </c>
      <c r="D5" s="1439"/>
      <c r="E5" s="1443"/>
      <c r="F5" s="1584" t="s">
        <v>1236</v>
      </c>
      <c r="G5" s="1459" t="s">
        <v>1237</v>
      </c>
      <c r="H5" s="1485" t="s">
        <v>1699</v>
      </c>
      <c r="I5" s="1479"/>
      <c r="J5" s="1485" t="s">
        <v>1238</v>
      </c>
    </row>
    <row r="6" spans="1:14" ht="12.75" customHeight="1">
      <c r="A6" s="1440"/>
      <c r="B6" s="1444"/>
      <c r="C6" s="1462"/>
      <c r="D6" s="1463"/>
      <c r="E6" s="1472"/>
      <c r="F6" s="1431"/>
      <c r="G6" s="1460"/>
      <c r="H6" s="1483"/>
      <c r="I6" s="1480"/>
      <c r="J6" s="1483"/>
    </row>
    <row r="7" spans="1:14" ht="12.75" customHeight="1">
      <c r="A7" s="1440"/>
      <c r="B7" s="1444"/>
      <c r="C7" s="1430" t="s">
        <v>1220</v>
      </c>
      <c r="D7" s="1443"/>
      <c r="E7" s="1453" t="s">
        <v>1221</v>
      </c>
      <c r="F7" s="1431"/>
      <c r="G7" s="1460"/>
      <c r="H7" s="1483"/>
      <c r="I7" s="1480"/>
      <c r="J7" s="1483"/>
    </row>
    <row r="8" spans="1:14" ht="12.75" customHeight="1">
      <c r="A8" s="1440"/>
      <c r="B8" s="1444"/>
      <c r="C8" s="1591"/>
      <c r="D8" s="1444"/>
      <c r="E8" s="1454"/>
      <c r="F8" s="1431"/>
      <c r="G8" s="1460"/>
      <c r="H8" s="1589"/>
      <c r="I8" s="1590"/>
      <c r="J8" s="1483"/>
    </row>
    <row r="9" spans="1:14" ht="12.75" customHeight="1">
      <c r="A9" s="1440"/>
      <c r="B9" s="1444"/>
      <c r="C9" s="1592"/>
      <c r="D9" s="1453" t="s">
        <v>1222</v>
      </c>
      <c r="E9" s="1454"/>
      <c r="F9" s="1431"/>
      <c r="G9" s="1460"/>
      <c r="H9" s="1593" t="s">
        <v>1223</v>
      </c>
      <c r="I9" s="1593" t="s">
        <v>1700</v>
      </c>
      <c r="J9" s="1483"/>
    </row>
    <row r="10" spans="1:14" ht="12.75" customHeight="1">
      <c r="A10" s="1440"/>
      <c r="B10" s="1444"/>
      <c r="C10" s="1592"/>
      <c r="D10" s="1454"/>
      <c r="E10" s="1454"/>
      <c r="F10" s="1431"/>
      <c r="G10" s="1460"/>
      <c r="H10" s="1460"/>
      <c r="I10" s="1460"/>
      <c r="J10" s="1483"/>
    </row>
    <row r="11" spans="1:14" ht="12.75" customHeight="1">
      <c r="A11" s="1440"/>
      <c r="B11" s="1444"/>
      <c r="C11" s="1592"/>
      <c r="D11" s="1454"/>
      <c r="E11" s="1454"/>
      <c r="F11" s="1431"/>
      <c r="G11" s="1460"/>
      <c r="H11" s="1460"/>
      <c r="I11" s="1460"/>
      <c r="J11" s="1483"/>
    </row>
    <row r="12" spans="1:14" ht="12.75" customHeight="1">
      <c r="A12" s="1440"/>
      <c r="B12" s="1444"/>
      <c r="C12" s="1592"/>
      <c r="D12" s="1454"/>
      <c r="E12" s="1454"/>
      <c r="F12" s="1431"/>
      <c r="G12" s="1460"/>
      <c r="H12" s="1460"/>
      <c r="I12" s="1460"/>
      <c r="J12" s="1483"/>
    </row>
    <row r="13" spans="1:14" ht="20.25" customHeight="1">
      <c r="A13" s="1463"/>
      <c r="B13" s="1472"/>
      <c r="C13" s="1557"/>
      <c r="D13" s="1456"/>
      <c r="E13" s="1456"/>
      <c r="F13" s="1462"/>
      <c r="G13" s="1502"/>
      <c r="H13" s="1502"/>
      <c r="I13" s="1502"/>
      <c r="J13" s="1589"/>
    </row>
    <row r="14" spans="1:14" ht="12.75" customHeight="1">
      <c r="A14" s="158">
        <v>2016</v>
      </c>
      <c r="B14" s="193" t="s">
        <v>482</v>
      </c>
      <c r="C14" s="361">
        <v>19658</v>
      </c>
      <c r="D14" s="361">
        <v>9735</v>
      </c>
      <c r="E14" s="361">
        <v>16051</v>
      </c>
      <c r="F14" s="361">
        <v>35932</v>
      </c>
      <c r="G14" s="361">
        <v>899</v>
      </c>
      <c r="H14" s="361">
        <v>9881</v>
      </c>
      <c r="I14" s="361">
        <v>59</v>
      </c>
      <c r="J14" s="362">
        <v>4093</v>
      </c>
      <c r="L14" s="529"/>
      <c r="M14" s="530"/>
      <c r="N14" s="530"/>
    </row>
    <row r="15" spans="1:14" ht="12.75" customHeight="1">
      <c r="A15" s="556"/>
      <c r="B15" s="193" t="s">
        <v>483</v>
      </c>
      <c r="C15" s="361">
        <v>19267</v>
      </c>
      <c r="D15" s="361">
        <v>9990</v>
      </c>
      <c r="E15" s="361">
        <v>15610</v>
      </c>
      <c r="F15" s="361">
        <v>34936</v>
      </c>
      <c r="G15" s="361">
        <v>809</v>
      </c>
      <c r="H15" s="361">
        <v>9619</v>
      </c>
      <c r="I15" s="361">
        <v>61</v>
      </c>
      <c r="J15" s="362">
        <v>3994</v>
      </c>
      <c r="L15" s="529"/>
      <c r="M15" s="530"/>
      <c r="N15" s="530"/>
    </row>
    <row r="16" spans="1:14" ht="12.75" customHeight="1">
      <c r="A16" s="556"/>
      <c r="B16" s="193" t="s">
        <v>484</v>
      </c>
      <c r="C16" s="361">
        <v>18255</v>
      </c>
      <c r="D16" s="361">
        <v>9363</v>
      </c>
      <c r="E16" s="361">
        <v>15094</v>
      </c>
      <c r="F16" s="361">
        <v>33858</v>
      </c>
      <c r="G16" s="361">
        <v>828</v>
      </c>
      <c r="H16" s="361">
        <v>9519</v>
      </c>
      <c r="I16" s="361">
        <v>60</v>
      </c>
      <c r="J16" s="362">
        <v>3883</v>
      </c>
      <c r="L16" s="529"/>
      <c r="M16" s="530"/>
      <c r="N16" s="530"/>
    </row>
    <row r="17" spans="1:14" ht="12.75" customHeight="1">
      <c r="A17" s="556"/>
      <c r="B17" s="193" t="s">
        <v>485</v>
      </c>
      <c r="C17" s="361">
        <v>18200</v>
      </c>
      <c r="D17" s="361">
        <v>9284</v>
      </c>
      <c r="E17" s="361">
        <v>14708</v>
      </c>
      <c r="F17" s="361">
        <v>33064</v>
      </c>
      <c r="G17" s="361">
        <v>675</v>
      </c>
      <c r="H17" s="361">
        <v>9421</v>
      </c>
      <c r="I17" s="361">
        <v>63</v>
      </c>
      <c r="J17" s="362">
        <v>3839</v>
      </c>
      <c r="L17" s="529"/>
      <c r="M17" s="530"/>
      <c r="N17" s="530"/>
    </row>
    <row r="18" spans="1:14" ht="12.75" customHeight="1">
      <c r="A18" s="556"/>
      <c r="B18" s="193" t="s">
        <v>486</v>
      </c>
      <c r="C18" s="361">
        <v>17889</v>
      </c>
      <c r="D18" s="361">
        <v>9116</v>
      </c>
      <c r="E18" s="361">
        <v>14477</v>
      </c>
      <c r="F18" s="361">
        <v>32539</v>
      </c>
      <c r="G18" s="361">
        <v>748</v>
      </c>
      <c r="H18" s="361">
        <v>9453</v>
      </c>
      <c r="I18" s="361">
        <v>56</v>
      </c>
      <c r="J18" s="362">
        <v>3754</v>
      </c>
      <c r="L18" s="529"/>
      <c r="M18" s="530"/>
      <c r="N18" s="530"/>
    </row>
    <row r="19" spans="1:14" ht="12.75" customHeight="1">
      <c r="A19" s="556"/>
      <c r="B19" s="193" t="s">
        <v>487</v>
      </c>
      <c r="C19" s="361">
        <v>17992</v>
      </c>
      <c r="D19" s="361">
        <v>9478</v>
      </c>
      <c r="E19" s="361">
        <v>14120</v>
      </c>
      <c r="F19" s="361">
        <v>31916</v>
      </c>
      <c r="G19" s="361">
        <v>701</v>
      </c>
      <c r="H19" s="361">
        <v>9351</v>
      </c>
      <c r="I19" s="361">
        <v>54</v>
      </c>
      <c r="J19" s="362">
        <v>3679</v>
      </c>
      <c r="L19" s="529"/>
      <c r="M19" s="530"/>
      <c r="N19" s="530"/>
    </row>
    <row r="20" spans="1:14" s="947" customFormat="1" ht="12.75" customHeight="1">
      <c r="A20" s="1095"/>
      <c r="B20" s="193" t="s">
        <v>488</v>
      </c>
      <c r="C20" s="361">
        <v>17451</v>
      </c>
      <c r="D20" s="361">
        <v>9096</v>
      </c>
      <c r="E20" s="361">
        <v>14023</v>
      </c>
      <c r="F20" s="361">
        <v>31693</v>
      </c>
      <c r="G20" s="361">
        <v>725</v>
      </c>
      <c r="H20" s="361">
        <v>9211</v>
      </c>
      <c r="I20" s="361">
        <v>57</v>
      </c>
      <c r="J20" s="362">
        <v>3631</v>
      </c>
      <c r="L20" s="529"/>
      <c r="M20" s="530"/>
      <c r="N20" s="530"/>
    </row>
    <row r="21" spans="1:14" s="947" customFormat="1" ht="12.75" customHeight="1">
      <c r="A21" s="1095"/>
      <c r="B21" s="193" t="s">
        <v>489</v>
      </c>
      <c r="C21" s="361">
        <v>17545</v>
      </c>
      <c r="D21" s="361">
        <v>8978</v>
      </c>
      <c r="E21" s="361">
        <v>14259</v>
      </c>
      <c r="F21" s="361">
        <v>31892</v>
      </c>
      <c r="G21" s="361">
        <v>789</v>
      </c>
      <c r="H21" s="361">
        <v>9371</v>
      </c>
      <c r="I21" s="361">
        <v>56</v>
      </c>
      <c r="J21" s="362">
        <v>3655</v>
      </c>
      <c r="L21" s="529"/>
      <c r="M21" s="530"/>
      <c r="N21" s="530"/>
    </row>
    <row r="22" spans="1:14" s="947" customFormat="1" ht="12.75" customHeight="1">
      <c r="A22" s="1095"/>
      <c r="B22" s="193" t="s">
        <v>490</v>
      </c>
      <c r="C22" s="361">
        <v>17273</v>
      </c>
      <c r="D22" s="361">
        <v>8640</v>
      </c>
      <c r="E22" s="361">
        <v>14425</v>
      </c>
      <c r="F22" s="361">
        <v>31437</v>
      </c>
      <c r="G22" s="361">
        <v>841</v>
      </c>
      <c r="H22" s="361">
        <v>9357</v>
      </c>
      <c r="I22" s="361">
        <v>53</v>
      </c>
      <c r="J22" s="362">
        <v>3667</v>
      </c>
      <c r="L22" s="529"/>
      <c r="M22" s="530"/>
      <c r="N22" s="530"/>
    </row>
    <row r="23" spans="1:14" s="947" customFormat="1" ht="12.75" customHeight="1">
      <c r="A23" s="556"/>
      <c r="B23" s="193"/>
      <c r="C23" s="361"/>
      <c r="D23" s="361"/>
      <c r="E23" s="361"/>
      <c r="F23" s="361"/>
      <c r="G23" s="361"/>
      <c r="H23" s="361"/>
      <c r="I23" s="361"/>
      <c r="J23" s="362"/>
      <c r="L23" s="529"/>
      <c r="M23" s="530"/>
      <c r="N23" s="530"/>
    </row>
    <row r="24" spans="1:14" s="947" customFormat="1" ht="12.75" customHeight="1">
      <c r="A24" s="158">
        <v>2017</v>
      </c>
      <c r="B24" s="159" t="s">
        <v>491</v>
      </c>
      <c r="C24" s="361">
        <v>17954</v>
      </c>
      <c r="D24" s="361">
        <v>8877</v>
      </c>
      <c r="E24" s="361">
        <v>14956</v>
      </c>
      <c r="F24" s="361">
        <v>31722</v>
      </c>
      <c r="G24" s="361">
        <v>697</v>
      </c>
      <c r="H24" s="361">
        <v>9703</v>
      </c>
      <c r="I24" s="361">
        <v>58</v>
      </c>
      <c r="J24" s="362">
        <v>3798</v>
      </c>
      <c r="L24" s="529"/>
      <c r="M24" s="530"/>
      <c r="N24" s="530"/>
    </row>
    <row r="25" spans="1:14" s="947" customFormat="1" ht="12.75" customHeight="1">
      <c r="A25" s="556"/>
      <c r="B25" s="193" t="s">
        <v>1068</v>
      </c>
      <c r="C25" s="361">
        <v>17350</v>
      </c>
      <c r="D25" s="361">
        <v>8322</v>
      </c>
      <c r="E25" s="361">
        <v>14970</v>
      </c>
      <c r="F25" s="361">
        <v>31191</v>
      </c>
      <c r="G25" s="361">
        <v>988</v>
      </c>
      <c r="H25" s="361">
        <v>9639</v>
      </c>
      <c r="I25" s="361">
        <v>48</v>
      </c>
      <c r="J25" s="362">
        <v>3753</v>
      </c>
      <c r="L25" s="529"/>
      <c r="M25" s="530"/>
      <c r="N25" s="530"/>
    </row>
    <row r="26" spans="1:14" s="947" customFormat="1" ht="12.75" customHeight="1">
      <c r="A26" s="556"/>
      <c r="B26" s="193" t="s">
        <v>1063</v>
      </c>
      <c r="C26" s="361">
        <v>15990</v>
      </c>
      <c r="D26" s="361">
        <v>7580</v>
      </c>
      <c r="E26" s="361">
        <v>14360</v>
      </c>
      <c r="F26" s="361">
        <v>29691</v>
      </c>
      <c r="G26" s="361">
        <v>876</v>
      </c>
      <c r="H26" s="361">
        <v>9285</v>
      </c>
      <c r="I26" s="361">
        <v>51</v>
      </c>
      <c r="J26" s="362">
        <v>3658</v>
      </c>
      <c r="L26" s="529"/>
      <c r="M26" s="530"/>
      <c r="N26" s="530"/>
    </row>
    <row r="27" spans="1:14" s="947" customFormat="1" ht="12.75" customHeight="1">
      <c r="A27" s="556"/>
      <c r="B27" s="193" t="s">
        <v>482</v>
      </c>
      <c r="C27" s="361">
        <v>14679</v>
      </c>
      <c r="D27" s="361">
        <v>6820</v>
      </c>
      <c r="E27" s="361">
        <v>13714</v>
      </c>
      <c r="F27" s="361">
        <v>28455</v>
      </c>
      <c r="G27" s="361">
        <v>726</v>
      </c>
      <c r="H27" s="361">
        <v>8934</v>
      </c>
      <c r="I27" s="361">
        <v>48</v>
      </c>
      <c r="J27" s="362">
        <v>3458</v>
      </c>
      <c r="L27" s="529"/>
      <c r="M27" s="530"/>
      <c r="N27" s="530"/>
    </row>
    <row r="28" spans="1:14" s="947" customFormat="1" ht="12.75" customHeight="1">
      <c r="A28" s="556"/>
      <c r="B28" s="193" t="s">
        <v>483</v>
      </c>
      <c r="C28" s="361">
        <v>14444</v>
      </c>
      <c r="D28" s="361">
        <v>7049</v>
      </c>
      <c r="E28" s="361">
        <v>13291</v>
      </c>
      <c r="F28" s="361">
        <v>27285</v>
      </c>
      <c r="G28" s="361">
        <v>695</v>
      </c>
      <c r="H28" s="361">
        <v>8716</v>
      </c>
      <c r="I28" s="361">
        <v>43</v>
      </c>
      <c r="J28" s="362">
        <v>3364</v>
      </c>
      <c r="L28" s="529"/>
      <c r="M28" s="530"/>
      <c r="N28" s="530"/>
    </row>
    <row r="29" spans="1:14" s="947" customFormat="1" ht="12.75" customHeight="1">
      <c r="A29" s="556"/>
      <c r="B29" s="193" t="s">
        <v>484</v>
      </c>
      <c r="C29" s="361">
        <v>13532</v>
      </c>
      <c r="D29" s="361">
        <v>6463</v>
      </c>
      <c r="E29" s="361">
        <v>12814</v>
      </c>
      <c r="F29" s="361">
        <v>26299</v>
      </c>
      <c r="G29" s="361">
        <v>645</v>
      </c>
      <c r="H29" s="361">
        <v>8555</v>
      </c>
      <c r="I29" s="361">
        <v>46</v>
      </c>
      <c r="J29" s="362">
        <v>3248</v>
      </c>
      <c r="L29" s="529"/>
      <c r="M29" s="530"/>
      <c r="N29" s="530"/>
    </row>
    <row r="30" spans="1:14" s="18" customFormat="1" ht="12.75" customHeight="1">
      <c r="A30" s="557"/>
      <c r="B30" s="294" t="s">
        <v>16</v>
      </c>
      <c r="C30" s="524">
        <v>74.12763626403725</v>
      </c>
      <c r="D30" s="524">
        <v>69.027021253871624</v>
      </c>
      <c r="E30" s="524">
        <v>84.894660129852923</v>
      </c>
      <c r="F30" s="524">
        <v>77.674404867387324</v>
      </c>
      <c r="G30" s="524">
        <v>77.898550724637687</v>
      </c>
      <c r="H30" s="524">
        <v>89.872885807332707</v>
      </c>
      <c r="I30" s="524">
        <v>76.666666666666671</v>
      </c>
      <c r="J30" s="526">
        <v>83.646664949781098</v>
      </c>
      <c r="K30" s="527"/>
      <c r="L30" s="525"/>
      <c r="M30" s="530"/>
      <c r="N30" s="525"/>
    </row>
    <row r="31" spans="1:14" s="18" customFormat="1" ht="12.75" customHeight="1">
      <c r="A31" s="557"/>
      <c r="B31" s="294" t="s">
        <v>26</v>
      </c>
      <c r="C31" s="524">
        <v>93.685959567986714</v>
      </c>
      <c r="D31" s="524">
        <v>91.686764080011358</v>
      </c>
      <c r="E31" s="524">
        <v>96.411105259197953</v>
      </c>
      <c r="F31" s="524">
        <v>96.386292834890966</v>
      </c>
      <c r="G31" s="524">
        <v>92.805755395683448</v>
      </c>
      <c r="H31" s="524">
        <v>98.152822395594313</v>
      </c>
      <c r="I31" s="524">
        <v>106.9767441860465</v>
      </c>
      <c r="J31" s="526">
        <v>96.551724137931032</v>
      </c>
      <c r="K31" s="528"/>
      <c r="L31" s="525"/>
      <c r="M31" s="530"/>
      <c r="N31" s="525"/>
    </row>
    <row r="32" spans="1:14" ht="15" customHeight="1">
      <c r="A32" s="1587" t="s">
        <v>547</v>
      </c>
      <c r="B32" s="1587"/>
      <c r="C32" s="1587"/>
      <c r="D32" s="1587"/>
      <c r="E32" s="1587"/>
      <c r="F32" s="1587"/>
      <c r="G32" s="1587"/>
      <c r="H32" s="1587"/>
      <c r="I32" s="1587"/>
      <c r="J32" s="1587"/>
      <c r="K32" s="4"/>
    </row>
    <row r="33" spans="1:11" s="43" customFormat="1" ht="11.45" customHeight="1">
      <c r="A33" s="1572" t="s">
        <v>1299</v>
      </c>
      <c r="B33" s="1573"/>
      <c r="C33" s="1573"/>
      <c r="D33" s="1573"/>
      <c r="E33" s="1573"/>
      <c r="F33" s="1573"/>
      <c r="G33" s="1573"/>
      <c r="H33" s="1573"/>
      <c r="I33" s="1573"/>
      <c r="J33" s="1573"/>
      <c r="K33" s="1573"/>
    </row>
    <row r="34" spans="1:11" ht="12.75" customHeight="1">
      <c r="A34" s="1588" t="s">
        <v>548</v>
      </c>
      <c r="B34" s="1588"/>
      <c r="C34" s="1588"/>
      <c r="D34" s="1588"/>
      <c r="E34" s="1588"/>
      <c r="F34" s="1588"/>
      <c r="G34" s="1588"/>
      <c r="H34" s="1588"/>
      <c r="I34" s="1588"/>
      <c r="J34" s="1588"/>
    </row>
    <row r="35" spans="1:11" s="41" customFormat="1" ht="11.25" customHeight="1">
      <c r="A35" s="664" t="s">
        <v>1298</v>
      </c>
      <c r="B35" s="42"/>
      <c r="C35" s="42"/>
      <c r="D35" s="42"/>
      <c r="E35" s="42"/>
      <c r="F35" s="42"/>
      <c r="G35" s="42"/>
      <c r="H35" s="42"/>
      <c r="I35" s="42"/>
      <c r="J35" s="42"/>
      <c r="K35" s="42"/>
    </row>
    <row r="37" spans="1:11">
      <c r="C37" s="18"/>
      <c r="D37" s="18"/>
      <c r="E37" s="18"/>
      <c r="F37" s="18"/>
      <c r="G37" s="18"/>
      <c r="H37" s="18"/>
      <c r="I37" s="18"/>
      <c r="J37" s="18"/>
    </row>
    <row r="38" spans="1:11">
      <c r="C38" s="18"/>
      <c r="D38" s="18"/>
      <c r="E38" s="18"/>
      <c r="F38" s="18"/>
      <c r="G38" s="18"/>
      <c r="H38" s="18"/>
      <c r="I38" s="18"/>
      <c r="J38" s="18"/>
    </row>
    <row r="40" spans="1:11">
      <c r="C40" s="18"/>
      <c r="D40" s="18"/>
      <c r="E40" s="18"/>
      <c r="F40" s="18"/>
      <c r="G40" s="18"/>
      <c r="H40" s="18"/>
      <c r="I40" s="18"/>
      <c r="J40" s="18"/>
    </row>
    <row r="41" spans="1:11">
      <c r="C41" s="18"/>
      <c r="D41" s="18"/>
      <c r="E41" s="18"/>
      <c r="F41" s="18"/>
      <c r="G41" s="18"/>
      <c r="H41" s="18"/>
      <c r="I41" s="18"/>
      <c r="J41" s="18"/>
    </row>
  </sheetData>
  <mergeCells count="19">
    <mergeCell ref="A33:K33"/>
    <mergeCell ref="A32:J32"/>
    <mergeCell ref="A34:J34"/>
    <mergeCell ref="H5:I8"/>
    <mergeCell ref="J5:J13"/>
    <mergeCell ref="C7:C13"/>
    <mergeCell ref="D7:D8"/>
    <mergeCell ref="E7:E13"/>
    <mergeCell ref="D9:D13"/>
    <mergeCell ref="H9:H13"/>
    <mergeCell ref="I9:I13"/>
    <mergeCell ref="A1:H1"/>
    <mergeCell ref="A3:I3"/>
    <mergeCell ref="A4:B4"/>
    <mergeCell ref="C5:E6"/>
    <mergeCell ref="F5:F13"/>
    <mergeCell ref="G5:G13"/>
    <mergeCell ref="A5:B13"/>
    <mergeCell ref="A2:C2"/>
  </mergeCells>
  <hyperlinks>
    <hyperlink ref="J1" location="'Spis tablic     List of tables'!A24" display="Powrót do spisu tablic"/>
    <hyperlink ref="J2" location="'Spis tablic     List of tables'!A24"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40"/>
  <sheetViews>
    <sheetView showGridLines="0" workbookViewId="0">
      <selection activeCell="A7" sqref="A7:B20"/>
    </sheetView>
  </sheetViews>
  <sheetFormatPr defaultRowHeight="14.25"/>
  <cols>
    <col min="1" max="1" width="8.625" customWidth="1"/>
    <col min="2" max="2" width="13.625" customWidth="1"/>
    <col min="3" max="7" width="8.625" customWidth="1"/>
    <col min="8" max="8" width="8.625" style="1081" customWidth="1"/>
    <col min="9" max="13" width="8.625" customWidth="1"/>
    <col min="14" max="16" width="7.125" style="2" customWidth="1"/>
    <col min="17" max="25" width="9" style="2"/>
  </cols>
  <sheetData>
    <row r="1" spans="1:25" ht="12.75" customHeight="1">
      <c r="A1" s="1442" t="s">
        <v>1148</v>
      </c>
      <c r="B1" s="1442"/>
      <c r="C1" s="1442"/>
      <c r="D1" s="1442"/>
      <c r="E1" s="1442"/>
      <c r="F1" s="1442"/>
      <c r="G1" s="1442"/>
      <c r="H1" s="1442"/>
      <c r="I1" s="1442"/>
      <c r="J1" s="1442"/>
      <c r="K1" s="1442"/>
      <c r="L1" s="1442"/>
      <c r="M1" s="1580" t="s">
        <v>1055</v>
      </c>
      <c r="N1" s="1580"/>
      <c r="O1" s="1580"/>
      <c r="P1" s="6"/>
    </row>
    <row r="2" spans="1:25" ht="12.75" customHeight="1">
      <c r="A2" s="1442" t="s">
        <v>205</v>
      </c>
      <c r="B2" s="1442"/>
      <c r="C2" s="1442"/>
      <c r="D2" s="1442"/>
      <c r="E2" s="1442"/>
      <c r="F2" s="1442"/>
      <c r="G2" s="1442"/>
      <c r="H2" s="1280"/>
      <c r="I2" s="6"/>
      <c r="J2" s="6"/>
      <c r="K2" s="6"/>
      <c r="L2" s="6"/>
      <c r="M2" s="1435" t="s">
        <v>1056</v>
      </c>
      <c r="N2" s="1435"/>
      <c r="O2" s="1435"/>
      <c r="P2" s="6"/>
    </row>
    <row r="3" spans="1:25" ht="12.75" customHeight="1">
      <c r="A3" s="1585" t="s">
        <v>1569</v>
      </c>
      <c r="B3" s="1585"/>
      <c r="C3" s="1585"/>
      <c r="D3" s="14"/>
      <c r="E3" s="14"/>
      <c r="F3" s="14"/>
      <c r="G3" s="14"/>
      <c r="H3" s="1283"/>
      <c r="I3" s="26"/>
      <c r="J3" s="26"/>
      <c r="K3" s="26"/>
      <c r="L3" s="26"/>
      <c r="M3" s="26"/>
    </row>
    <row r="4" spans="1:25" ht="12.75" customHeight="1">
      <c r="A4" s="1503" t="s">
        <v>206</v>
      </c>
      <c r="B4" s="1503"/>
      <c r="C4" s="1503"/>
      <c r="D4" s="1503"/>
      <c r="E4" s="1503"/>
      <c r="F4" s="1503"/>
      <c r="G4" s="1503"/>
      <c r="H4" s="1503"/>
      <c r="I4" s="1503"/>
      <c r="J4" s="1503"/>
      <c r="K4" s="1503"/>
      <c r="L4" s="1503"/>
      <c r="M4" s="9"/>
      <c r="N4" s="9"/>
      <c r="O4" s="9"/>
      <c r="P4" s="9"/>
    </row>
    <row r="5" spans="1:25" ht="12.75" customHeight="1">
      <c r="A5" s="1503" t="s">
        <v>207</v>
      </c>
      <c r="B5" s="1503"/>
      <c r="C5" s="1503"/>
      <c r="D5" s="1503"/>
      <c r="E5" s="1503"/>
      <c r="F5" s="1503"/>
      <c r="G5" s="9"/>
      <c r="H5" s="1281"/>
      <c r="I5" s="9"/>
      <c r="J5" s="9"/>
      <c r="K5" s="9"/>
      <c r="L5" s="9"/>
      <c r="M5" s="9"/>
      <c r="N5" s="9"/>
      <c r="O5" s="9"/>
      <c r="P5" s="9"/>
    </row>
    <row r="6" spans="1:25" ht="12.75" customHeight="1">
      <c r="A6" s="1503" t="s">
        <v>1570</v>
      </c>
      <c r="B6" s="1503"/>
      <c r="C6" s="1503"/>
      <c r="D6" s="1503"/>
      <c r="E6" s="1503"/>
      <c r="F6" s="1503"/>
      <c r="J6" s="10"/>
      <c r="K6" s="10"/>
      <c r="L6" s="10"/>
      <c r="M6" s="10"/>
    </row>
    <row r="7" spans="1:25" ht="12.75" customHeight="1">
      <c r="A7" s="1439" t="s">
        <v>1450</v>
      </c>
      <c r="B7" s="1443"/>
      <c r="C7" s="1594" t="s">
        <v>1572</v>
      </c>
      <c r="D7" s="1600" t="s">
        <v>1571</v>
      </c>
      <c r="E7" s="1601"/>
      <c r="F7" s="1601"/>
      <c r="G7" s="1601"/>
      <c r="H7" s="1602"/>
      <c r="I7" s="1430" t="s">
        <v>29</v>
      </c>
      <c r="J7" s="1439"/>
      <c r="K7" s="1439"/>
      <c r="L7" s="1439"/>
      <c r="M7" s="1439"/>
      <c r="N7"/>
      <c r="O7"/>
      <c r="P7"/>
      <c r="Q7"/>
      <c r="R7"/>
      <c r="S7"/>
      <c r="T7"/>
      <c r="U7"/>
      <c r="V7"/>
      <c r="W7"/>
      <c r="X7"/>
      <c r="Y7"/>
    </row>
    <row r="8" spans="1:25" ht="12.75" customHeight="1">
      <c r="A8" s="1440"/>
      <c r="B8" s="1444"/>
      <c r="C8" s="1595"/>
      <c r="D8" s="1431"/>
      <c r="E8" s="1440"/>
      <c r="F8" s="1440"/>
      <c r="G8" s="1440"/>
      <c r="H8" s="1603"/>
      <c r="I8" s="1431"/>
      <c r="J8" s="1440"/>
      <c r="K8" s="1440"/>
      <c r="L8" s="1440"/>
      <c r="M8" s="1440"/>
      <c r="N8"/>
      <c r="O8"/>
      <c r="P8"/>
      <c r="Q8"/>
      <c r="R8"/>
      <c r="S8"/>
      <c r="T8"/>
      <c r="U8"/>
      <c r="V8"/>
      <c r="W8"/>
      <c r="X8"/>
      <c r="Y8"/>
    </row>
    <row r="9" spans="1:25" ht="12.75" customHeight="1">
      <c r="A9" s="1440"/>
      <c r="B9" s="1444"/>
      <c r="C9" s="1595"/>
      <c r="D9" s="1431"/>
      <c r="E9" s="1440"/>
      <c r="F9" s="1440"/>
      <c r="G9" s="1440"/>
      <c r="H9" s="1603"/>
      <c r="I9" s="1431"/>
      <c r="J9" s="1440"/>
      <c r="K9" s="1440"/>
      <c r="L9" s="1440"/>
      <c r="M9" s="1440"/>
      <c r="N9"/>
      <c r="O9"/>
      <c r="P9"/>
      <c r="Q9"/>
      <c r="R9"/>
      <c r="S9"/>
      <c r="T9"/>
      <c r="U9"/>
      <c r="V9"/>
      <c r="W9"/>
      <c r="X9"/>
      <c r="Y9"/>
    </row>
    <row r="10" spans="1:25" ht="12.75" customHeight="1">
      <c r="A10" s="1440"/>
      <c r="B10" s="1444"/>
      <c r="C10" s="1595"/>
      <c r="D10" s="1431"/>
      <c r="E10" s="1440"/>
      <c r="F10" s="1440"/>
      <c r="G10" s="1440"/>
      <c r="H10" s="1603"/>
      <c r="I10" s="1431"/>
      <c r="J10" s="1440"/>
      <c r="K10" s="1440"/>
      <c r="L10" s="1440"/>
      <c r="M10" s="1440"/>
      <c r="N10"/>
      <c r="O10"/>
      <c r="P10"/>
      <c r="Q10"/>
      <c r="R10"/>
      <c r="S10"/>
      <c r="T10"/>
      <c r="U10"/>
      <c r="V10"/>
      <c r="W10"/>
      <c r="X10"/>
      <c r="Y10"/>
    </row>
    <row r="11" spans="1:25" ht="12.75" customHeight="1">
      <c r="A11" s="1440"/>
      <c r="B11" s="1444"/>
      <c r="C11" s="1595"/>
      <c r="D11" s="1431"/>
      <c r="E11" s="1440"/>
      <c r="F11" s="1440"/>
      <c r="G11" s="1440"/>
      <c r="H11" s="1603"/>
      <c r="I11" s="1431"/>
      <c r="J11" s="1440"/>
      <c r="K11" s="1440"/>
      <c r="L11" s="1440"/>
      <c r="M11" s="1440"/>
      <c r="N11"/>
      <c r="O11"/>
      <c r="P11"/>
      <c r="Q11"/>
      <c r="R11"/>
      <c r="S11"/>
      <c r="T11"/>
      <c r="U11"/>
      <c r="V11"/>
      <c r="W11"/>
      <c r="X11"/>
      <c r="Y11"/>
    </row>
    <row r="12" spans="1:25" ht="12.75" customHeight="1">
      <c r="A12" s="1440"/>
      <c r="B12" s="1444"/>
      <c r="C12" s="1595"/>
      <c r="D12" s="1604"/>
      <c r="E12" s="1605"/>
      <c r="F12" s="1605"/>
      <c r="G12" s="1605"/>
      <c r="H12" s="1606"/>
      <c r="I12" s="1432"/>
      <c r="J12" s="1441"/>
      <c r="K12" s="1441"/>
      <c r="L12" s="1441"/>
      <c r="M12" s="1441"/>
      <c r="N12"/>
      <c r="O12"/>
      <c r="P12"/>
      <c r="Q12"/>
      <c r="R12"/>
      <c r="S12"/>
      <c r="T12"/>
      <c r="U12"/>
      <c r="V12"/>
      <c r="W12"/>
      <c r="X12"/>
      <c r="Y12"/>
    </row>
    <row r="13" spans="1:25" ht="12.75" customHeight="1">
      <c r="A13" s="1440"/>
      <c r="B13" s="1444"/>
      <c r="C13" s="1595"/>
      <c r="D13" s="1436" t="s">
        <v>32</v>
      </c>
      <c r="E13" s="1459" t="s">
        <v>1424</v>
      </c>
      <c r="F13" s="1459" t="s">
        <v>203</v>
      </c>
      <c r="G13" s="1459" t="s">
        <v>204</v>
      </c>
      <c r="H13" s="1459" t="s">
        <v>1611</v>
      </c>
      <c r="I13" s="1459" t="s">
        <v>1701</v>
      </c>
      <c r="J13" s="1597" t="s">
        <v>841</v>
      </c>
      <c r="K13" s="1597" t="s">
        <v>842</v>
      </c>
      <c r="L13" s="1597" t="s">
        <v>843</v>
      </c>
      <c r="M13" s="1485" t="s">
        <v>903</v>
      </c>
      <c r="N13"/>
      <c r="O13"/>
      <c r="P13"/>
      <c r="Q13"/>
      <c r="R13"/>
      <c r="S13"/>
      <c r="T13"/>
      <c r="U13"/>
      <c r="V13"/>
      <c r="W13"/>
      <c r="X13"/>
      <c r="Y13"/>
    </row>
    <row r="14" spans="1:25" ht="12.75" customHeight="1">
      <c r="A14" s="1440"/>
      <c r="B14" s="1444"/>
      <c r="C14" s="1595"/>
      <c r="D14" s="1437"/>
      <c r="E14" s="1460"/>
      <c r="F14" s="1460"/>
      <c r="G14" s="1460"/>
      <c r="H14" s="1460"/>
      <c r="I14" s="1460"/>
      <c r="J14" s="1598"/>
      <c r="K14" s="1598"/>
      <c r="L14" s="1598"/>
      <c r="M14" s="1483"/>
      <c r="N14"/>
      <c r="O14"/>
      <c r="P14"/>
      <c r="Q14"/>
      <c r="R14"/>
      <c r="S14"/>
      <c r="T14"/>
      <c r="U14"/>
      <c r="V14"/>
      <c r="W14"/>
      <c r="X14"/>
      <c r="Y14"/>
    </row>
    <row r="15" spans="1:25" ht="12.75" customHeight="1">
      <c r="A15" s="1440"/>
      <c r="B15" s="1444"/>
      <c r="C15" s="1595"/>
      <c r="D15" s="1437"/>
      <c r="E15" s="1460"/>
      <c r="F15" s="1460"/>
      <c r="G15" s="1460"/>
      <c r="H15" s="1460"/>
      <c r="I15" s="1460"/>
      <c r="J15" s="1598"/>
      <c r="K15" s="1598"/>
      <c r="L15" s="1598"/>
      <c r="M15" s="1483"/>
      <c r="N15"/>
      <c r="O15"/>
      <c r="P15"/>
      <c r="Q15"/>
      <c r="R15"/>
      <c r="S15"/>
      <c r="T15"/>
      <c r="U15"/>
      <c r="V15"/>
      <c r="W15"/>
      <c r="X15"/>
      <c r="Y15"/>
    </row>
    <row r="16" spans="1:25" ht="12.75" customHeight="1">
      <c r="A16" s="1440"/>
      <c r="B16" s="1444"/>
      <c r="C16" s="1595"/>
      <c r="D16" s="1437"/>
      <c r="E16" s="1460"/>
      <c r="F16" s="1460"/>
      <c r="G16" s="1460"/>
      <c r="H16" s="1460"/>
      <c r="I16" s="1460"/>
      <c r="J16" s="1598"/>
      <c r="K16" s="1598"/>
      <c r="L16" s="1598"/>
      <c r="M16" s="1483"/>
      <c r="N16"/>
      <c r="O16"/>
      <c r="P16"/>
      <c r="Q16"/>
      <c r="R16"/>
      <c r="S16"/>
      <c r="T16"/>
      <c r="U16"/>
      <c r="V16"/>
      <c r="W16"/>
      <c r="X16"/>
      <c r="Y16"/>
    </row>
    <row r="17" spans="1:25" ht="12.75" customHeight="1">
      <c r="A17" s="1440"/>
      <c r="B17" s="1444"/>
      <c r="C17" s="1595"/>
      <c r="D17" s="1437"/>
      <c r="E17" s="1460"/>
      <c r="F17" s="1460"/>
      <c r="G17" s="1460"/>
      <c r="H17" s="1460"/>
      <c r="I17" s="1460"/>
      <c r="J17" s="1598"/>
      <c r="K17" s="1598"/>
      <c r="L17" s="1598"/>
      <c r="M17" s="1483"/>
      <c r="N17"/>
      <c r="O17"/>
      <c r="P17"/>
      <c r="Q17"/>
      <c r="R17"/>
      <c r="S17"/>
      <c r="T17"/>
      <c r="U17"/>
      <c r="V17"/>
      <c r="W17"/>
      <c r="X17"/>
      <c r="Y17"/>
    </row>
    <row r="18" spans="1:25" ht="12.75" customHeight="1">
      <c r="A18" s="1440"/>
      <c r="B18" s="1444"/>
      <c r="C18" s="1595"/>
      <c r="D18" s="1437"/>
      <c r="E18" s="1460"/>
      <c r="F18" s="1460"/>
      <c r="G18" s="1460"/>
      <c r="H18" s="1460"/>
      <c r="I18" s="1460"/>
      <c r="J18" s="1598"/>
      <c r="K18" s="1598"/>
      <c r="L18" s="1598"/>
      <c r="M18" s="1483"/>
      <c r="N18"/>
      <c r="O18"/>
      <c r="P18"/>
      <c r="Q18"/>
      <c r="R18"/>
      <c r="S18"/>
      <c r="T18"/>
      <c r="U18"/>
      <c r="V18"/>
      <c r="W18"/>
      <c r="X18"/>
      <c r="Y18"/>
    </row>
    <row r="19" spans="1:25" ht="12.75" customHeight="1">
      <c r="A19" s="1440"/>
      <c r="B19" s="1444"/>
      <c r="C19" s="1595"/>
      <c r="D19" s="1437"/>
      <c r="E19" s="1460"/>
      <c r="F19" s="1460"/>
      <c r="G19" s="1460"/>
      <c r="H19" s="1460"/>
      <c r="I19" s="1460"/>
      <c r="J19" s="1598"/>
      <c r="K19" s="1598"/>
      <c r="L19" s="1598"/>
      <c r="M19" s="1483"/>
      <c r="N19"/>
      <c r="O19"/>
      <c r="P19"/>
      <c r="Q19"/>
      <c r="R19"/>
      <c r="S19"/>
      <c r="T19"/>
      <c r="U19"/>
      <c r="V19"/>
      <c r="W19"/>
      <c r="X19"/>
      <c r="Y19"/>
    </row>
    <row r="20" spans="1:25" ht="70.5" customHeight="1">
      <c r="A20" s="1463"/>
      <c r="B20" s="1472"/>
      <c r="C20" s="1596"/>
      <c r="D20" s="1438"/>
      <c r="E20" s="1461"/>
      <c r="F20" s="1461"/>
      <c r="G20" s="1461"/>
      <c r="H20" s="1461"/>
      <c r="I20" s="1461"/>
      <c r="J20" s="1599"/>
      <c r="K20" s="1599"/>
      <c r="L20" s="1599"/>
      <c r="M20" s="1484"/>
      <c r="N20"/>
      <c r="O20"/>
      <c r="P20"/>
      <c r="Q20"/>
      <c r="R20"/>
      <c r="S20"/>
      <c r="T20"/>
      <c r="U20"/>
      <c r="V20"/>
      <c r="W20"/>
      <c r="X20"/>
      <c r="Y20"/>
    </row>
    <row r="21" spans="1:25" s="19" customFormat="1" ht="15" customHeight="1">
      <c r="A21" s="142">
        <v>2016</v>
      </c>
      <c r="B21" s="143" t="s">
        <v>564</v>
      </c>
      <c r="C21" s="363">
        <v>67679</v>
      </c>
      <c r="D21" s="363">
        <v>10470</v>
      </c>
      <c r="E21" s="363">
        <v>16788</v>
      </c>
      <c r="F21" s="363">
        <v>7220</v>
      </c>
      <c r="G21" s="363">
        <v>18808</v>
      </c>
      <c r="H21" s="363">
        <v>14393</v>
      </c>
      <c r="I21" s="363">
        <v>10969</v>
      </c>
      <c r="J21" s="363">
        <v>20133</v>
      </c>
      <c r="K21" s="363">
        <v>14283</v>
      </c>
      <c r="L21" s="363">
        <v>11723</v>
      </c>
      <c r="M21" s="364">
        <v>10571</v>
      </c>
      <c r="N21"/>
      <c r="O21"/>
      <c r="P21"/>
      <c r="Q21"/>
      <c r="R21"/>
      <c r="S21"/>
      <c r="T21"/>
      <c r="U21"/>
      <c r="V21"/>
      <c r="W21"/>
      <c r="X21"/>
      <c r="Y21"/>
    </row>
    <row r="22" spans="1:25" s="19" customFormat="1" ht="15" customHeight="1">
      <c r="A22" s="142"/>
      <c r="B22" s="244" t="s">
        <v>565</v>
      </c>
      <c r="C22" s="363">
        <v>59573</v>
      </c>
      <c r="D22" s="363">
        <v>9275</v>
      </c>
      <c r="E22" s="363">
        <v>15052</v>
      </c>
      <c r="F22" s="363">
        <v>6665</v>
      </c>
      <c r="G22" s="363">
        <v>15984</v>
      </c>
      <c r="H22" s="363">
        <v>12597</v>
      </c>
      <c r="I22" s="363">
        <v>9363</v>
      </c>
      <c r="J22" s="363">
        <v>17436</v>
      </c>
      <c r="K22" s="363">
        <v>12762</v>
      </c>
      <c r="L22" s="363">
        <v>10207</v>
      </c>
      <c r="M22" s="364">
        <v>9805</v>
      </c>
      <c r="N22"/>
      <c r="O22"/>
      <c r="P22"/>
      <c r="Q22"/>
      <c r="R22"/>
      <c r="S22"/>
      <c r="T22"/>
      <c r="U22"/>
      <c r="V22"/>
      <c r="W22"/>
      <c r="X22"/>
      <c r="Y22"/>
    </row>
    <row r="23" spans="1:25" s="19" customFormat="1" ht="15" customHeight="1">
      <c r="A23" s="142"/>
      <c r="B23" s="244" t="s">
        <v>566</v>
      </c>
      <c r="C23" s="363">
        <v>56772</v>
      </c>
      <c r="D23" s="363">
        <v>9390</v>
      </c>
      <c r="E23" s="363">
        <v>14145</v>
      </c>
      <c r="F23" s="363">
        <v>6416</v>
      </c>
      <c r="G23" s="363">
        <v>15127</v>
      </c>
      <c r="H23" s="363">
        <v>11694</v>
      </c>
      <c r="I23" s="363">
        <v>9478</v>
      </c>
      <c r="J23" s="363">
        <v>16552</v>
      </c>
      <c r="K23" s="363">
        <v>12041</v>
      </c>
      <c r="L23" s="363">
        <v>9393</v>
      </c>
      <c r="M23" s="364">
        <v>9308</v>
      </c>
      <c r="N23" s="883"/>
      <c r="O23" s="883"/>
      <c r="P23" s="883"/>
      <c r="Q23" s="883"/>
      <c r="R23" s="883"/>
      <c r="S23" s="883"/>
      <c r="T23" s="883"/>
      <c r="U23" s="883"/>
      <c r="V23" s="883"/>
      <c r="W23" s="883"/>
      <c r="X23" s="883"/>
      <c r="Y23" s="883"/>
    </row>
    <row r="24" spans="1:25" s="19" customFormat="1" ht="15" customHeight="1">
      <c r="A24" s="1096"/>
      <c r="B24" s="244" t="s">
        <v>563</v>
      </c>
      <c r="C24" s="363">
        <v>57126</v>
      </c>
      <c r="D24" s="363">
        <v>9299</v>
      </c>
      <c r="E24" s="363">
        <v>14075</v>
      </c>
      <c r="F24" s="363">
        <v>6135</v>
      </c>
      <c r="G24" s="363">
        <v>15663</v>
      </c>
      <c r="H24" s="363">
        <v>11954</v>
      </c>
      <c r="I24" s="363">
        <v>8640</v>
      </c>
      <c r="J24" s="363">
        <v>16881</v>
      </c>
      <c r="K24" s="363">
        <v>12478</v>
      </c>
      <c r="L24" s="363">
        <v>9662</v>
      </c>
      <c r="M24" s="364">
        <v>9465</v>
      </c>
      <c r="N24" s="1077"/>
      <c r="O24" s="1077"/>
      <c r="P24" s="1077"/>
      <c r="Q24" s="1077"/>
      <c r="R24" s="1077"/>
      <c r="S24" s="1077"/>
      <c r="T24" s="1077"/>
      <c r="U24" s="1077"/>
      <c r="V24" s="1077"/>
      <c r="W24" s="1077"/>
      <c r="X24" s="1077"/>
      <c r="Y24" s="1077"/>
    </row>
    <row r="25" spans="1:25" s="19" customFormat="1" ht="15" customHeight="1">
      <c r="A25" s="142"/>
      <c r="B25" s="244"/>
      <c r="C25" s="363"/>
      <c r="D25" s="363"/>
      <c r="E25" s="363"/>
      <c r="F25" s="363"/>
      <c r="G25" s="363"/>
      <c r="H25" s="363"/>
      <c r="I25" s="363"/>
      <c r="J25" s="363"/>
      <c r="K25" s="363"/>
      <c r="L25" s="363"/>
      <c r="M25" s="364"/>
      <c r="N25" s="1081"/>
      <c r="O25" s="1081"/>
      <c r="P25" s="1081"/>
      <c r="Q25" s="1081"/>
      <c r="R25" s="1081"/>
      <c r="S25" s="1081"/>
      <c r="T25" s="1081"/>
      <c r="U25" s="1081"/>
      <c r="V25" s="1081"/>
      <c r="W25" s="1081"/>
      <c r="X25" s="1081"/>
      <c r="Y25" s="1081"/>
    </row>
    <row r="26" spans="1:25" s="19" customFormat="1" ht="15" customHeight="1">
      <c r="A26" s="142">
        <v>2017</v>
      </c>
      <c r="B26" s="143" t="s">
        <v>564</v>
      </c>
      <c r="C26" s="363">
        <v>55426</v>
      </c>
      <c r="D26" s="363">
        <v>8832</v>
      </c>
      <c r="E26" s="363">
        <v>13568</v>
      </c>
      <c r="F26" s="363">
        <v>5909</v>
      </c>
      <c r="G26" s="363">
        <v>15281</v>
      </c>
      <c r="H26" s="363">
        <v>11836</v>
      </c>
      <c r="I26" s="363">
        <v>7580</v>
      </c>
      <c r="J26" s="363">
        <v>16468</v>
      </c>
      <c r="K26" s="363">
        <v>12332</v>
      </c>
      <c r="L26" s="363">
        <v>9528</v>
      </c>
      <c r="M26" s="364">
        <v>9518</v>
      </c>
      <c r="N26" s="1081"/>
      <c r="O26" s="1081"/>
      <c r="P26" s="1081"/>
      <c r="Q26" s="1081"/>
      <c r="R26" s="1081"/>
      <c r="S26" s="1081"/>
      <c r="T26" s="1081"/>
      <c r="U26" s="1081"/>
      <c r="V26" s="1081"/>
      <c r="W26" s="1081"/>
      <c r="X26" s="1081"/>
      <c r="Y26" s="1081"/>
    </row>
    <row r="27" spans="1:25" s="19" customFormat="1" ht="15" customHeight="1">
      <c r="A27" s="1390"/>
      <c r="B27" s="244" t="s">
        <v>565</v>
      </c>
      <c r="C27" s="363">
        <v>47935</v>
      </c>
      <c r="D27" s="363">
        <v>7761</v>
      </c>
      <c r="E27" s="363">
        <v>11852</v>
      </c>
      <c r="F27" s="363">
        <v>5345</v>
      </c>
      <c r="G27" s="363">
        <v>12757</v>
      </c>
      <c r="H27" s="363">
        <v>10220</v>
      </c>
      <c r="I27" s="363">
        <v>6463</v>
      </c>
      <c r="J27" s="363">
        <v>14056</v>
      </c>
      <c r="K27" s="363">
        <v>10668</v>
      </c>
      <c r="L27" s="363">
        <v>8015</v>
      </c>
      <c r="M27" s="364">
        <v>8733</v>
      </c>
      <c r="N27" s="1081"/>
      <c r="O27" s="1081"/>
      <c r="P27" s="1081"/>
      <c r="Q27" s="1081"/>
      <c r="R27" s="1081"/>
      <c r="S27" s="1081"/>
      <c r="T27" s="1081"/>
      <c r="U27" s="1081"/>
      <c r="V27" s="1081"/>
      <c r="W27" s="1081"/>
      <c r="X27" s="1081"/>
      <c r="Y27" s="1081"/>
    </row>
    <row r="28" spans="1:25" s="17" customFormat="1" ht="15" customHeight="1">
      <c r="A28" s="145"/>
      <c r="B28" s="146" t="s">
        <v>16</v>
      </c>
      <c r="C28" s="229">
        <v>80.464304298927374</v>
      </c>
      <c r="D28" s="229">
        <v>83.676549865229106</v>
      </c>
      <c r="E28" s="229">
        <v>78.740366728673933</v>
      </c>
      <c r="F28" s="229">
        <v>80.195048762190552</v>
      </c>
      <c r="G28" s="229">
        <v>79.811061061061068</v>
      </c>
      <c r="H28" s="229">
        <v>81.130427879653894</v>
      </c>
      <c r="I28" s="229">
        <v>69.027021253871624</v>
      </c>
      <c r="J28" s="229">
        <v>80.614819912824046</v>
      </c>
      <c r="K28" s="229">
        <v>83.591913493182886</v>
      </c>
      <c r="L28" s="229">
        <v>78.524541980993433</v>
      </c>
      <c r="M28" s="230">
        <v>89.066802651708315</v>
      </c>
      <c r="N28" s="531"/>
      <c r="O28"/>
      <c r="P28"/>
      <c r="Q28"/>
      <c r="R28"/>
      <c r="S28"/>
      <c r="T28"/>
      <c r="U28"/>
      <c r="V28"/>
      <c r="W28"/>
      <c r="X28"/>
      <c r="Y28"/>
    </row>
    <row r="29" spans="1:25" s="17" customFormat="1" ht="15" customHeight="1">
      <c r="A29" s="145"/>
      <c r="B29" s="146" t="s">
        <v>26</v>
      </c>
      <c r="C29" s="229">
        <v>86.484682279074804</v>
      </c>
      <c r="D29" s="229">
        <v>87.873641304347828</v>
      </c>
      <c r="E29" s="229">
        <v>87.352594339622641</v>
      </c>
      <c r="F29" s="229">
        <v>90.455237772888822</v>
      </c>
      <c r="G29" s="229">
        <v>83.482756364112305</v>
      </c>
      <c r="H29" s="229">
        <v>86.346738763095644</v>
      </c>
      <c r="I29" s="229">
        <v>85.263852242744065</v>
      </c>
      <c r="J29" s="229">
        <v>85.353412679135289</v>
      </c>
      <c r="K29" s="229">
        <v>86.506649367499193</v>
      </c>
      <c r="L29" s="229">
        <v>84.120486985726288</v>
      </c>
      <c r="M29" s="230">
        <v>91.752469006093719</v>
      </c>
      <c r="N29" s="27"/>
      <c r="O29"/>
      <c r="P29"/>
      <c r="Q29"/>
      <c r="R29"/>
      <c r="S29"/>
      <c r="T29"/>
      <c r="U29"/>
      <c r="V29"/>
      <c r="W29"/>
      <c r="X29"/>
      <c r="Y29"/>
    </row>
    <row r="30" spans="1:25" ht="15" customHeight="1">
      <c r="A30" s="1588" t="s">
        <v>684</v>
      </c>
      <c r="B30" s="1588"/>
      <c r="C30" s="1588"/>
      <c r="D30" s="1588"/>
      <c r="E30" s="1588"/>
      <c r="F30" s="1588"/>
      <c r="G30" s="1588"/>
      <c r="H30" s="1588"/>
      <c r="I30" s="1588"/>
      <c r="J30" s="1588"/>
      <c r="K30" s="1588"/>
      <c r="L30" s="1588"/>
      <c r="M30" s="1588"/>
      <c r="N30" s="4"/>
    </row>
    <row r="31" spans="1:25" s="43" customFormat="1" ht="11.45" customHeight="1">
      <c r="A31" s="1572" t="s">
        <v>1299</v>
      </c>
      <c r="B31" s="1573"/>
      <c r="C31" s="1573"/>
      <c r="D31" s="1573"/>
      <c r="E31" s="1573"/>
      <c r="F31" s="1573"/>
      <c r="G31" s="1573"/>
      <c r="H31" s="1573"/>
      <c r="I31" s="1573"/>
      <c r="J31" s="1573"/>
      <c r="K31" s="1573"/>
      <c r="L31" s="1573"/>
    </row>
    <row r="32" spans="1:25" ht="12.75" customHeight="1">
      <c r="A32" s="1588" t="s">
        <v>685</v>
      </c>
      <c r="B32" s="1588"/>
      <c r="C32" s="1588"/>
      <c r="D32" s="1588"/>
      <c r="E32" s="1588"/>
      <c r="F32" s="1588"/>
      <c r="G32" s="1588"/>
      <c r="H32" s="1588"/>
      <c r="I32" s="1588"/>
      <c r="J32" s="1588"/>
      <c r="K32" s="1588"/>
      <c r="L32" s="1588"/>
      <c r="M32" s="1588"/>
      <c r="N32" s="4"/>
      <c r="O32"/>
      <c r="P32"/>
      <c r="Q32"/>
      <c r="R32"/>
      <c r="S32"/>
      <c r="T32"/>
      <c r="U32"/>
      <c r="V32"/>
      <c r="W32"/>
      <c r="X32"/>
      <c r="Y32"/>
    </row>
    <row r="33" spans="1:25" s="41" customFormat="1" ht="11.25" customHeight="1">
      <c r="A33" s="664" t="s">
        <v>1298</v>
      </c>
      <c r="B33" s="42"/>
      <c r="C33" s="42"/>
      <c r="D33" s="42"/>
      <c r="E33" s="42"/>
      <c r="F33" s="42"/>
      <c r="G33" s="42"/>
      <c r="H33" s="42"/>
      <c r="I33" s="42"/>
      <c r="J33" s="42"/>
      <c r="K33" s="42"/>
      <c r="L33" s="42"/>
    </row>
    <row r="34" spans="1:25" ht="12.75" customHeight="1">
      <c r="C34" s="21"/>
      <c r="D34" s="21"/>
      <c r="E34" s="21"/>
      <c r="F34" s="21"/>
      <c r="G34" s="21"/>
      <c r="H34" s="606"/>
      <c r="I34" s="21"/>
      <c r="J34" s="21"/>
      <c r="K34" s="21"/>
      <c r="L34" s="21"/>
      <c r="M34" s="21"/>
      <c r="O34"/>
      <c r="P34"/>
      <c r="Q34"/>
      <c r="R34"/>
      <c r="S34"/>
      <c r="T34"/>
      <c r="U34"/>
      <c r="V34"/>
      <c r="W34"/>
      <c r="X34"/>
      <c r="Y34"/>
    </row>
    <row r="35" spans="1:25" ht="12.75" customHeight="1">
      <c r="C35" s="21"/>
      <c r="D35" s="21"/>
      <c r="E35" s="21"/>
      <c r="F35" s="21"/>
      <c r="G35" s="21"/>
      <c r="H35" s="606"/>
      <c r="I35" s="21"/>
      <c r="J35" s="21"/>
      <c r="K35" s="21"/>
      <c r="L35" s="21"/>
      <c r="M35" s="21"/>
      <c r="O35"/>
      <c r="P35"/>
      <c r="Q35"/>
      <c r="R35"/>
      <c r="S35"/>
      <c r="T35"/>
      <c r="U35"/>
      <c r="V35"/>
      <c r="W35"/>
      <c r="X35"/>
      <c r="Y35"/>
    </row>
    <row r="36" spans="1:25" ht="12.75" customHeight="1">
      <c r="O36"/>
      <c r="P36"/>
      <c r="Q36"/>
      <c r="R36"/>
      <c r="S36"/>
      <c r="T36"/>
      <c r="U36"/>
      <c r="V36"/>
      <c r="W36"/>
      <c r="X36"/>
      <c r="Y36"/>
    </row>
    <row r="37" spans="1:25" ht="12.75" customHeight="1">
      <c r="C37" s="21"/>
      <c r="D37" s="21"/>
      <c r="E37" s="21"/>
      <c r="F37" s="21"/>
      <c r="G37" s="21"/>
      <c r="H37" s="606"/>
      <c r="I37" s="21"/>
      <c r="J37" s="21"/>
      <c r="K37" s="21"/>
      <c r="L37" s="21"/>
      <c r="M37" s="21"/>
      <c r="O37"/>
      <c r="P37"/>
      <c r="Q37"/>
      <c r="R37"/>
      <c r="S37"/>
      <c r="T37"/>
      <c r="U37"/>
      <c r="V37"/>
      <c r="W37"/>
      <c r="X37"/>
      <c r="Y37"/>
    </row>
    <row r="38" spans="1:25" ht="12.75" customHeight="1">
      <c r="C38" s="21"/>
      <c r="D38" s="21"/>
      <c r="E38" s="21"/>
      <c r="F38" s="21"/>
      <c r="G38" s="21"/>
      <c r="H38" s="606"/>
      <c r="I38" s="21"/>
      <c r="J38" s="21"/>
      <c r="K38" s="21"/>
      <c r="L38" s="21"/>
      <c r="M38" s="21"/>
      <c r="O38"/>
      <c r="P38"/>
      <c r="Q38"/>
      <c r="R38"/>
      <c r="S38"/>
      <c r="T38"/>
      <c r="U38"/>
      <c r="V38"/>
      <c r="W38"/>
      <c r="X38"/>
      <c r="Y38"/>
    </row>
    <row r="39" spans="1:25" ht="12.75" customHeight="1">
      <c r="O39"/>
      <c r="P39"/>
      <c r="Q39"/>
      <c r="R39"/>
      <c r="S39"/>
      <c r="T39"/>
      <c r="U39"/>
      <c r="V39"/>
      <c r="W39"/>
      <c r="X39"/>
      <c r="Y39"/>
    </row>
    <row r="40" spans="1:25" ht="12.75" customHeight="1">
      <c r="O40"/>
      <c r="P40"/>
      <c r="Q40"/>
      <c r="R40"/>
      <c r="S40"/>
      <c r="T40"/>
      <c r="U40"/>
      <c r="V40"/>
      <c r="W40"/>
      <c r="X40"/>
      <c r="Y40"/>
    </row>
  </sheetData>
  <mergeCells count="25">
    <mergeCell ref="M1:O1"/>
    <mergeCell ref="M2:O2"/>
    <mergeCell ref="I7:M12"/>
    <mergeCell ref="I13:I20"/>
    <mergeCell ref="A1:L1"/>
    <mergeCell ref="A2:G2"/>
    <mergeCell ref="A4:L4"/>
    <mergeCell ref="A5:F5"/>
    <mergeCell ref="A6:F6"/>
    <mergeCell ref="A7:B20"/>
    <mergeCell ref="A3:C3"/>
    <mergeCell ref="C7:C20"/>
    <mergeCell ref="L13:L20"/>
    <mergeCell ref="K13:K20"/>
    <mergeCell ref="J13:J20"/>
    <mergeCell ref="D7:H12"/>
    <mergeCell ref="H13:H20"/>
    <mergeCell ref="A30:M30"/>
    <mergeCell ref="A32:M32"/>
    <mergeCell ref="D13:D20"/>
    <mergeCell ref="E13:E20"/>
    <mergeCell ref="F13:F20"/>
    <mergeCell ref="G13:G20"/>
    <mergeCell ref="M13:M20"/>
    <mergeCell ref="A31:L31"/>
  </mergeCells>
  <phoneticPr fontId="0" type="noConversion"/>
  <hyperlinks>
    <hyperlink ref="M1" location="'Spis tablic     List of tables'!A1" display="Powrót do spisu tablic"/>
    <hyperlink ref="M2" location="'Spis tablic     List of tables'!A1" display="Return to list tables"/>
    <hyperlink ref="M1:O1" location="'Spis tablic     List of tables'!A26" display="Powrót do spisu tablic"/>
    <hyperlink ref="M2:O2" location="'Spis tablic     List of tables'!A26" display="Return to list tables"/>
  </hyperlinks>
  <pageMargins left="0.39370078740157483" right="0.39370078740157483" top="0.19685039370078741" bottom="0.19685039370078741" header="0.31496062992125984" footer="0.31496062992125984"/>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7"/>
  <sheetViews>
    <sheetView showGridLines="0" zoomScaleNormal="100" workbookViewId="0">
      <selection activeCell="A5" sqref="A5:B16"/>
    </sheetView>
  </sheetViews>
  <sheetFormatPr defaultRowHeight="14.25"/>
  <cols>
    <col min="1" max="1" width="7.125" customWidth="1"/>
    <col min="2" max="2" width="12.625" customWidth="1"/>
    <col min="3" max="10" width="8.625" customWidth="1"/>
    <col min="11" max="23" width="8.625" style="2" customWidth="1"/>
  </cols>
  <sheetData>
    <row r="1" spans="1:16" ht="15" customHeight="1">
      <c r="A1" s="1433" t="s">
        <v>1052</v>
      </c>
      <c r="B1" s="1433"/>
      <c r="C1" s="1433"/>
      <c r="D1" s="1433"/>
      <c r="E1" s="1433"/>
      <c r="F1" s="1433"/>
      <c r="G1" s="1"/>
      <c r="H1" s="1"/>
      <c r="I1" s="1"/>
      <c r="J1" s="1"/>
      <c r="L1" s="1429" t="s">
        <v>1055</v>
      </c>
      <c r="M1" s="1429"/>
    </row>
    <row r="2" spans="1:16" ht="15" customHeight="1">
      <c r="A2" s="1428" t="s">
        <v>1053</v>
      </c>
      <c r="B2" s="1428"/>
      <c r="C2" s="1428"/>
      <c r="D2" s="1428"/>
      <c r="E2" s="1428"/>
      <c r="F2" s="1428"/>
      <c r="G2" s="3"/>
      <c r="H2" s="3"/>
      <c r="I2" s="3"/>
      <c r="J2" s="3"/>
      <c r="L2" s="1435" t="s">
        <v>1056</v>
      </c>
      <c r="M2" s="1435"/>
      <c r="O2" s="5"/>
      <c r="P2" s="5"/>
    </row>
    <row r="3" spans="1:16" ht="12.75" customHeight="1">
      <c r="A3" s="1442" t="s">
        <v>1054</v>
      </c>
      <c r="B3" s="1442"/>
      <c r="C3" s="1442"/>
      <c r="D3" s="1442"/>
      <c r="E3" s="1442"/>
      <c r="F3" s="1442"/>
      <c r="G3" s="7"/>
      <c r="H3" s="2"/>
      <c r="I3" s="2"/>
      <c r="J3" s="7"/>
      <c r="K3" s="8"/>
      <c r="L3" s="8"/>
      <c r="M3" s="8"/>
      <c r="N3" s="8"/>
      <c r="O3" s="8"/>
      <c r="P3" s="8"/>
    </row>
    <row r="4" spans="1:16" ht="12.75" customHeight="1">
      <c r="A4" s="1434" t="s">
        <v>658</v>
      </c>
      <c r="B4" s="1434"/>
      <c r="C4" s="1434"/>
      <c r="D4" s="1434"/>
      <c r="E4" s="1434"/>
      <c r="F4" s="1434"/>
      <c r="G4" s="10"/>
      <c r="H4" s="2"/>
      <c r="I4" s="2"/>
      <c r="J4" s="10"/>
      <c r="K4" s="8"/>
      <c r="L4" s="8"/>
      <c r="M4" s="8"/>
      <c r="N4" s="8"/>
      <c r="O4" s="8"/>
      <c r="P4" s="8"/>
    </row>
    <row r="5" spans="1:16" ht="12" customHeight="1">
      <c r="A5" s="1457" t="s">
        <v>44</v>
      </c>
      <c r="B5" s="1457"/>
      <c r="C5" s="1453" t="s">
        <v>306</v>
      </c>
      <c r="D5" s="1453" t="s">
        <v>301</v>
      </c>
      <c r="E5" s="1430" t="s">
        <v>302</v>
      </c>
      <c r="F5" s="1439"/>
      <c r="G5" s="1443"/>
      <c r="H5" s="1439" t="s">
        <v>303</v>
      </c>
      <c r="I5" s="1453" t="s">
        <v>304</v>
      </c>
      <c r="J5" s="1430" t="s">
        <v>305</v>
      </c>
      <c r="K5" s="1430" t="s">
        <v>45</v>
      </c>
      <c r="L5" s="1439"/>
      <c r="M5" s="1439"/>
    </row>
    <row r="6" spans="1:16" ht="12" customHeight="1">
      <c r="A6" s="1440"/>
      <c r="B6" s="1440"/>
      <c r="C6" s="1454"/>
      <c r="D6" s="1454"/>
      <c r="E6" s="1431"/>
      <c r="F6" s="1440"/>
      <c r="G6" s="1444"/>
      <c r="H6" s="1440"/>
      <c r="I6" s="1454"/>
      <c r="J6" s="1431"/>
      <c r="K6" s="1431"/>
      <c r="L6" s="1440"/>
      <c r="M6" s="1440"/>
    </row>
    <row r="7" spans="1:16" ht="12" customHeight="1">
      <c r="A7" s="1440"/>
      <c r="B7" s="1440"/>
      <c r="C7" s="1454"/>
      <c r="D7" s="1454"/>
      <c r="E7" s="1431"/>
      <c r="F7" s="1440"/>
      <c r="G7" s="1444"/>
      <c r="H7" s="1440"/>
      <c r="I7" s="1454"/>
      <c r="J7" s="1431"/>
      <c r="K7" s="1431"/>
      <c r="L7" s="1440"/>
      <c r="M7" s="1440"/>
    </row>
    <row r="8" spans="1:16" ht="12" customHeight="1">
      <c r="A8" s="1440"/>
      <c r="B8" s="1440"/>
      <c r="C8" s="1454"/>
      <c r="D8" s="1454"/>
      <c r="E8" s="1431"/>
      <c r="F8" s="1440"/>
      <c r="G8" s="1444"/>
      <c r="H8" s="1440"/>
      <c r="I8" s="1454"/>
      <c r="J8" s="1431"/>
      <c r="K8" s="1431"/>
      <c r="L8" s="1440"/>
      <c r="M8" s="1440"/>
    </row>
    <row r="9" spans="1:16" ht="12" customHeight="1">
      <c r="A9" s="1440"/>
      <c r="B9" s="1440"/>
      <c r="C9" s="1454"/>
      <c r="D9" s="1454"/>
      <c r="E9" s="1431"/>
      <c r="F9" s="1440"/>
      <c r="G9" s="1444"/>
      <c r="H9" s="1440"/>
      <c r="I9" s="1454"/>
      <c r="J9" s="1431"/>
      <c r="K9" s="1431"/>
      <c r="L9" s="1440"/>
      <c r="M9" s="1440"/>
    </row>
    <row r="10" spans="1:16" ht="12" customHeight="1">
      <c r="A10" s="1440"/>
      <c r="B10" s="1440"/>
      <c r="C10" s="1454"/>
      <c r="D10" s="1454"/>
      <c r="E10" s="1431"/>
      <c r="F10" s="1440"/>
      <c r="G10" s="1444"/>
      <c r="H10" s="1440"/>
      <c r="I10" s="1454"/>
      <c r="J10" s="1431"/>
      <c r="K10" s="1431"/>
      <c r="L10" s="1440"/>
      <c r="M10" s="1440"/>
    </row>
    <row r="11" spans="1:16" ht="12" customHeight="1">
      <c r="A11" s="1440"/>
      <c r="B11" s="1440"/>
      <c r="C11" s="1454"/>
      <c r="D11" s="1454"/>
      <c r="E11" s="1431"/>
      <c r="F11" s="1440"/>
      <c r="G11" s="1444"/>
      <c r="H11" s="1440"/>
      <c r="I11" s="1454"/>
      <c r="J11" s="1431"/>
      <c r="K11" s="1431"/>
      <c r="L11" s="1440"/>
      <c r="M11" s="1440"/>
    </row>
    <row r="12" spans="1:16" ht="12" customHeight="1">
      <c r="A12" s="1440"/>
      <c r="B12" s="1440"/>
      <c r="C12" s="1454"/>
      <c r="D12" s="1454"/>
      <c r="E12" s="1431"/>
      <c r="F12" s="1440"/>
      <c r="G12" s="1444"/>
      <c r="H12" s="1440"/>
      <c r="I12" s="1454"/>
      <c r="J12" s="1431"/>
      <c r="K12" s="1431"/>
      <c r="L12" s="1440"/>
      <c r="M12" s="1440"/>
    </row>
    <row r="13" spans="1:16" ht="12" customHeight="1">
      <c r="A13" s="1440"/>
      <c r="B13" s="1440"/>
      <c r="C13" s="1454"/>
      <c r="D13" s="1454"/>
      <c r="E13" s="1432"/>
      <c r="F13" s="1441"/>
      <c r="G13" s="1445"/>
      <c r="H13" s="1440"/>
      <c r="I13" s="1454"/>
      <c r="J13" s="1431"/>
      <c r="K13" s="1432"/>
      <c r="L13" s="1441"/>
      <c r="M13" s="1441"/>
    </row>
    <row r="14" spans="1:16" ht="12" customHeight="1">
      <c r="A14" s="1440"/>
      <c r="B14" s="1440"/>
      <c r="C14" s="1454"/>
      <c r="D14" s="1454"/>
      <c r="E14" s="1436" t="s">
        <v>50</v>
      </c>
      <c r="F14" s="1447" t="s">
        <v>1060</v>
      </c>
      <c r="G14" s="1447" t="s">
        <v>1061</v>
      </c>
      <c r="H14" s="1440"/>
      <c r="I14" s="1454"/>
      <c r="J14" s="1431"/>
      <c r="K14" s="1436" t="s">
        <v>50</v>
      </c>
      <c r="L14" s="1447" t="s">
        <v>1060</v>
      </c>
      <c r="M14" s="1450" t="s">
        <v>1061</v>
      </c>
    </row>
    <row r="15" spans="1:16" ht="12" customHeight="1">
      <c r="A15" s="1440"/>
      <c r="B15" s="1440"/>
      <c r="C15" s="1454"/>
      <c r="D15" s="1454"/>
      <c r="E15" s="1437"/>
      <c r="F15" s="1448"/>
      <c r="G15" s="1448"/>
      <c r="H15" s="1440"/>
      <c r="I15" s="1454"/>
      <c r="J15" s="1431"/>
      <c r="K15" s="1437"/>
      <c r="L15" s="1448"/>
      <c r="M15" s="1451"/>
    </row>
    <row r="16" spans="1:16" ht="12" customHeight="1">
      <c r="A16" s="1441"/>
      <c r="B16" s="1441"/>
      <c r="C16" s="1456"/>
      <c r="D16" s="1456"/>
      <c r="E16" s="1438"/>
      <c r="F16" s="1449"/>
      <c r="G16" s="1449"/>
      <c r="H16" s="1441"/>
      <c r="I16" s="1455"/>
      <c r="J16" s="1432"/>
      <c r="K16" s="1438"/>
      <c r="L16" s="1449"/>
      <c r="M16" s="1452"/>
    </row>
    <row r="17" spans="1:13" s="13" customFormat="1" ht="12.75" customHeight="1">
      <c r="A17" s="610">
        <v>2015</v>
      </c>
      <c r="B17" s="611" t="s">
        <v>1062</v>
      </c>
      <c r="C17" s="495">
        <v>1257.2</v>
      </c>
      <c r="D17" s="495">
        <v>110.6</v>
      </c>
      <c r="E17" s="495">
        <v>66.131</v>
      </c>
      <c r="F17" s="495">
        <v>87.66736484874194</v>
      </c>
      <c r="G17" s="495" t="s">
        <v>1000</v>
      </c>
      <c r="H17" s="495">
        <v>12.5</v>
      </c>
      <c r="I17" s="479" t="s">
        <v>1000</v>
      </c>
      <c r="J17" s="479" t="s">
        <v>1000</v>
      </c>
      <c r="K17" s="495">
        <v>109.845</v>
      </c>
      <c r="L17" s="495">
        <v>97.2</v>
      </c>
      <c r="M17" s="490" t="s">
        <v>1000</v>
      </c>
    </row>
    <row r="18" spans="1:13" s="13" customFormat="1" ht="12.75" customHeight="1">
      <c r="A18" s="610">
        <v>2016</v>
      </c>
      <c r="B18" s="611" t="s">
        <v>1062</v>
      </c>
      <c r="C18" s="495">
        <v>1252.9000000000001</v>
      </c>
      <c r="D18" s="495">
        <v>111.128</v>
      </c>
      <c r="E18" s="495">
        <v>57.125999999999998</v>
      </c>
      <c r="F18" s="495">
        <v>86.383088112987849</v>
      </c>
      <c r="G18" s="495" t="s">
        <v>1000</v>
      </c>
      <c r="H18" s="495">
        <v>10.8</v>
      </c>
      <c r="I18" s="479" t="s">
        <v>1000</v>
      </c>
      <c r="J18" s="479" t="s">
        <v>1000</v>
      </c>
      <c r="K18" s="495">
        <v>111.839</v>
      </c>
      <c r="L18" s="495">
        <v>101.8</v>
      </c>
      <c r="M18" s="496" t="s">
        <v>1000</v>
      </c>
    </row>
    <row r="19" spans="1:13" s="13" customFormat="1" ht="12.75" customHeight="1">
      <c r="A19" s="144"/>
      <c r="B19" s="143"/>
      <c r="C19" s="1336"/>
      <c r="D19" s="350"/>
      <c r="E19" s="190"/>
      <c r="F19" s="350"/>
      <c r="G19" s="350"/>
      <c r="H19" s="190"/>
      <c r="I19" s="188"/>
      <c r="J19" s="188"/>
      <c r="K19" s="190"/>
      <c r="L19" s="190"/>
      <c r="M19" s="191"/>
    </row>
    <row r="20" spans="1:13" s="13" customFormat="1" ht="12.75" customHeight="1">
      <c r="A20" s="142">
        <v>2016</v>
      </c>
      <c r="B20" s="244" t="s">
        <v>482</v>
      </c>
      <c r="C20" s="1336" t="s">
        <v>1001</v>
      </c>
      <c r="D20" s="551">
        <v>110.7</v>
      </c>
      <c r="E20" s="350">
        <v>63.9</v>
      </c>
      <c r="F20" s="350">
        <v>85.3</v>
      </c>
      <c r="G20" s="350">
        <v>94.4</v>
      </c>
      <c r="H20" s="982">
        <v>12</v>
      </c>
      <c r="I20" s="552">
        <v>4582</v>
      </c>
      <c r="J20" s="553">
        <v>30</v>
      </c>
      <c r="K20" s="350">
        <v>112.1</v>
      </c>
      <c r="L20" s="350">
        <v>102.8</v>
      </c>
      <c r="M20" s="490">
        <v>100.2</v>
      </c>
    </row>
    <row r="21" spans="1:13" s="13" customFormat="1" ht="12.75" customHeight="1">
      <c r="A21" s="317"/>
      <c r="B21" s="244" t="s">
        <v>483</v>
      </c>
      <c r="C21" s="1336" t="s">
        <v>1001</v>
      </c>
      <c r="D21" s="551">
        <v>110.9</v>
      </c>
      <c r="E21" s="350">
        <v>62</v>
      </c>
      <c r="F21" s="350">
        <v>86.6</v>
      </c>
      <c r="G21" s="350">
        <v>97</v>
      </c>
      <c r="H21" s="614">
        <v>11.7</v>
      </c>
      <c r="I21" s="552">
        <v>3531</v>
      </c>
      <c r="J21" s="553">
        <v>28</v>
      </c>
      <c r="K21" s="350">
        <v>112.3</v>
      </c>
      <c r="L21" s="350">
        <v>102.8</v>
      </c>
      <c r="M21" s="490">
        <v>100.1</v>
      </c>
    </row>
    <row r="22" spans="1:13" s="13" customFormat="1" ht="12.75" customHeight="1">
      <c r="A22" s="317"/>
      <c r="B22" s="244" t="s">
        <v>484</v>
      </c>
      <c r="C22" s="350">
        <v>1254.5050000000001</v>
      </c>
      <c r="D22" s="551">
        <v>110.4</v>
      </c>
      <c r="E22" s="350">
        <v>59.573</v>
      </c>
      <c r="F22" s="350">
        <v>86.9</v>
      </c>
      <c r="G22" s="350">
        <v>96.1</v>
      </c>
      <c r="H22" s="614">
        <v>11.3</v>
      </c>
      <c r="I22" s="552">
        <v>4267</v>
      </c>
      <c r="J22" s="553">
        <v>20</v>
      </c>
      <c r="K22" s="350">
        <v>112.8</v>
      </c>
      <c r="L22" s="350">
        <v>103</v>
      </c>
      <c r="M22" s="490">
        <v>100.5</v>
      </c>
    </row>
    <row r="23" spans="1:13" s="13" customFormat="1" ht="12.75" customHeight="1">
      <c r="A23" s="317"/>
      <c r="B23" s="244" t="s">
        <v>485</v>
      </c>
      <c r="C23" s="1336" t="s">
        <v>1001</v>
      </c>
      <c r="D23" s="551">
        <v>110.762</v>
      </c>
      <c r="E23" s="350">
        <v>58.563000000000002</v>
      </c>
      <c r="F23" s="350">
        <v>87.017830609212481</v>
      </c>
      <c r="G23" s="350">
        <v>98.304601077669417</v>
      </c>
      <c r="H23" s="614">
        <v>11.1</v>
      </c>
      <c r="I23" s="552">
        <v>3529</v>
      </c>
      <c r="J23" s="553">
        <v>26</v>
      </c>
      <c r="K23" s="350">
        <v>112.83199999999999</v>
      </c>
      <c r="L23" s="350">
        <v>102.7</v>
      </c>
      <c r="M23" s="490">
        <v>100</v>
      </c>
    </row>
    <row r="24" spans="1:13" s="13" customFormat="1" ht="12.75" customHeight="1">
      <c r="A24" s="317"/>
      <c r="B24" s="244" t="s">
        <v>486</v>
      </c>
      <c r="C24" s="1336" t="s">
        <v>1001</v>
      </c>
      <c r="D24" s="551">
        <v>110.944</v>
      </c>
      <c r="E24" s="350">
        <v>57.771999999999998</v>
      </c>
      <c r="F24" s="350">
        <v>87.3</v>
      </c>
      <c r="G24" s="350">
        <v>98.649317828663143</v>
      </c>
      <c r="H24" s="614">
        <v>11</v>
      </c>
      <c r="I24" s="552">
        <v>3512</v>
      </c>
      <c r="J24" s="553">
        <v>20</v>
      </c>
      <c r="K24" s="350">
        <v>112.048</v>
      </c>
      <c r="L24" s="350">
        <v>101.9</v>
      </c>
      <c r="M24" s="490">
        <v>99.3</v>
      </c>
    </row>
    <row r="25" spans="1:13" s="13" customFormat="1" ht="12.75" customHeight="1">
      <c r="A25" s="1078"/>
      <c r="B25" s="244" t="s">
        <v>487</v>
      </c>
      <c r="C25" s="1336" t="s">
        <v>1001</v>
      </c>
      <c r="D25" s="551">
        <v>111</v>
      </c>
      <c r="E25" s="350">
        <v>56.771999999999998</v>
      </c>
      <c r="F25" s="350">
        <v>88.9</v>
      </c>
      <c r="G25" s="350">
        <v>98.269057674998265</v>
      </c>
      <c r="H25" s="614">
        <v>10.8</v>
      </c>
      <c r="I25" s="552">
        <v>3881</v>
      </c>
      <c r="J25" s="553">
        <v>22</v>
      </c>
      <c r="K25" s="350">
        <v>111.878</v>
      </c>
      <c r="L25" s="350">
        <v>101.5</v>
      </c>
      <c r="M25" s="490">
        <v>99.8</v>
      </c>
    </row>
    <row r="26" spans="1:13" s="13" customFormat="1" ht="12.75" customHeight="1">
      <c r="A26" s="1078"/>
      <c r="B26" s="318" t="s">
        <v>488</v>
      </c>
      <c r="C26" s="1336" t="s">
        <v>1001</v>
      </c>
      <c r="D26" s="551">
        <v>111.074</v>
      </c>
      <c r="E26" s="350">
        <v>55.878</v>
      </c>
      <c r="F26" s="350">
        <v>88.662869111276834</v>
      </c>
      <c r="G26" s="350">
        <v>98.42528006763898</v>
      </c>
      <c r="H26" s="614">
        <v>10.6</v>
      </c>
      <c r="I26" s="552">
        <v>2670</v>
      </c>
      <c r="J26" s="553">
        <v>28</v>
      </c>
      <c r="K26" s="350">
        <v>112.51600000000001</v>
      </c>
      <c r="L26" s="350">
        <v>101.8</v>
      </c>
      <c r="M26" s="490">
        <v>100.6</v>
      </c>
    </row>
    <row r="27" spans="1:13" s="13" customFormat="1" ht="12.75" customHeight="1">
      <c r="A27" s="1078"/>
      <c r="B27" s="318" t="s">
        <v>489</v>
      </c>
      <c r="C27" s="1336" t="s">
        <v>1001</v>
      </c>
      <c r="D27" s="551">
        <v>111.03400000000001</v>
      </c>
      <c r="E27" s="350">
        <v>56.72</v>
      </c>
      <c r="F27" s="350">
        <v>87.992553521563764</v>
      </c>
      <c r="G27" s="350">
        <v>101.50685421811805</v>
      </c>
      <c r="H27" s="614">
        <v>10.8</v>
      </c>
      <c r="I27" s="552">
        <v>2296</v>
      </c>
      <c r="J27" s="553">
        <v>32</v>
      </c>
      <c r="K27" s="350">
        <v>112.765</v>
      </c>
      <c r="L27" s="350">
        <v>102.2</v>
      </c>
      <c r="M27" s="490">
        <v>100.2</v>
      </c>
    </row>
    <row r="28" spans="1:13" s="13" customFormat="1" ht="12.75" customHeight="1">
      <c r="A28" s="317"/>
      <c r="B28" s="318" t="s">
        <v>490</v>
      </c>
      <c r="C28" s="495">
        <v>1252.9000000000001</v>
      </c>
      <c r="D28" s="551">
        <v>111.128</v>
      </c>
      <c r="E28" s="350">
        <v>57.125999999999998</v>
      </c>
      <c r="F28" s="350">
        <v>86.383088112987849</v>
      </c>
      <c r="G28" s="350">
        <v>100.71579689703809</v>
      </c>
      <c r="H28" s="614">
        <v>10.8</v>
      </c>
      <c r="I28" s="552">
        <v>2030</v>
      </c>
      <c r="J28" s="553">
        <v>35</v>
      </c>
      <c r="K28" s="350">
        <v>112.614</v>
      </c>
      <c r="L28" s="350">
        <v>102.2</v>
      </c>
      <c r="M28" s="490">
        <v>99.9</v>
      </c>
    </row>
    <row r="29" spans="1:13" s="13" customFormat="1" ht="12.75" customHeight="1">
      <c r="A29" s="317"/>
      <c r="B29" s="318"/>
      <c r="C29" s="1336"/>
      <c r="D29" s="551"/>
      <c r="E29" s="350"/>
      <c r="F29" s="350"/>
      <c r="G29" s="350"/>
      <c r="H29" s="350"/>
      <c r="I29" s="552"/>
      <c r="J29" s="553"/>
      <c r="K29" s="350"/>
      <c r="L29" s="350"/>
      <c r="M29" s="490"/>
    </row>
    <row r="30" spans="1:13" s="13" customFormat="1" ht="12.75" customHeight="1">
      <c r="A30" s="142">
        <v>2017</v>
      </c>
      <c r="B30" s="143" t="s">
        <v>1067</v>
      </c>
      <c r="C30" s="1336" t="s">
        <v>1001</v>
      </c>
      <c r="D30" s="551">
        <v>110.77</v>
      </c>
      <c r="E30" s="350">
        <v>59.552</v>
      </c>
      <c r="F30" s="350">
        <v>84.879063867390713</v>
      </c>
      <c r="G30" s="350">
        <v>104.24675279207366</v>
      </c>
      <c r="H30" s="350">
        <v>11.1</v>
      </c>
      <c r="I30" s="552">
        <v>3267</v>
      </c>
      <c r="J30" s="553">
        <v>30</v>
      </c>
      <c r="K30" s="350">
        <v>115.166</v>
      </c>
      <c r="L30" s="350">
        <v>103.3</v>
      </c>
      <c r="M30" s="490">
        <v>102.3</v>
      </c>
    </row>
    <row r="31" spans="1:13" s="13" customFormat="1" ht="12.75" customHeight="1">
      <c r="A31" s="317"/>
      <c r="B31" s="143" t="s">
        <v>1068</v>
      </c>
      <c r="C31" s="1336" t="s">
        <v>1001</v>
      </c>
      <c r="D31" s="551">
        <v>110.822</v>
      </c>
      <c r="E31" s="350">
        <v>58.654000000000003</v>
      </c>
      <c r="F31" s="350">
        <v>84.027907110009608</v>
      </c>
      <c r="G31" s="350">
        <v>98.492074153680818</v>
      </c>
      <c r="H31" s="350">
        <v>11</v>
      </c>
      <c r="I31" s="552">
        <v>4532</v>
      </c>
      <c r="J31" s="553">
        <v>22</v>
      </c>
      <c r="K31" s="350">
        <v>115.568</v>
      </c>
      <c r="L31" s="350">
        <v>103.3</v>
      </c>
      <c r="M31" s="490">
        <v>100.3</v>
      </c>
    </row>
    <row r="32" spans="1:13" s="13" customFormat="1" ht="12.75" customHeight="1">
      <c r="A32" s="317"/>
      <c r="B32" s="143" t="s">
        <v>1063</v>
      </c>
      <c r="C32" s="1336" t="s">
        <v>1001</v>
      </c>
      <c r="D32" s="551">
        <v>111.137</v>
      </c>
      <c r="E32" s="350">
        <v>55.426000000000002</v>
      </c>
      <c r="F32" s="350">
        <v>81.895418076508221</v>
      </c>
      <c r="G32" s="350">
        <v>94.496539025471407</v>
      </c>
      <c r="H32" s="982">
        <v>10.4</v>
      </c>
      <c r="I32" s="552">
        <v>4542</v>
      </c>
      <c r="J32" s="553">
        <v>20</v>
      </c>
      <c r="K32" s="350">
        <v>118.319</v>
      </c>
      <c r="L32" s="350">
        <v>105.7</v>
      </c>
      <c r="M32" s="490">
        <v>102.4</v>
      </c>
    </row>
    <row r="33" spans="1:23" s="13" customFormat="1" ht="12.75" customHeight="1">
      <c r="A33" s="317"/>
      <c r="B33" s="244" t="s">
        <v>482</v>
      </c>
      <c r="C33" s="1336" t="s">
        <v>1001</v>
      </c>
      <c r="D33" s="551">
        <v>111.378</v>
      </c>
      <c r="E33" s="350">
        <v>52.131</v>
      </c>
      <c r="F33" s="350">
        <v>81.582159624413151</v>
      </c>
      <c r="G33" s="350">
        <v>94.055136578501063</v>
      </c>
      <c r="H33" s="982">
        <v>9.9</v>
      </c>
      <c r="I33" s="552">
        <v>3735</v>
      </c>
      <c r="J33" s="553">
        <v>22</v>
      </c>
      <c r="K33" s="350">
        <v>118.18600000000001</v>
      </c>
      <c r="L33" s="350">
        <v>105.4</v>
      </c>
      <c r="M33" s="490">
        <v>99.887592018188116</v>
      </c>
      <c r="P33" s="16"/>
      <c r="Q33" s="16"/>
    </row>
    <row r="34" spans="1:23" s="13" customFormat="1" ht="12.75" customHeight="1">
      <c r="A34" s="317"/>
      <c r="B34" s="244" t="s">
        <v>483</v>
      </c>
      <c r="C34" s="1336" t="s">
        <v>1001</v>
      </c>
      <c r="D34" s="551">
        <v>111.67100000000001</v>
      </c>
      <c r="E34" s="350">
        <v>50.277000000000001</v>
      </c>
      <c r="F34" s="350">
        <v>81.091935483870969</v>
      </c>
      <c r="G34" s="350">
        <v>96.443574840306155</v>
      </c>
      <c r="H34" s="614">
        <v>9.5</v>
      </c>
      <c r="I34" s="552">
        <v>3866</v>
      </c>
      <c r="J34" s="553">
        <v>19</v>
      </c>
      <c r="K34" s="350">
        <v>118.416</v>
      </c>
      <c r="L34" s="350">
        <v>105.4</v>
      </c>
      <c r="M34" s="490">
        <v>100.19460849846851</v>
      </c>
      <c r="P34" s="16"/>
      <c r="Q34" s="16"/>
    </row>
    <row r="35" spans="1:23" s="13" customFormat="1" ht="12.75" customHeight="1">
      <c r="A35" s="317"/>
      <c r="B35" s="244" t="s">
        <v>484</v>
      </c>
      <c r="C35" s="1336" t="s">
        <v>1001</v>
      </c>
      <c r="D35" s="551">
        <v>112.021</v>
      </c>
      <c r="E35" s="350">
        <v>47.935000000000002</v>
      </c>
      <c r="F35" s="350">
        <v>80.464304298927374</v>
      </c>
      <c r="G35" s="350">
        <v>95.341806392585084</v>
      </c>
      <c r="H35" s="614">
        <v>9.1</v>
      </c>
      <c r="I35" s="552">
        <v>4025</v>
      </c>
      <c r="J35" s="553">
        <v>15</v>
      </c>
      <c r="K35" s="350">
        <v>118.822</v>
      </c>
      <c r="L35" s="350">
        <v>105.3</v>
      </c>
      <c r="M35" s="490">
        <v>100.34285907309824</v>
      </c>
      <c r="P35" s="16"/>
      <c r="Q35" s="16"/>
    </row>
    <row r="36" spans="1:23" s="1081" customFormat="1" ht="27" customHeight="1">
      <c r="A36" s="1458" t="s">
        <v>319</v>
      </c>
      <c r="B36" s="1458"/>
      <c r="C36" s="1458"/>
      <c r="D36" s="1458"/>
      <c r="E36" s="1458"/>
      <c r="F36" s="1458"/>
      <c r="G36" s="1458"/>
      <c r="H36" s="1458"/>
      <c r="I36" s="1458"/>
      <c r="J36" s="1458"/>
      <c r="K36" s="1458"/>
      <c r="L36" s="1458"/>
      <c r="M36" s="1458"/>
      <c r="N36" s="110"/>
      <c r="O36" s="110"/>
      <c r="P36" s="110"/>
      <c r="Q36" s="110"/>
      <c r="R36" s="110"/>
      <c r="S36" s="110"/>
      <c r="T36" s="110"/>
      <c r="U36" s="110"/>
      <c r="V36" s="110"/>
      <c r="W36" s="110"/>
    </row>
    <row r="37" spans="1:23" s="1081" customFormat="1" ht="24.75" customHeight="1">
      <c r="A37" s="1446" t="s">
        <v>1214</v>
      </c>
      <c r="B37" s="1446"/>
      <c r="C37" s="1446"/>
      <c r="D37" s="1446"/>
      <c r="E37" s="1446"/>
      <c r="F37" s="1446"/>
      <c r="G37" s="1446"/>
      <c r="H37" s="1446"/>
      <c r="I37" s="1446"/>
      <c r="J37" s="1446"/>
      <c r="K37" s="1446"/>
      <c r="L37" s="1446"/>
      <c r="M37" s="1446"/>
      <c r="N37" s="1208"/>
      <c r="O37" s="1208"/>
      <c r="P37" s="1208"/>
      <c r="Q37" s="1208"/>
      <c r="R37" s="1208"/>
      <c r="S37" s="1208"/>
      <c r="T37" s="1208"/>
      <c r="U37" s="1208"/>
      <c r="V37" s="1208"/>
      <c r="W37" s="1208"/>
    </row>
    <row r="38" spans="1:23" s="1081" customFormat="1" ht="12.75" customHeight="1">
      <c r="A38" s="1208"/>
      <c r="B38" s="1208"/>
      <c r="C38" s="1208"/>
      <c r="D38" s="1208"/>
      <c r="E38" s="1208"/>
      <c r="F38" s="1208"/>
      <c r="G38" s="1208"/>
      <c r="H38" s="1208"/>
      <c r="I38" s="1208"/>
      <c r="J38" s="1208"/>
      <c r="K38" s="947"/>
      <c r="L38" s="947"/>
      <c r="M38" s="947"/>
      <c r="N38" s="1208"/>
      <c r="O38" s="1208"/>
      <c r="P38" s="1208"/>
      <c r="Q38" s="1208"/>
      <c r="R38" s="1208"/>
      <c r="S38" s="1208"/>
      <c r="T38" s="1208"/>
      <c r="U38" s="1208"/>
      <c r="V38" s="1208"/>
      <c r="W38" s="1208"/>
    </row>
    <row r="40" spans="1:23">
      <c r="K40" s="111"/>
      <c r="L40" s="111"/>
      <c r="M40" s="111"/>
    </row>
    <row r="41" spans="1:23">
      <c r="K41" s="111"/>
      <c r="L41" s="111"/>
      <c r="M41" s="111"/>
    </row>
    <row r="42" spans="1:23">
      <c r="K42" s="111"/>
      <c r="L42" s="111"/>
      <c r="M42" s="111"/>
    </row>
    <row r="43" spans="1:23">
      <c r="K43" s="111"/>
      <c r="L43" s="111"/>
      <c r="M43" s="111"/>
    </row>
    <row r="44" spans="1:23">
      <c r="K44" s="111"/>
      <c r="L44" s="111"/>
      <c r="M44" s="111"/>
    </row>
    <row r="45" spans="1:23">
      <c r="K45" s="111"/>
      <c r="L45" s="111"/>
      <c r="M45" s="111"/>
    </row>
    <row r="46" spans="1:23">
      <c r="K46" s="111"/>
      <c r="L46" s="111"/>
      <c r="M46" s="111"/>
    </row>
    <row r="47" spans="1:23">
      <c r="K47" s="111"/>
      <c r="L47" s="111"/>
      <c r="M47" s="111"/>
    </row>
  </sheetData>
  <mergeCells count="22">
    <mergeCell ref="A37:M37"/>
    <mergeCell ref="K14:K16"/>
    <mergeCell ref="L14:L16"/>
    <mergeCell ref="M14:M16"/>
    <mergeCell ref="F14:F16"/>
    <mergeCell ref="G14:G16"/>
    <mergeCell ref="I5:I16"/>
    <mergeCell ref="D5:D16"/>
    <mergeCell ref="C5:C16"/>
    <mergeCell ref="K5:M13"/>
    <mergeCell ref="A5:B16"/>
    <mergeCell ref="A36:M36"/>
    <mergeCell ref="A2:F2"/>
    <mergeCell ref="L1:M1"/>
    <mergeCell ref="J5:J16"/>
    <mergeCell ref="A1:F1"/>
    <mergeCell ref="A4:F4"/>
    <mergeCell ref="L2:M2"/>
    <mergeCell ref="E14:E16"/>
    <mergeCell ref="H5:H16"/>
    <mergeCell ref="A3:F3"/>
    <mergeCell ref="E5:G13"/>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B4"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0"/>
  <sheetViews>
    <sheetView showGridLines="0" workbookViewId="0">
      <selection activeCell="A7" sqref="A7:B20"/>
    </sheetView>
  </sheetViews>
  <sheetFormatPr defaultRowHeight="14.25"/>
  <cols>
    <col min="1" max="1" width="8.625" customWidth="1"/>
    <col min="2" max="2" width="13.625" customWidth="1"/>
    <col min="3" max="15" width="7.625" customWidth="1"/>
  </cols>
  <sheetData>
    <row r="1" spans="1:15">
      <c r="A1" s="1442" t="s">
        <v>1147</v>
      </c>
      <c r="B1" s="1442"/>
      <c r="C1" s="1442"/>
      <c r="D1" s="1442"/>
      <c r="E1" s="1442"/>
      <c r="F1" s="1442"/>
      <c r="G1" s="1442"/>
      <c r="H1" s="1442"/>
      <c r="I1" s="1442"/>
      <c r="J1" s="6"/>
      <c r="K1" s="6"/>
      <c r="L1" s="6"/>
      <c r="M1" s="1580" t="s">
        <v>1055</v>
      </c>
      <c r="N1" s="1580"/>
      <c r="O1" s="1580"/>
    </row>
    <row r="2" spans="1:15">
      <c r="A2" s="1615" t="s">
        <v>202</v>
      </c>
      <c r="B2" s="1615"/>
      <c r="C2" s="1615"/>
      <c r="D2" s="1615"/>
      <c r="E2" s="1615"/>
      <c r="F2" s="1615"/>
      <c r="G2" s="1615"/>
      <c r="H2" s="1615"/>
      <c r="I2" s="7"/>
      <c r="J2" s="7"/>
      <c r="K2" s="7"/>
      <c r="L2" s="7"/>
      <c r="M2" s="1435" t="s">
        <v>1056</v>
      </c>
      <c r="N2" s="1435"/>
      <c r="O2" s="1435"/>
    </row>
    <row r="3" spans="1:15">
      <c r="A3" s="1585" t="s">
        <v>1573</v>
      </c>
      <c r="B3" s="1585"/>
      <c r="C3" s="1585"/>
      <c r="D3" s="14"/>
      <c r="E3" s="14"/>
      <c r="F3" s="14"/>
      <c r="G3" s="14"/>
      <c r="H3" s="26"/>
      <c r="I3" s="26"/>
      <c r="J3" s="26"/>
      <c r="K3" s="26"/>
      <c r="L3" s="26"/>
      <c r="M3" s="2"/>
      <c r="N3" s="2"/>
      <c r="O3" s="2"/>
    </row>
    <row r="4" spans="1:15">
      <c r="A4" s="1503" t="s">
        <v>208</v>
      </c>
      <c r="B4" s="1503"/>
      <c r="C4" s="1503"/>
      <c r="D4" s="1503"/>
      <c r="E4" s="1503"/>
      <c r="F4" s="1503"/>
      <c r="G4" s="1503"/>
      <c r="H4" s="1503"/>
      <c r="I4" s="1503"/>
      <c r="J4" s="1503"/>
      <c r="K4" s="1503"/>
      <c r="L4" s="1586"/>
      <c r="M4" s="9"/>
      <c r="N4" s="9"/>
      <c r="O4" s="9"/>
    </row>
    <row r="5" spans="1:15">
      <c r="A5" s="1614" t="s">
        <v>209</v>
      </c>
      <c r="B5" s="1614"/>
      <c r="C5" s="1614"/>
      <c r="D5" s="1614"/>
      <c r="E5" s="1614"/>
      <c r="F5" s="1614"/>
      <c r="G5" s="1614"/>
      <c r="H5" s="1614"/>
      <c r="I5" s="1614"/>
      <c r="J5" s="1614"/>
      <c r="K5" s="1614"/>
      <c r="L5" s="10"/>
      <c r="M5" s="10"/>
      <c r="N5" s="10"/>
      <c r="O5" s="10"/>
    </row>
    <row r="6" spans="1:15">
      <c r="A6" s="1503" t="s">
        <v>1570</v>
      </c>
      <c r="B6" s="1503"/>
      <c r="C6" s="1503"/>
      <c r="D6" s="1503"/>
      <c r="E6" s="1503"/>
      <c r="F6" s="1503"/>
      <c r="I6" s="10"/>
      <c r="J6" s="10"/>
      <c r="K6" s="10"/>
      <c r="L6" s="10"/>
      <c r="M6" s="2"/>
      <c r="N6" s="2"/>
      <c r="O6" s="2"/>
    </row>
    <row r="7" spans="1:15">
      <c r="A7" s="1439" t="s">
        <v>1450</v>
      </c>
      <c r="B7" s="1443"/>
      <c r="C7" s="1439" t="s">
        <v>30</v>
      </c>
      <c r="D7" s="1439"/>
      <c r="E7" s="1439"/>
      <c r="F7" s="1439"/>
      <c r="G7" s="1439"/>
      <c r="H7" s="1443"/>
      <c r="I7" s="1430" t="s">
        <v>31</v>
      </c>
      <c r="J7" s="1439"/>
      <c r="K7" s="1439"/>
      <c r="L7" s="1439"/>
      <c r="M7" s="1439"/>
      <c r="N7" s="1439"/>
      <c r="O7" s="1439"/>
    </row>
    <row r="8" spans="1:15">
      <c r="A8" s="1440"/>
      <c r="B8" s="1444"/>
      <c r="C8" s="1440"/>
      <c r="D8" s="1440"/>
      <c r="E8" s="1440"/>
      <c r="F8" s="1440"/>
      <c r="G8" s="1440"/>
      <c r="H8" s="1444"/>
      <c r="I8" s="1431"/>
      <c r="J8" s="1440"/>
      <c r="K8" s="1440"/>
      <c r="L8" s="1440"/>
      <c r="M8" s="1440"/>
      <c r="N8" s="1440"/>
      <c r="O8" s="1440"/>
    </row>
    <row r="9" spans="1:15">
      <c r="A9" s="1440"/>
      <c r="B9" s="1444"/>
      <c r="C9" s="1440"/>
      <c r="D9" s="1440"/>
      <c r="E9" s="1440"/>
      <c r="F9" s="1440"/>
      <c r="G9" s="1440"/>
      <c r="H9" s="1444"/>
      <c r="I9" s="1431"/>
      <c r="J9" s="1440"/>
      <c r="K9" s="1440"/>
      <c r="L9" s="1440"/>
      <c r="M9" s="1440"/>
      <c r="N9" s="1440"/>
      <c r="O9" s="1440"/>
    </row>
    <row r="10" spans="1:15">
      <c r="A10" s="1440"/>
      <c r="B10" s="1444"/>
      <c r="C10" s="1440"/>
      <c r="D10" s="1440"/>
      <c r="E10" s="1440"/>
      <c r="F10" s="1440"/>
      <c r="G10" s="1440"/>
      <c r="H10" s="1444"/>
      <c r="I10" s="1431"/>
      <c r="J10" s="1440"/>
      <c r="K10" s="1440"/>
      <c r="L10" s="1440"/>
      <c r="M10" s="1440"/>
      <c r="N10" s="1440"/>
      <c r="O10" s="1440"/>
    </row>
    <row r="11" spans="1:15">
      <c r="A11" s="1440"/>
      <c r="B11" s="1444"/>
      <c r="C11" s="1440"/>
      <c r="D11" s="1440"/>
      <c r="E11" s="1440"/>
      <c r="F11" s="1440"/>
      <c r="G11" s="1440"/>
      <c r="H11" s="1444"/>
      <c r="I11" s="1431"/>
      <c r="J11" s="1440"/>
      <c r="K11" s="1440"/>
      <c r="L11" s="1440"/>
      <c r="M11" s="1440"/>
      <c r="N11" s="1440"/>
      <c r="O11" s="1440"/>
    </row>
    <row r="12" spans="1:15">
      <c r="A12" s="1440"/>
      <c r="B12" s="1444"/>
      <c r="C12" s="1463"/>
      <c r="D12" s="1463"/>
      <c r="E12" s="1463"/>
      <c r="F12" s="1463"/>
      <c r="G12" s="1463"/>
      <c r="H12" s="1472"/>
      <c r="I12" s="1462"/>
      <c r="J12" s="1463"/>
      <c r="K12" s="1463"/>
      <c r="L12" s="1463"/>
      <c r="M12" s="1463"/>
      <c r="N12" s="1463"/>
      <c r="O12" s="1463"/>
    </row>
    <row r="13" spans="1:15">
      <c r="A13" s="1440"/>
      <c r="B13" s="1444"/>
      <c r="C13" s="1439" t="s">
        <v>1425</v>
      </c>
      <c r="D13" s="1607" t="s">
        <v>242</v>
      </c>
      <c r="E13" s="1611" t="s">
        <v>243</v>
      </c>
      <c r="F13" s="1607" t="s">
        <v>244</v>
      </c>
      <c r="G13" s="1607" t="s">
        <v>245</v>
      </c>
      <c r="H13" s="1610" t="s">
        <v>33</v>
      </c>
      <c r="I13" s="1482" t="s">
        <v>1426</v>
      </c>
      <c r="J13" s="1607" t="s">
        <v>246</v>
      </c>
      <c r="K13" s="1607" t="s">
        <v>247</v>
      </c>
      <c r="L13" s="1607" t="s">
        <v>248</v>
      </c>
      <c r="M13" s="1607" t="s">
        <v>249</v>
      </c>
      <c r="N13" s="1610" t="s">
        <v>35</v>
      </c>
      <c r="O13" s="1482" t="s">
        <v>34</v>
      </c>
    </row>
    <row r="14" spans="1:15">
      <c r="A14" s="1440"/>
      <c r="B14" s="1444"/>
      <c r="C14" s="1440"/>
      <c r="D14" s="1608"/>
      <c r="E14" s="1612"/>
      <c r="F14" s="1608"/>
      <c r="G14" s="1608"/>
      <c r="H14" s="1437"/>
      <c r="I14" s="1483"/>
      <c r="J14" s="1608"/>
      <c r="K14" s="1608"/>
      <c r="L14" s="1608"/>
      <c r="M14" s="1608"/>
      <c r="N14" s="1437"/>
      <c r="O14" s="1483"/>
    </row>
    <row r="15" spans="1:15">
      <c r="A15" s="1440"/>
      <c r="B15" s="1444"/>
      <c r="C15" s="1440"/>
      <c r="D15" s="1608"/>
      <c r="E15" s="1612"/>
      <c r="F15" s="1608"/>
      <c r="G15" s="1608"/>
      <c r="H15" s="1437"/>
      <c r="I15" s="1483"/>
      <c r="J15" s="1608"/>
      <c r="K15" s="1608"/>
      <c r="L15" s="1608"/>
      <c r="M15" s="1608"/>
      <c r="N15" s="1437"/>
      <c r="O15" s="1483"/>
    </row>
    <row r="16" spans="1:15">
      <c r="A16" s="1440"/>
      <c r="B16" s="1444"/>
      <c r="C16" s="1440"/>
      <c r="D16" s="1608"/>
      <c r="E16" s="1612"/>
      <c r="F16" s="1608"/>
      <c r="G16" s="1608"/>
      <c r="H16" s="1437"/>
      <c r="I16" s="1483"/>
      <c r="J16" s="1608"/>
      <c r="K16" s="1608"/>
      <c r="L16" s="1608"/>
      <c r="M16" s="1608"/>
      <c r="N16" s="1437"/>
      <c r="O16" s="1483"/>
    </row>
    <row r="17" spans="1:16">
      <c r="A17" s="1440"/>
      <c r="B17" s="1444"/>
      <c r="C17" s="1440"/>
      <c r="D17" s="1608"/>
      <c r="E17" s="1612"/>
      <c r="F17" s="1608"/>
      <c r="G17" s="1608"/>
      <c r="H17" s="1437"/>
      <c r="I17" s="1483"/>
      <c r="J17" s="1608"/>
      <c r="K17" s="1608"/>
      <c r="L17" s="1608"/>
      <c r="M17" s="1608"/>
      <c r="N17" s="1437"/>
      <c r="O17" s="1483"/>
    </row>
    <row r="18" spans="1:16">
      <c r="A18" s="1440"/>
      <c r="B18" s="1444"/>
      <c r="C18" s="1440"/>
      <c r="D18" s="1608"/>
      <c r="E18" s="1612"/>
      <c r="F18" s="1608"/>
      <c r="G18" s="1608"/>
      <c r="H18" s="1437"/>
      <c r="I18" s="1483"/>
      <c r="J18" s="1608"/>
      <c r="K18" s="1608"/>
      <c r="L18" s="1608"/>
      <c r="M18" s="1608"/>
      <c r="N18" s="1437"/>
      <c r="O18" s="1483"/>
    </row>
    <row r="19" spans="1:16">
      <c r="A19" s="1440"/>
      <c r="B19" s="1444"/>
      <c r="C19" s="1440"/>
      <c r="D19" s="1608"/>
      <c r="E19" s="1612"/>
      <c r="F19" s="1608"/>
      <c r="G19" s="1608"/>
      <c r="H19" s="1437"/>
      <c r="I19" s="1483"/>
      <c r="J19" s="1608"/>
      <c r="K19" s="1608"/>
      <c r="L19" s="1608"/>
      <c r="M19" s="1608"/>
      <c r="N19" s="1437"/>
      <c r="O19" s="1483"/>
      <c r="P19" s="27"/>
    </row>
    <row r="20" spans="1:16">
      <c r="A20" s="1463"/>
      <c r="B20" s="1472"/>
      <c r="C20" s="1441"/>
      <c r="D20" s="1609"/>
      <c r="E20" s="1613"/>
      <c r="F20" s="1609"/>
      <c r="G20" s="1609"/>
      <c r="H20" s="1438"/>
      <c r="I20" s="1484"/>
      <c r="J20" s="1609"/>
      <c r="K20" s="1609"/>
      <c r="L20" s="1609"/>
      <c r="M20" s="1609"/>
      <c r="N20" s="1438"/>
      <c r="O20" s="1484"/>
      <c r="P20" s="27"/>
    </row>
    <row r="21" spans="1:16">
      <c r="A21" s="142">
        <v>2016</v>
      </c>
      <c r="B21" s="143" t="s">
        <v>564</v>
      </c>
      <c r="C21" s="363">
        <v>6205</v>
      </c>
      <c r="D21" s="363">
        <v>12572</v>
      </c>
      <c r="E21" s="363">
        <v>12308</v>
      </c>
      <c r="F21" s="363">
        <v>11587</v>
      </c>
      <c r="G21" s="363">
        <v>10272</v>
      </c>
      <c r="H21" s="363">
        <v>14735</v>
      </c>
      <c r="I21" s="363">
        <v>13004</v>
      </c>
      <c r="J21" s="363">
        <v>15341</v>
      </c>
      <c r="K21" s="363">
        <v>9741</v>
      </c>
      <c r="L21" s="363">
        <v>9346</v>
      </c>
      <c r="M21" s="363">
        <v>5915</v>
      </c>
      <c r="N21" s="363">
        <v>2021</v>
      </c>
      <c r="O21" s="364">
        <v>12311</v>
      </c>
      <c r="P21" s="531"/>
    </row>
    <row r="22" spans="1:16">
      <c r="A22" s="142"/>
      <c r="B22" s="244" t="s">
        <v>565</v>
      </c>
      <c r="C22" s="363">
        <v>6017</v>
      </c>
      <c r="D22" s="363">
        <v>9008</v>
      </c>
      <c r="E22" s="363">
        <v>9924</v>
      </c>
      <c r="F22" s="363">
        <v>11489</v>
      </c>
      <c r="G22" s="363">
        <v>9528</v>
      </c>
      <c r="H22" s="363">
        <v>13607</v>
      </c>
      <c r="I22" s="363">
        <v>11278</v>
      </c>
      <c r="J22" s="363">
        <v>13390</v>
      </c>
      <c r="K22" s="363">
        <v>8604</v>
      </c>
      <c r="L22" s="363">
        <v>8202</v>
      </c>
      <c r="M22" s="363">
        <v>5117</v>
      </c>
      <c r="N22" s="363">
        <v>1823</v>
      </c>
      <c r="O22" s="364">
        <v>11159</v>
      </c>
      <c r="P22" s="531"/>
    </row>
    <row r="23" spans="1:16" s="883" customFormat="1">
      <c r="A23" s="142"/>
      <c r="B23" s="244" t="s">
        <v>566</v>
      </c>
      <c r="C23" s="363">
        <v>6990</v>
      </c>
      <c r="D23" s="363">
        <v>8659</v>
      </c>
      <c r="E23" s="363">
        <v>8275</v>
      </c>
      <c r="F23" s="363">
        <v>10747</v>
      </c>
      <c r="G23" s="363">
        <v>9070</v>
      </c>
      <c r="H23" s="363">
        <v>13031</v>
      </c>
      <c r="I23" s="363">
        <v>11053</v>
      </c>
      <c r="J23" s="363">
        <v>12780</v>
      </c>
      <c r="K23" s="363">
        <v>8066</v>
      </c>
      <c r="L23" s="363">
        <v>7651</v>
      </c>
      <c r="M23" s="363">
        <v>4737</v>
      </c>
      <c r="N23" s="363">
        <v>1592</v>
      </c>
      <c r="O23" s="364">
        <v>10893</v>
      </c>
      <c r="P23" s="531"/>
    </row>
    <row r="24" spans="1:16" s="1077" customFormat="1">
      <c r="A24" s="1096"/>
      <c r="B24" s="244" t="s">
        <v>563</v>
      </c>
      <c r="C24" s="363">
        <v>5820</v>
      </c>
      <c r="D24" s="363">
        <v>10863</v>
      </c>
      <c r="E24" s="363">
        <v>8813</v>
      </c>
      <c r="F24" s="363">
        <v>10092</v>
      </c>
      <c r="G24" s="363">
        <v>9158</v>
      </c>
      <c r="H24" s="363">
        <v>12380</v>
      </c>
      <c r="I24" s="363">
        <v>11205</v>
      </c>
      <c r="J24" s="363">
        <v>13193</v>
      </c>
      <c r="K24" s="363">
        <v>8368</v>
      </c>
      <c r="L24" s="363">
        <v>8004</v>
      </c>
      <c r="M24" s="363">
        <v>4820</v>
      </c>
      <c r="N24" s="363">
        <v>1550</v>
      </c>
      <c r="O24" s="364">
        <v>9986</v>
      </c>
      <c r="P24" s="531"/>
    </row>
    <row r="25" spans="1:16" s="1081" customFormat="1">
      <c r="A25" s="142"/>
      <c r="B25" s="244"/>
      <c r="C25" s="363"/>
      <c r="D25" s="363"/>
      <c r="E25" s="363"/>
      <c r="F25" s="363"/>
      <c r="G25" s="363"/>
      <c r="H25" s="363"/>
      <c r="I25" s="363"/>
      <c r="J25" s="363"/>
      <c r="K25" s="363"/>
      <c r="L25" s="363"/>
      <c r="M25" s="363"/>
      <c r="N25" s="363"/>
      <c r="O25" s="364"/>
      <c r="P25" s="531"/>
    </row>
    <row r="26" spans="1:16" s="1081" customFormat="1">
      <c r="A26" s="142">
        <v>2017</v>
      </c>
      <c r="B26" s="143" t="s">
        <v>564</v>
      </c>
      <c r="C26" s="363">
        <v>5641</v>
      </c>
      <c r="D26" s="363">
        <v>9990</v>
      </c>
      <c r="E26" s="363">
        <v>9457</v>
      </c>
      <c r="F26" s="363">
        <v>9567</v>
      </c>
      <c r="G26" s="363">
        <v>8795</v>
      </c>
      <c r="H26" s="363">
        <v>11976</v>
      </c>
      <c r="I26" s="363">
        <v>10986</v>
      </c>
      <c r="J26" s="363">
        <v>12983</v>
      </c>
      <c r="K26" s="363">
        <v>8281</v>
      </c>
      <c r="L26" s="363">
        <v>7960</v>
      </c>
      <c r="M26" s="363">
        <v>4822</v>
      </c>
      <c r="N26" s="363">
        <v>1571</v>
      </c>
      <c r="O26" s="364">
        <v>8823</v>
      </c>
      <c r="P26" s="531"/>
    </row>
    <row r="27" spans="1:16" s="1081" customFormat="1">
      <c r="A27" s="1390"/>
      <c r="B27" s="244" t="s">
        <v>565</v>
      </c>
      <c r="C27" s="363">
        <v>5201</v>
      </c>
      <c r="D27" s="363">
        <v>7268</v>
      </c>
      <c r="E27" s="363">
        <v>7694</v>
      </c>
      <c r="F27" s="363">
        <v>8863</v>
      </c>
      <c r="G27" s="363">
        <v>8041</v>
      </c>
      <c r="H27" s="363">
        <v>10868</v>
      </c>
      <c r="I27" s="363">
        <v>9309</v>
      </c>
      <c r="J27" s="363">
        <v>11006</v>
      </c>
      <c r="K27" s="363">
        <v>7247</v>
      </c>
      <c r="L27" s="363">
        <v>6764</v>
      </c>
      <c r="M27" s="363">
        <v>4201</v>
      </c>
      <c r="N27" s="363">
        <v>1436</v>
      </c>
      <c r="O27" s="364">
        <v>7972</v>
      </c>
      <c r="P27" s="531"/>
    </row>
    <row r="28" spans="1:16">
      <c r="A28" s="145"/>
      <c r="B28" s="146" t="s">
        <v>16</v>
      </c>
      <c r="C28" s="229">
        <v>86.43842446401861</v>
      </c>
      <c r="D28" s="229">
        <v>80.683836589698046</v>
      </c>
      <c r="E28" s="229">
        <v>77.529222087867794</v>
      </c>
      <c r="F28" s="229">
        <v>77.143354513012454</v>
      </c>
      <c r="G28" s="229">
        <v>84.393366918555841</v>
      </c>
      <c r="H28" s="229">
        <v>79.870654810024249</v>
      </c>
      <c r="I28" s="229">
        <v>82.54123071466573</v>
      </c>
      <c r="J28" s="229">
        <v>82.195668409260648</v>
      </c>
      <c r="K28" s="229">
        <v>84.228265922826594</v>
      </c>
      <c r="L28" s="229">
        <v>82.467690807120221</v>
      </c>
      <c r="M28" s="229">
        <v>82.098886066054334</v>
      </c>
      <c r="N28" s="229">
        <v>78.771256171146462</v>
      </c>
      <c r="O28" s="230">
        <v>71.440093198315253</v>
      </c>
      <c r="P28" s="27"/>
    </row>
    <row r="29" spans="1:16">
      <c r="A29" s="145"/>
      <c r="B29" s="146" t="s">
        <v>26</v>
      </c>
      <c r="C29" s="229">
        <v>92.199964545293383</v>
      </c>
      <c r="D29" s="229">
        <v>72.752752752752741</v>
      </c>
      <c r="E29" s="229">
        <v>81.357724436925025</v>
      </c>
      <c r="F29" s="229">
        <v>92.641371380788129</v>
      </c>
      <c r="G29" s="229">
        <v>91.426947129050589</v>
      </c>
      <c r="H29" s="229">
        <v>90.74816299265197</v>
      </c>
      <c r="I29" s="229">
        <v>84.735117422173673</v>
      </c>
      <c r="J29" s="229">
        <v>84.772394669953016</v>
      </c>
      <c r="K29" s="229">
        <v>87.513585315783118</v>
      </c>
      <c r="L29" s="229">
        <v>84.9748743718593</v>
      </c>
      <c r="M29" s="229">
        <v>87.121526337619244</v>
      </c>
      <c r="N29" s="229">
        <v>91.406747294716737</v>
      </c>
      <c r="O29" s="230">
        <v>90.354754618610443</v>
      </c>
      <c r="P29" s="27"/>
    </row>
    <row r="30" spans="1:16" ht="15" customHeight="1">
      <c r="A30" s="1588" t="s">
        <v>210</v>
      </c>
      <c r="B30" s="1588"/>
      <c r="C30" s="1588"/>
      <c r="D30" s="1588"/>
      <c r="E30" s="1588"/>
      <c r="F30" s="1588"/>
      <c r="G30" s="1588"/>
      <c r="H30" s="1588"/>
      <c r="I30" s="1588"/>
      <c r="J30" s="1588"/>
      <c r="K30" s="1588"/>
      <c r="L30" s="1588"/>
      <c r="M30" s="2"/>
      <c r="N30" s="2"/>
      <c r="O30" s="2"/>
      <c r="P30" s="27"/>
    </row>
    <row r="31" spans="1:16" s="43" customFormat="1" ht="11.45" customHeight="1">
      <c r="A31" s="1572" t="s">
        <v>1299</v>
      </c>
      <c r="B31" s="1573"/>
      <c r="C31" s="1573"/>
      <c r="D31" s="1573"/>
      <c r="E31" s="1573"/>
      <c r="F31" s="1573"/>
      <c r="G31" s="1573"/>
      <c r="H31" s="1573"/>
      <c r="I31" s="1573"/>
      <c r="J31" s="1573"/>
      <c r="K31" s="1573"/>
    </row>
    <row r="32" spans="1:16" ht="12.75" customHeight="1">
      <c r="A32" s="1588" t="s">
        <v>211</v>
      </c>
      <c r="B32" s="1588"/>
      <c r="C32" s="1588"/>
      <c r="D32" s="1588"/>
      <c r="E32" s="1588"/>
      <c r="F32" s="1588"/>
      <c r="G32" s="1588"/>
      <c r="H32" s="1588"/>
      <c r="I32" s="1588"/>
      <c r="J32" s="1588"/>
      <c r="K32" s="1588"/>
      <c r="L32" s="1588"/>
      <c r="M32" s="2"/>
      <c r="N32" s="2"/>
      <c r="O32" s="2"/>
      <c r="P32" s="27"/>
    </row>
    <row r="33" spans="1:16" s="41" customFormat="1" ht="11.25" customHeight="1">
      <c r="A33" s="664" t="s">
        <v>1298</v>
      </c>
      <c r="B33" s="42"/>
      <c r="C33" s="42"/>
      <c r="D33" s="42"/>
      <c r="E33" s="42"/>
      <c r="F33" s="42"/>
      <c r="G33" s="42"/>
      <c r="H33" s="42"/>
      <c r="I33" s="42"/>
      <c r="J33" s="42"/>
      <c r="K33" s="42"/>
    </row>
    <row r="34" spans="1:16">
      <c r="P34" s="27"/>
    </row>
    <row r="35" spans="1:16">
      <c r="C35" s="21"/>
      <c r="D35" s="21"/>
      <c r="E35" s="21"/>
      <c r="F35" s="21"/>
      <c r="G35" s="21"/>
      <c r="H35" s="21"/>
      <c r="I35" s="21"/>
      <c r="J35" s="21"/>
      <c r="K35" s="21"/>
      <c r="L35" s="21"/>
      <c r="M35" s="21"/>
      <c r="N35" s="21"/>
      <c r="O35" s="21"/>
      <c r="P35" s="27"/>
    </row>
    <row r="36" spans="1:16">
      <c r="C36" s="21"/>
      <c r="D36" s="21"/>
      <c r="E36" s="21"/>
      <c r="F36" s="21"/>
      <c r="G36" s="21"/>
      <c r="H36" s="21"/>
      <c r="I36" s="21"/>
      <c r="J36" s="21"/>
      <c r="K36" s="21"/>
      <c r="L36" s="21"/>
      <c r="M36" s="21"/>
      <c r="N36" s="21"/>
      <c r="O36" s="21"/>
    </row>
    <row r="37" spans="1:16">
      <c r="C37" s="21"/>
      <c r="D37" s="21"/>
      <c r="E37" s="21"/>
      <c r="F37" s="21"/>
      <c r="G37" s="21"/>
      <c r="H37" s="21"/>
      <c r="I37" s="21"/>
      <c r="J37" s="21"/>
      <c r="K37" s="21"/>
      <c r="L37" s="21"/>
      <c r="M37" s="21"/>
      <c r="N37" s="21"/>
      <c r="O37" s="21"/>
    </row>
    <row r="38" spans="1:16">
      <c r="C38" s="21"/>
      <c r="D38" s="21"/>
      <c r="E38" s="21"/>
      <c r="F38" s="21"/>
      <c r="G38" s="21"/>
      <c r="H38" s="21"/>
      <c r="I38" s="21"/>
      <c r="J38" s="21"/>
      <c r="K38" s="21"/>
      <c r="L38" s="21"/>
      <c r="M38" s="21"/>
      <c r="N38" s="21"/>
      <c r="O38" s="21"/>
    </row>
    <row r="39" spans="1:16">
      <c r="C39" s="21"/>
      <c r="D39" s="21"/>
      <c r="E39" s="21"/>
      <c r="F39" s="21"/>
      <c r="G39" s="21"/>
      <c r="H39" s="21"/>
      <c r="I39" s="21"/>
      <c r="J39" s="21"/>
      <c r="K39" s="21"/>
      <c r="L39" s="21"/>
      <c r="M39" s="21"/>
      <c r="N39" s="21"/>
      <c r="O39" s="21"/>
    </row>
    <row r="40" spans="1:16">
      <c r="C40" s="21"/>
      <c r="D40" s="21"/>
      <c r="E40" s="21"/>
      <c r="F40" s="21"/>
      <c r="G40" s="21"/>
      <c r="H40" s="21"/>
      <c r="I40" s="21"/>
      <c r="J40" s="21"/>
      <c r="K40" s="21"/>
      <c r="L40" s="21"/>
      <c r="M40" s="21"/>
      <c r="N40" s="21"/>
      <c r="O40" s="21"/>
    </row>
  </sheetData>
  <mergeCells count="27">
    <mergeCell ref="M1:O1"/>
    <mergeCell ref="M2:O2"/>
    <mergeCell ref="A2:H2"/>
    <mergeCell ref="A1:I1"/>
    <mergeCell ref="A4:L4"/>
    <mergeCell ref="A31:K31"/>
    <mergeCell ref="A3:C3"/>
    <mergeCell ref="A6:F6"/>
    <mergeCell ref="A5:K5"/>
    <mergeCell ref="C7:H12"/>
    <mergeCell ref="A30:L30"/>
    <mergeCell ref="A32:L32"/>
    <mergeCell ref="F13:F20"/>
    <mergeCell ref="G13:G20"/>
    <mergeCell ref="H13:H20"/>
    <mergeCell ref="I13:I20"/>
    <mergeCell ref="J13:J20"/>
    <mergeCell ref="K13:K20"/>
    <mergeCell ref="L13:L20"/>
    <mergeCell ref="A7:B20"/>
    <mergeCell ref="I7:O12"/>
    <mergeCell ref="C13:C20"/>
    <mergeCell ref="D13:D20"/>
    <mergeCell ref="E13:E20"/>
    <mergeCell ref="N13:N20"/>
    <mergeCell ref="O13:O20"/>
    <mergeCell ref="M13:M20"/>
  </mergeCells>
  <phoneticPr fontId="0" type="noConversion"/>
  <hyperlinks>
    <hyperlink ref="M1" location="'Spis tablic     List of tables'!A1" display="Powrót do spisu tablic"/>
    <hyperlink ref="M2" location="'Spis tablic     List of tables'!A1" display="Return to list tables"/>
    <hyperlink ref="M1:O1" location="'Spis tablic     List of tables'!A28" display="Powrót do spisu tablic"/>
    <hyperlink ref="M2:O2" location="'Spis tablic     List of tables'!A2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9"/>
  <sheetViews>
    <sheetView showGridLines="0" workbookViewId="0">
      <selection activeCell="A3" sqref="A3:B5"/>
    </sheetView>
  </sheetViews>
  <sheetFormatPr defaultRowHeight="14.25"/>
  <cols>
    <col min="1" max="1" width="8.125" style="2" customWidth="1"/>
    <col min="2" max="2" width="14.625" style="2" customWidth="1"/>
    <col min="3" max="4" width="11.875" style="2" customWidth="1"/>
    <col min="5" max="9" width="13.625" style="2" customWidth="1"/>
  </cols>
  <sheetData>
    <row r="1" spans="1:13" ht="15.75" customHeight="1">
      <c r="A1" s="1442" t="s">
        <v>1273</v>
      </c>
      <c r="B1" s="1442"/>
      <c r="C1" s="1442"/>
      <c r="D1" s="1442"/>
      <c r="E1" s="1442"/>
      <c r="F1" s="1442"/>
      <c r="G1" s="1442"/>
      <c r="H1" s="6"/>
      <c r="I1" s="1580" t="s">
        <v>1055</v>
      </c>
      <c r="J1" s="1580"/>
    </row>
    <row r="2" spans="1:13" ht="15" customHeight="1">
      <c r="A2" s="1503" t="s">
        <v>1274</v>
      </c>
      <c r="B2" s="1503"/>
      <c r="C2" s="1503"/>
      <c r="D2" s="1503"/>
      <c r="E2" s="1503"/>
      <c r="F2" s="1503"/>
      <c r="G2" s="1503"/>
      <c r="H2" s="9"/>
      <c r="I2" s="1435" t="s">
        <v>1056</v>
      </c>
      <c r="J2" s="1435"/>
    </row>
    <row r="3" spans="1:13" ht="31.5" customHeight="1">
      <c r="A3" s="1439" t="s">
        <v>1451</v>
      </c>
      <c r="B3" s="1443"/>
      <c r="C3" s="1453" t="s">
        <v>1194</v>
      </c>
      <c r="D3" s="1619" t="s">
        <v>174</v>
      </c>
      <c r="E3" s="1620"/>
      <c r="F3" s="1621"/>
      <c r="G3" s="1453" t="s">
        <v>175</v>
      </c>
      <c r="H3" s="1453" t="s">
        <v>176</v>
      </c>
      <c r="I3" s="1430" t="s">
        <v>177</v>
      </c>
    </row>
    <row r="4" spans="1:13" ht="52.5" customHeight="1">
      <c r="A4" s="1440"/>
      <c r="B4" s="1444"/>
      <c r="C4" s="1454"/>
      <c r="D4" s="237" t="s">
        <v>1195</v>
      </c>
      <c r="E4" s="238" t="s">
        <v>28</v>
      </c>
      <c r="F4" s="236" t="s">
        <v>1275</v>
      </c>
      <c r="G4" s="1454"/>
      <c r="H4" s="1456"/>
      <c r="I4" s="1462"/>
    </row>
    <row r="5" spans="1:13" ht="20.25" customHeight="1">
      <c r="A5" s="1463"/>
      <c r="B5" s="1472"/>
      <c r="C5" s="1619" t="s">
        <v>1196</v>
      </c>
      <c r="D5" s="1620"/>
      <c r="E5" s="1620"/>
      <c r="F5" s="1620"/>
      <c r="G5" s="1621"/>
      <c r="H5" s="1619" t="s">
        <v>178</v>
      </c>
      <c r="I5" s="1620"/>
    </row>
    <row r="6" spans="1:13" ht="15" customHeight="1">
      <c r="A6" s="283">
        <v>2016</v>
      </c>
      <c r="B6" s="244" t="s">
        <v>564</v>
      </c>
      <c r="C6" s="539">
        <v>1023</v>
      </c>
      <c r="D6" s="539">
        <v>574</v>
      </c>
      <c r="E6" s="540">
        <v>513</v>
      </c>
      <c r="F6" s="540">
        <v>61</v>
      </c>
      <c r="G6" s="540">
        <v>449</v>
      </c>
      <c r="H6" s="541">
        <v>56.1</v>
      </c>
      <c r="I6" s="542">
        <v>50.1</v>
      </c>
    </row>
    <row r="7" spans="1:13" ht="15" customHeight="1">
      <c r="A7" s="283"/>
      <c r="B7" s="244" t="s">
        <v>565</v>
      </c>
      <c r="C7" s="539">
        <v>1023</v>
      </c>
      <c r="D7" s="539">
        <v>561</v>
      </c>
      <c r="E7" s="540">
        <v>518</v>
      </c>
      <c r="F7" s="540">
        <v>44</v>
      </c>
      <c r="G7" s="540">
        <v>462</v>
      </c>
      <c r="H7" s="541">
        <v>54.8</v>
      </c>
      <c r="I7" s="542">
        <v>50.6</v>
      </c>
    </row>
    <row r="8" spans="1:13" s="883" customFormat="1" ht="15" customHeight="1">
      <c r="A8" s="283"/>
      <c r="B8" s="244" t="s">
        <v>566</v>
      </c>
      <c r="C8" s="539">
        <v>1021</v>
      </c>
      <c r="D8" s="539">
        <v>559</v>
      </c>
      <c r="E8" s="540">
        <v>510</v>
      </c>
      <c r="F8" s="540">
        <v>49</v>
      </c>
      <c r="G8" s="540">
        <v>462</v>
      </c>
      <c r="H8" s="541">
        <v>54.8</v>
      </c>
      <c r="I8" s="542">
        <v>50</v>
      </c>
    </row>
    <row r="9" spans="1:13" s="1077" customFormat="1" ht="15" customHeight="1">
      <c r="A9" s="1097"/>
      <c r="B9" s="244" t="s">
        <v>563</v>
      </c>
      <c r="C9" s="539">
        <v>1021</v>
      </c>
      <c r="D9" s="539">
        <v>557</v>
      </c>
      <c r="E9" s="540">
        <v>511</v>
      </c>
      <c r="F9" s="540">
        <v>46</v>
      </c>
      <c r="G9" s="540">
        <v>464</v>
      </c>
      <c r="H9" s="541">
        <v>54.6</v>
      </c>
      <c r="I9" s="542">
        <v>50</v>
      </c>
    </row>
    <row r="10" spans="1:13" s="1081" customFormat="1" ht="15" customHeight="1">
      <c r="A10" s="283"/>
      <c r="B10" s="244"/>
      <c r="C10" s="539"/>
      <c r="D10" s="539"/>
      <c r="E10" s="540"/>
      <c r="F10" s="540"/>
      <c r="G10" s="540"/>
      <c r="H10" s="541"/>
      <c r="I10" s="542"/>
    </row>
    <row r="11" spans="1:13" s="1081" customFormat="1" ht="15" customHeight="1">
      <c r="A11" s="283">
        <v>2017</v>
      </c>
      <c r="B11" s="244" t="s">
        <v>564</v>
      </c>
      <c r="C11" s="539">
        <v>1018</v>
      </c>
      <c r="D11" s="539">
        <v>554</v>
      </c>
      <c r="E11" s="540">
        <v>508</v>
      </c>
      <c r="F11" s="540">
        <v>47</v>
      </c>
      <c r="G11" s="540">
        <v>463</v>
      </c>
      <c r="H11" s="541">
        <v>54.4</v>
      </c>
      <c r="I11" s="542">
        <v>49.9</v>
      </c>
    </row>
    <row r="12" spans="1:13" s="1081" customFormat="1" ht="15" customHeight="1">
      <c r="A12" s="283"/>
      <c r="B12" s="244" t="s">
        <v>565</v>
      </c>
      <c r="C12" s="539">
        <v>1018</v>
      </c>
      <c r="D12" s="539">
        <v>558</v>
      </c>
      <c r="E12" s="540">
        <v>526</v>
      </c>
      <c r="F12" s="540">
        <v>32</v>
      </c>
      <c r="G12" s="540">
        <v>459</v>
      </c>
      <c r="H12" s="541">
        <v>54.8</v>
      </c>
      <c r="I12" s="542">
        <v>51.7</v>
      </c>
    </row>
    <row r="13" spans="1:13" s="21" customFormat="1" ht="15" customHeight="1">
      <c r="A13" s="242"/>
      <c r="B13" s="229" t="s">
        <v>16</v>
      </c>
      <c r="C13" s="325">
        <v>99.511241446725322</v>
      </c>
      <c r="D13" s="325">
        <v>99.465240641711233</v>
      </c>
      <c r="E13" s="375">
        <v>101.54440154440154</v>
      </c>
      <c r="F13" s="375">
        <v>72.727272727272734</v>
      </c>
      <c r="G13" s="375">
        <v>99.350649350649363</v>
      </c>
      <c r="H13" s="375" t="s">
        <v>1000</v>
      </c>
      <c r="I13" s="330" t="s">
        <v>1000</v>
      </c>
    </row>
    <row r="14" spans="1:13" s="21" customFormat="1" ht="15" customHeight="1">
      <c r="A14" s="242"/>
      <c r="B14" s="229" t="s">
        <v>26</v>
      </c>
      <c r="C14" s="325">
        <v>100</v>
      </c>
      <c r="D14" s="325">
        <v>100.72202166064983</v>
      </c>
      <c r="E14" s="375">
        <v>103.54330708661416</v>
      </c>
      <c r="F14" s="375">
        <v>68.085106382978722</v>
      </c>
      <c r="G14" s="375">
        <v>99.136069114470843</v>
      </c>
      <c r="H14" s="375" t="s">
        <v>1000</v>
      </c>
      <c r="I14" s="330" t="s">
        <v>1000</v>
      </c>
    </row>
    <row r="15" spans="1:13" s="639" customFormat="1" ht="17.25" customHeight="1">
      <c r="A15" s="1616" t="s">
        <v>1347</v>
      </c>
      <c r="B15" s="1617"/>
      <c r="C15" s="1617"/>
      <c r="D15" s="1617"/>
      <c r="E15" s="1617"/>
      <c r="F15" s="1617"/>
      <c r="G15" s="1617"/>
      <c r="H15" s="1617"/>
      <c r="I15" s="1617"/>
      <c r="J15" s="638"/>
      <c r="K15" s="638"/>
      <c r="L15" s="638"/>
      <c r="M15" s="638"/>
    </row>
    <row r="16" spans="1:13" s="13" customFormat="1" ht="12.75" customHeight="1">
      <c r="A16" s="1618" t="s">
        <v>1348</v>
      </c>
      <c r="B16" s="1617"/>
      <c r="C16" s="1617"/>
      <c r="D16" s="1617"/>
      <c r="E16" s="1617"/>
      <c r="F16" s="1617"/>
      <c r="G16" s="1617"/>
      <c r="H16" s="1617"/>
      <c r="I16" s="1617"/>
      <c r="J16" s="640"/>
      <c r="K16" s="640"/>
      <c r="L16" s="640"/>
      <c r="M16" s="640"/>
    </row>
    <row r="18" spans="2:10" s="2" customFormat="1">
      <c r="C18" s="18"/>
      <c r="D18" s="18"/>
      <c r="E18" s="18"/>
      <c r="F18" s="18"/>
      <c r="G18" s="18"/>
      <c r="J18"/>
    </row>
    <row r="19" spans="2:10" s="2" customFormat="1">
      <c r="B19" s="239"/>
      <c r="J19"/>
    </row>
  </sheetData>
  <mergeCells count="14">
    <mergeCell ref="A15:I15"/>
    <mergeCell ref="A16:I16"/>
    <mergeCell ref="C5:G5"/>
    <mergeCell ref="H5:I5"/>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29" display="Powrót do spisu tablic"/>
    <hyperlink ref="I2:J2" location="'Spis tablic     List of tables'!A2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0"/>
  <sheetViews>
    <sheetView showGridLines="0" workbookViewId="0">
      <selection activeCell="A3" sqref="A3:B18"/>
    </sheetView>
  </sheetViews>
  <sheetFormatPr defaultRowHeight="14.25"/>
  <cols>
    <col min="1" max="1" width="9.125" style="2" customWidth="1"/>
    <col min="2" max="2" width="12.625" style="2" customWidth="1"/>
    <col min="3" max="3" width="7.875" style="2" customWidth="1"/>
    <col min="4" max="12" width="9.125" style="2" customWidth="1"/>
    <col min="13" max="13" width="13.625" style="2" customWidth="1"/>
  </cols>
  <sheetData>
    <row r="1" spans="1:13" ht="15" customHeight="1">
      <c r="A1" s="1442" t="s">
        <v>1278</v>
      </c>
      <c r="B1" s="1442"/>
      <c r="C1" s="1442"/>
      <c r="D1" s="1442"/>
      <c r="E1" s="12"/>
      <c r="H1" s="12"/>
      <c r="I1" s="12"/>
      <c r="J1" s="12"/>
      <c r="K1" s="12"/>
      <c r="L1" s="1580" t="s">
        <v>1055</v>
      </c>
      <c r="M1" s="1580"/>
    </row>
    <row r="2" spans="1:13" ht="15" customHeight="1">
      <c r="A2" s="1503" t="s">
        <v>1279</v>
      </c>
      <c r="B2" s="1503"/>
      <c r="C2" s="1503"/>
      <c r="D2" s="1503"/>
      <c r="E2" s="12"/>
      <c r="H2" s="12"/>
      <c r="I2" s="12"/>
      <c r="J2" s="12"/>
      <c r="K2" s="12"/>
      <c r="L2" s="1435" t="s">
        <v>1056</v>
      </c>
      <c r="M2" s="1435"/>
    </row>
    <row r="3" spans="1:13" ht="12.75" customHeight="1">
      <c r="A3" s="1439" t="s">
        <v>1452</v>
      </c>
      <c r="B3" s="1443"/>
      <c r="C3" s="1636" t="s">
        <v>1276</v>
      </c>
      <c r="D3" s="1637"/>
      <c r="E3" s="1637"/>
      <c r="F3" s="1638"/>
      <c r="G3" s="1611" t="s">
        <v>179</v>
      </c>
      <c r="H3" s="1639"/>
      <c r="I3" s="1639"/>
      <c r="J3" s="1639"/>
      <c r="K3" s="1639"/>
      <c r="L3" s="1639"/>
      <c r="M3" s="1639"/>
    </row>
    <row r="4" spans="1:13" ht="12.75" customHeight="1">
      <c r="A4" s="1440"/>
      <c r="B4" s="1444"/>
      <c r="C4" s="1640" t="s">
        <v>1277</v>
      </c>
      <c r="D4" s="1641"/>
      <c r="E4" s="1641"/>
      <c r="F4" s="1642"/>
      <c r="G4" s="1643" t="s">
        <v>180</v>
      </c>
      <c r="H4" s="1644"/>
      <c r="I4" s="1644"/>
      <c r="J4" s="1644"/>
      <c r="K4" s="1644"/>
      <c r="L4" s="1644"/>
      <c r="M4" s="1644"/>
    </row>
    <row r="5" spans="1:13" ht="14.85" customHeight="1">
      <c r="A5" s="1440"/>
      <c r="B5" s="1444"/>
      <c r="C5" s="1479" t="s">
        <v>17</v>
      </c>
      <c r="D5" s="1625" t="s">
        <v>18</v>
      </c>
      <c r="E5" s="1500"/>
      <c r="F5" s="1626"/>
      <c r="G5" s="1460" t="s">
        <v>19</v>
      </c>
      <c r="H5" s="1627" t="s">
        <v>20</v>
      </c>
      <c r="I5" s="1628"/>
      <c r="J5" s="1628"/>
      <c r="K5" s="1628"/>
      <c r="L5" s="1628"/>
      <c r="M5" s="1628"/>
    </row>
    <row r="6" spans="1:13" ht="12.75" customHeight="1">
      <c r="A6" s="1440"/>
      <c r="B6" s="1444"/>
      <c r="C6" s="1480"/>
      <c r="D6" s="1485" t="s">
        <v>21</v>
      </c>
      <c r="E6" s="1459" t="s">
        <v>22</v>
      </c>
      <c r="F6" s="1485" t="s">
        <v>23</v>
      </c>
      <c r="G6" s="1460"/>
      <c r="H6" s="1460" t="s">
        <v>1197</v>
      </c>
      <c r="I6" s="1460" t="s">
        <v>1198</v>
      </c>
      <c r="J6" s="1460" t="s">
        <v>24</v>
      </c>
      <c r="K6" s="1629" t="s">
        <v>25</v>
      </c>
      <c r="L6" s="1630" t="s">
        <v>27</v>
      </c>
      <c r="M6" s="1431" t="s">
        <v>181</v>
      </c>
    </row>
    <row r="7" spans="1:13" ht="12.75" customHeight="1">
      <c r="A7" s="1440"/>
      <c r="B7" s="1444"/>
      <c r="C7" s="1480"/>
      <c r="D7" s="1483"/>
      <c r="E7" s="1460"/>
      <c r="F7" s="1483"/>
      <c r="G7" s="1460"/>
      <c r="H7" s="1460"/>
      <c r="I7" s="1460"/>
      <c r="J7" s="1460"/>
      <c r="K7" s="1629"/>
      <c r="L7" s="1630"/>
      <c r="M7" s="1431"/>
    </row>
    <row r="8" spans="1:13" ht="12.75" customHeight="1">
      <c r="A8" s="1440"/>
      <c r="B8" s="1444"/>
      <c r="C8" s="1480"/>
      <c r="D8" s="1483"/>
      <c r="E8" s="1460"/>
      <c r="F8" s="1483"/>
      <c r="G8" s="1460"/>
      <c r="H8" s="1460"/>
      <c r="I8" s="1460"/>
      <c r="J8" s="1460"/>
      <c r="K8" s="1629"/>
      <c r="L8" s="1630"/>
      <c r="M8" s="1431"/>
    </row>
    <row r="9" spans="1:13" ht="12.75" customHeight="1">
      <c r="A9" s="1440"/>
      <c r="B9" s="1444"/>
      <c r="C9" s="1480"/>
      <c r="D9" s="1483"/>
      <c r="E9" s="1460"/>
      <c r="F9" s="1483"/>
      <c r="G9" s="1460"/>
      <c r="H9" s="1460"/>
      <c r="I9" s="1460"/>
      <c r="J9" s="1460"/>
      <c r="K9" s="1629"/>
      <c r="L9" s="1630"/>
      <c r="M9" s="1431"/>
    </row>
    <row r="10" spans="1:13" ht="12.75" customHeight="1">
      <c r="A10" s="1440"/>
      <c r="B10" s="1444"/>
      <c r="C10" s="1480"/>
      <c r="D10" s="1483"/>
      <c r="E10" s="1460"/>
      <c r="F10" s="1483"/>
      <c r="G10" s="1460"/>
      <c r="H10" s="1460"/>
      <c r="I10" s="1460"/>
      <c r="J10" s="1460"/>
      <c r="K10" s="1629"/>
      <c r="L10" s="1630"/>
      <c r="M10" s="1431"/>
    </row>
    <row r="11" spans="1:13" ht="12.75" customHeight="1">
      <c r="A11" s="1440"/>
      <c r="B11" s="1444"/>
      <c r="C11" s="1480"/>
      <c r="D11" s="1483"/>
      <c r="E11" s="1460"/>
      <c r="F11" s="1483"/>
      <c r="G11" s="1460"/>
      <c r="H11" s="1460"/>
      <c r="I11" s="1460"/>
      <c r="J11" s="1460"/>
      <c r="K11" s="1629"/>
      <c r="L11" s="1630"/>
      <c r="M11" s="1431"/>
    </row>
    <row r="12" spans="1:13" ht="12.75" customHeight="1">
      <c r="A12" s="1440"/>
      <c r="B12" s="1444"/>
      <c r="C12" s="1480"/>
      <c r="D12" s="1483"/>
      <c r="E12" s="1460"/>
      <c r="F12" s="1483"/>
      <c r="G12" s="1460"/>
      <c r="H12" s="1460"/>
      <c r="I12" s="1460"/>
      <c r="J12" s="1460"/>
      <c r="K12" s="1629"/>
      <c r="L12" s="1630"/>
      <c r="M12" s="1431"/>
    </row>
    <row r="13" spans="1:13" ht="12.75" customHeight="1">
      <c r="A13" s="1440"/>
      <c r="B13" s="1444"/>
      <c r="C13" s="1480"/>
      <c r="D13" s="1483"/>
      <c r="E13" s="1460"/>
      <c r="F13" s="1483"/>
      <c r="G13" s="1460"/>
      <c r="H13" s="1460"/>
      <c r="I13" s="1460"/>
      <c r="J13" s="1460"/>
      <c r="K13" s="1629"/>
      <c r="L13" s="1630"/>
      <c r="M13" s="1431"/>
    </row>
    <row r="14" spans="1:13" ht="12.75" customHeight="1">
      <c r="A14" s="1440"/>
      <c r="B14" s="1444"/>
      <c r="C14" s="1480"/>
      <c r="D14" s="1483"/>
      <c r="E14" s="1460"/>
      <c r="F14" s="1483"/>
      <c r="G14" s="1460"/>
      <c r="H14" s="1460"/>
      <c r="I14" s="1460"/>
      <c r="J14" s="1460"/>
      <c r="K14" s="1629"/>
      <c r="L14" s="1630"/>
      <c r="M14" s="1431"/>
    </row>
    <row r="15" spans="1:13" ht="12.75" customHeight="1">
      <c r="A15" s="1440"/>
      <c r="B15" s="1444"/>
      <c r="C15" s="1480"/>
      <c r="D15" s="1483"/>
      <c r="E15" s="1460"/>
      <c r="F15" s="1483"/>
      <c r="G15" s="1460"/>
      <c r="H15" s="1460"/>
      <c r="I15" s="1460"/>
      <c r="J15" s="1460"/>
      <c r="K15" s="1629"/>
      <c r="L15" s="1630"/>
      <c r="M15" s="1431"/>
    </row>
    <row r="16" spans="1:13" ht="12.75" customHeight="1">
      <c r="A16" s="1440"/>
      <c r="B16" s="1444"/>
      <c r="C16" s="1480"/>
      <c r="D16" s="1483"/>
      <c r="E16" s="1460"/>
      <c r="F16" s="1483"/>
      <c r="G16" s="1460"/>
      <c r="H16" s="1460"/>
      <c r="I16" s="1460"/>
      <c r="J16" s="1460"/>
      <c r="K16" s="1629"/>
      <c r="L16" s="1630"/>
      <c r="M16" s="1431"/>
    </row>
    <row r="17" spans="1:13" ht="15.75" customHeight="1">
      <c r="A17" s="1440"/>
      <c r="B17" s="1444"/>
      <c r="C17" s="1480"/>
      <c r="D17" s="1483"/>
      <c r="E17" s="1460"/>
      <c r="F17" s="1483"/>
      <c r="G17" s="1460"/>
      <c r="H17" s="1461"/>
      <c r="I17" s="1461"/>
      <c r="J17" s="1460"/>
      <c r="K17" s="1629"/>
      <c r="L17" s="1630"/>
      <c r="M17" s="1431"/>
    </row>
    <row r="18" spans="1:13" ht="12.75" customHeight="1">
      <c r="A18" s="1463"/>
      <c r="B18" s="1472"/>
      <c r="C18" s="1631" t="s">
        <v>182</v>
      </c>
      <c r="D18" s="1632"/>
      <c r="E18" s="1632"/>
      <c r="F18" s="1633"/>
      <c r="G18" s="1634" t="s">
        <v>183</v>
      </c>
      <c r="H18" s="1632"/>
      <c r="I18" s="1632"/>
      <c r="J18" s="1632"/>
      <c r="K18" s="1632"/>
      <c r="L18" s="1632"/>
      <c r="M18" s="1632"/>
    </row>
    <row r="19" spans="1:13" s="13" customFormat="1" ht="15" customHeight="1">
      <c r="A19" s="282">
        <v>2016</v>
      </c>
      <c r="B19" s="244" t="s">
        <v>564</v>
      </c>
      <c r="C19" s="260">
        <v>61</v>
      </c>
      <c r="D19" s="260">
        <v>26</v>
      </c>
      <c r="E19" s="260">
        <v>24</v>
      </c>
      <c r="F19" s="479">
        <v>37</v>
      </c>
      <c r="G19" s="495">
        <v>10.6</v>
      </c>
      <c r="H19" s="195">
        <v>11.1</v>
      </c>
      <c r="I19" s="195">
        <v>10</v>
      </c>
      <c r="J19" s="195">
        <v>9.8000000000000007</v>
      </c>
      <c r="K19" s="195">
        <v>11.3</v>
      </c>
      <c r="L19" s="195">
        <v>30.6</v>
      </c>
      <c r="M19" s="329">
        <v>12.4</v>
      </c>
    </row>
    <row r="20" spans="1:13" s="13" customFormat="1" ht="15" customHeight="1">
      <c r="A20" s="282"/>
      <c r="B20" s="244" t="s">
        <v>565</v>
      </c>
      <c r="C20" s="260">
        <v>44</v>
      </c>
      <c r="D20" s="260">
        <v>17</v>
      </c>
      <c r="E20" s="260">
        <v>20</v>
      </c>
      <c r="F20" s="479">
        <v>24</v>
      </c>
      <c r="G20" s="495">
        <v>7.8</v>
      </c>
      <c r="H20" s="195">
        <v>8.3000000000000007</v>
      </c>
      <c r="I20" s="195">
        <v>6.9</v>
      </c>
      <c r="J20" s="195">
        <v>8.1999999999999993</v>
      </c>
      <c r="K20" s="195">
        <v>7.5</v>
      </c>
      <c r="L20" s="195">
        <v>22</v>
      </c>
      <c r="M20" s="329">
        <v>10.1</v>
      </c>
    </row>
    <row r="21" spans="1:13" s="13" customFormat="1" ht="15" customHeight="1">
      <c r="A21" s="282"/>
      <c r="B21" s="244" t="s">
        <v>566</v>
      </c>
      <c r="C21" s="260">
        <v>49</v>
      </c>
      <c r="D21" s="260">
        <v>23</v>
      </c>
      <c r="E21" s="260">
        <v>22</v>
      </c>
      <c r="F21" s="479">
        <v>27</v>
      </c>
      <c r="G21" s="495">
        <v>8.8000000000000007</v>
      </c>
      <c r="H21" s="195">
        <v>8.1</v>
      </c>
      <c r="I21" s="195">
        <v>9.6</v>
      </c>
      <c r="J21" s="195">
        <v>9.1</v>
      </c>
      <c r="K21" s="195">
        <v>8.5</v>
      </c>
      <c r="L21" s="195">
        <v>25</v>
      </c>
      <c r="M21" s="329">
        <v>10.152284263959391</v>
      </c>
    </row>
    <row r="22" spans="1:13" s="13" customFormat="1" ht="15" customHeight="1">
      <c r="A22" s="926"/>
      <c r="B22" s="244" t="s">
        <v>563</v>
      </c>
      <c r="C22" s="260">
        <v>46</v>
      </c>
      <c r="D22" s="260">
        <v>21</v>
      </c>
      <c r="E22" s="260">
        <v>21</v>
      </c>
      <c r="F22" s="479">
        <v>25</v>
      </c>
      <c r="G22" s="495">
        <v>8.3000000000000007</v>
      </c>
      <c r="H22" s="195">
        <v>7.9</v>
      </c>
      <c r="I22" s="195">
        <v>8.6999999999999993</v>
      </c>
      <c r="J22" s="195">
        <v>8.8000000000000007</v>
      </c>
      <c r="K22" s="195">
        <v>7.8</v>
      </c>
      <c r="L22" s="195">
        <v>20.5</v>
      </c>
      <c r="M22" s="329">
        <v>10</v>
      </c>
    </row>
    <row r="23" spans="1:13" s="13" customFormat="1" ht="15" customHeight="1">
      <c r="A23" s="282"/>
      <c r="B23" s="244"/>
      <c r="C23" s="260"/>
      <c r="D23" s="260"/>
      <c r="E23" s="260"/>
      <c r="F23" s="479"/>
      <c r="G23" s="495"/>
      <c r="H23" s="195"/>
      <c r="I23" s="195"/>
      <c r="J23" s="195"/>
      <c r="K23" s="195"/>
      <c r="L23" s="195"/>
      <c r="M23" s="329"/>
    </row>
    <row r="24" spans="1:13" s="13" customFormat="1" ht="15" customHeight="1">
      <c r="A24" s="282">
        <v>2017</v>
      </c>
      <c r="B24" s="244" t="s">
        <v>564</v>
      </c>
      <c r="C24" s="260">
        <v>47</v>
      </c>
      <c r="D24" s="260">
        <v>18</v>
      </c>
      <c r="E24" s="260">
        <v>19</v>
      </c>
      <c r="F24" s="479">
        <v>27</v>
      </c>
      <c r="G24" s="495">
        <v>8.5</v>
      </c>
      <c r="H24" s="195">
        <v>9.4</v>
      </c>
      <c r="I24" s="195">
        <v>7.3</v>
      </c>
      <c r="J24" s="195">
        <v>8.1999999999999993</v>
      </c>
      <c r="K24" s="195">
        <v>8.4</v>
      </c>
      <c r="L24" s="195">
        <v>21.7</v>
      </c>
      <c r="M24" s="329">
        <v>10</v>
      </c>
    </row>
    <row r="25" spans="1:13" s="13" customFormat="1" ht="15" customHeight="1">
      <c r="A25" s="282"/>
      <c r="B25" s="244" t="s">
        <v>565</v>
      </c>
      <c r="C25" s="260">
        <v>32</v>
      </c>
      <c r="D25" s="260">
        <v>15</v>
      </c>
      <c r="E25" s="260">
        <v>20</v>
      </c>
      <c r="F25" s="479">
        <v>12</v>
      </c>
      <c r="G25" s="495">
        <v>5.7</v>
      </c>
      <c r="H25" s="195">
        <v>5.5</v>
      </c>
      <c r="I25" s="195">
        <v>6.1</v>
      </c>
      <c r="J25" s="195">
        <v>8.4</v>
      </c>
      <c r="K25" s="195">
        <v>3.8</v>
      </c>
      <c r="L25" s="195">
        <v>12.5</v>
      </c>
      <c r="M25" s="329">
        <v>7.9</v>
      </c>
    </row>
    <row r="26" spans="1:13" s="16" customFormat="1" ht="15" customHeight="1">
      <c r="A26" s="242"/>
      <c r="B26" s="229" t="s">
        <v>16</v>
      </c>
      <c r="C26" s="229">
        <v>72.727272727272734</v>
      </c>
      <c r="D26" s="229">
        <v>88.235294117647058</v>
      </c>
      <c r="E26" s="229">
        <v>100</v>
      </c>
      <c r="F26" s="229">
        <v>50</v>
      </c>
      <c r="G26" s="229" t="s">
        <v>1000</v>
      </c>
      <c r="H26" s="229" t="s">
        <v>1000</v>
      </c>
      <c r="I26" s="229" t="s">
        <v>1000</v>
      </c>
      <c r="J26" s="229" t="s">
        <v>1000</v>
      </c>
      <c r="K26" s="229" t="s">
        <v>1000</v>
      </c>
      <c r="L26" s="229" t="s">
        <v>1000</v>
      </c>
      <c r="M26" s="330" t="s">
        <v>1000</v>
      </c>
    </row>
    <row r="27" spans="1:13" s="16" customFormat="1" ht="15" customHeight="1">
      <c r="A27" s="242"/>
      <c r="B27" s="229" t="s">
        <v>26</v>
      </c>
      <c r="C27" s="229">
        <v>68.085106382978722</v>
      </c>
      <c r="D27" s="229">
        <v>83.333333333333343</v>
      </c>
      <c r="E27" s="229">
        <v>105.26315789473684</v>
      </c>
      <c r="F27" s="229">
        <v>44.444444444444443</v>
      </c>
      <c r="G27" s="229" t="s">
        <v>1000</v>
      </c>
      <c r="H27" s="229" t="s">
        <v>1000</v>
      </c>
      <c r="I27" s="229" t="s">
        <v>1000</v>
      </c>
      <c r="J27" s="229" t="s">
        <v>1000</v>
      </c>
      <c r="K27" s="229" t="s">
        <v>1000</v>
      </c>
      <c r="L27" s="229" t="s">
        <v>1000</v>
      </c>
      <c r="M27" s="330" t="s">
        <v>1000</v>
      </c>
    </row>
    <row r="28" spans="1:13" s="639" customFormat="1" ht="17.25" customHeight="1">
      <c r="A28" s="1635" t="s">
        <v>1347</v>
      </c>
      <c r="B28" s="1635"/>
      <c r="C28" s="1635"/>
      <c r="D28" s="1635"/>
      <c r="E28" s="1635"/>
      <c r="F28" s="1635"/>
      <c r="G28" s="1635"/>
      <c r="H28" s="1635"/>
      <c r="I28" s="1635"/>
      <c r="J28" s="1635"/>
      <c r="K28" s="1635"/>
      <c r="L28" s="1635"/>
      <c r="M28" s="1635"/>
    </row>
    <row r="29" spans="1:13" s="13" customFormat="1" ht="12.75" customHeight="1">
      <c r="A29" s="1622" t="s">
        <v>1349</v>
      </c>
      <c r="B29" s="1623"/>
      <c r="C29" s="1623"/>
      <c r="D29" s="1623"/>
      <c r="E29" s="1623"/>
      <c r="F29" s="1623"/>
      <c r="G29" s="1623"/>
      <c r="H29" s="1623"/>
      <c r="I29" s="1623"/>
      <c r="J29" s="1624"/>
      <c r="K29" s="1624"/>
      <c r="L29" s="1624"/>
      <c r="M29" s="1624"/>
    </row>
    <row r="30" spans="1:13">
      <c r="D30" s="13"/>
      <c r="E30" s="13"/>
      <c r="F30" s="13"/>
      <c r="G30" s="13"/>
      <c r="H30" s="13"/>
      <c r="I30" s="13"/>
      <c r="J30" s="13"/>
      <c r="K30" s="13"/>
      <c r="L30" s="13"/>
      <c r="M30" s="13"/>
    </row>
  </sheetData>
  <mergeCells count="26">
    <mergeCell ref="A1:D1"/>
    <mergeCell ref="L1:M1"/>
    <mergeCell ref="A2:D2"/>
    <mergeCell ref="L2:M2"/>
    <mergeCell ref="A3:B18"/>
    <mergeCell ref="C3:F3"/>
    <mergeCell ref="G3:M3"/>
    <mergeCell ref="C4:F4"/>
    <mergeCell ref="G4:M4"/>
    <mergeCell ref="C5:C17"/>
    <mergeCell ref="A29:M29"/>
    <mergeCell ref="D5:F5"/>
    <mergeCell ref="G5:G17"/>
    <mergeCell ref="H5:M5"/>
    <mergeCell ref="D6:D17"/>
    <mergeCell ref="E6:E17"/>
    <mergeCell ref="F6:F17"/>
    <mergeCell ref="H6:H17"/>
    <mergeCell ref="I6:I17"/>
    <mergeCell ref="J6:J17"/>
    <mergeCell ref="K6:K17"/>
    <mergeCell ref="L6:L17"/>
    <mergeCell ref="M6:M17"/>
    <mergeCell ref="C18:F18"/>
    <mergeCell ref="G18:M18"/>
    <mergeCell ref="A28:M28"/>
  </mergeCells>
  <hyperlinks>
    <hyperlink ref="L1" location="'Spis tablic     List of tables'!A1" display="Powrót do spisu tablic"/>
    <hyperlink ref="L2" location="'Spis tablic     List of tables'!A1" display="Return to list tables"/>
    <hyperlink ref="L1:M1" location="'Spis tablic     List of tables'!A31" display="Powrót do spisu tablic"/>
    <hyperlink ref="L2:M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8"/>
  <sheetViews>
    <sheetView showGridLines="0" zoomScaleNormal="100" workbookViewId="0">
      <pane ySplit="8" topLeftCell="A9" activePane="bottomLeft" state="frozen"/>
      <selection activeCell="A3" sqref="A3:L19"/>
      <selection pane="bottomLeft" activeCell="A5" sqref="A5:B8"/>
    </sheetView>
  </sheetViews>
  <sheetFormatPr defaultColWidth="13.625" defaultRowHeight="12.75"/>
  <cols>
    <col min="1" max="1" width="8.125" style="22" customWidth="1"/>
    <col min="2" max="2" width="12.125" style="22" customWidth="1"/>
    <col min="3" max="7" width="14.125" style="22" customWidth="1"/>
    <col min="8" max="23" width="9.25" style="22" customWidth="1"/>
    <col min="24" max="24" width="8" style="22" customWidth="1"/>
    <col min="25" max="25" width="8.125" style="22" customWidth="1"/>
    <col min="26" max="26" width="8.25" style="22" customWidth="1"/>
    <col min="27" max="28" width="9.25" style="22" customWidth="1"/>
    <col min="29" max="16384" width="13.625" style="22"/>
  </cols>
  <sheetData>
    <row r="1" spans="1:7" ht="14.1" customHeight="1">
      <c r="A1" s="1646" t="s">
        <v>732</v>
      </c>
      <c r="B1" s="1646"/>
      <c r="C1" s="1646"/>
      <c r="D1" s="1646"/>
      <c r="E1" s="1646"/>
      <c r="F1" s="258"/>
      <c r="G1" s="474" t="s">
        <v>1055</v>
      </c>
    </row>
    <row r="2" spans="1:7" ht="14.1" customHeight="1">
      <c r="A2" s="1647" t="s">
        <v>733</v>
      </c>
      <c r="B2" s="1647"/>
      <c r="C2" s="1647"/>
      <c r="D2" s="1647"/>
      <c r="E2" s="1647"/>
      <c r="F2" s="259"/>
      <c r="G2" s="134" t="s">
        <v>1056</v>
      </c>
    </row>
    <row r="3" spans="1:7" ht="12.75" customHeight="1">
      <c r="A3" s="265" t="s">
        <v>1146</v>
      </c>
      <c r="B3" s="265"/>
      <c r="C3" s="265"/>
      <c r="D3" s="265"/>
      <c r="E3" s="265"/>
      <c r="F3" s="265"/>
      <c r="G3" s="30"/>
    </row>
    <row r="4" spans="1:7" ht="12.75" customHeight="1">
      <c r="A4" s="1648" t="s">
        <v>734</v>
      </c>
      <c r="B4" s="1648"/>
      <c r="C4" s="1648"/>
      <c r="D4" s="1648"/>
      <c r="E4" s="1648"/>
      <c r="F4" s="1648"/>
      <c r="G4" s="1648"/>
    </row>
    <row r="5" spans="1:7" ht="14.85" customHeight="1">
      <c r="A5" s="1509" t="s">
        <v>1446</v>
      </c>
      <c r="B5" s="1510"/>
      <c r="C5" s="1515"/>
      <c r="D5" s="1509"/>
      <c r="E5" s="1509"/>
      <c r="F5" s="1509"/>
      <c r="G5" s="1509"/>
    </row>
    <row r="6" spans="1:7" ht="14.1" customHeight="1">
      <c r="A6" s="1511"/>
      <c r="B6" s="1512"/>
      <c r="C6" s="1516" t="s">
        <v>38</v>
      </c>
      <c r="D6" s="1518"/>
      <c r="E6" s="1549"/>
      <c r="F6" s="1550" t="s">
        <v>821</v>
      </c>
      <c r="G6" s="1509" t="s">
        <v>822</v>
      </c>
    </row>
    <row r="7" spans="1:7" ht="121.5" customHeight="1">
      <c r="A7" s="1511"/>
      <c r="B7" s="1512"/>
      <c r="C7" s="1517"/>
      <c r="D7" s="311" t="s">
        <v>706</v>
      </c>
      <c r="E7" s="301" t="s">
        <v>824</v>
      </c>
      <c r="F7" s="1519"/>
      <c r="G7" s="1520"/>
    </row>
    <row r="8" spans="1:7" ht="12.75" customHeight="1">
      <c r="A8" s="1513"/>
      <c r="B8" s="1514"/>
      <c r="C8" s="1521" t="s">
        <v>864</v>
      </c>
      <c r="D8" s="1522"/>
      <c r="E8" s="1522"/>
      <c r="F8" s="1522"/>
      <c r="G8" s="1522"/>
    </row>
    <row r="9" spans="1:7" ht="12.75" customHeight="1">
      <c r="A9" s="153">
        <v>2016</v>
      </c>
      <c r="B9" s="154" t="s">
        <v>711</v>
      </c>
      <c r="C9" s="367">
        <v>3465.41</v>
      </c>
      <c r="D9" s="366">
        <v>3715.99</v>
      </c>
      <c r="E9" s="366">
        <v>3598.89</v>
      </c>
      <c r="F9" s="366">
        <v>3400.07</v>
      </c>
      <c r="G9" s="368">
        <v>3134.81</v>
      </c>
    </row>
    <row r="10" spans="1:7" ht="12.75" customHeight="1">
      <c r="A10" s="153"/>
      <c r="B10" s="154" t="s">
        <v>712</v>
      </c>
      <c r="C10" s="367">
        <v>3461.25</v>
      </c>
      <c r="D10" s="366">
        <v>3705.71</v>
      </c>
      <c r="E10" s="366">
        <v>3586.24</v>
      </c>
      <c r="F10" s="366">
        <v>3373.49</v>
      </c>
      <c r="G10" s="368">
        <v>3138.59</v>
      </c>
    </row>
    <row r="11" spans="1:7" ht="12.75" customHeight="1">
      <c r="A11" s="153"/>
      <c r="B11" s="154" t="s">
        <v>725</v>
      </c>
      <c r="C11" s="367">
        <v>3482.29</v>
      </c>
      <c r="D11" s="366">
        <v>3725.1</v>
      </c>
      <c r="E11" s="366">
        <v>3608.65</v>
      </c>
      <c r="F11" s="366">
        <v>3440.89</v>
      </c>
      <c r="G11" s="368">
        <v>3139.16</v>
      </c>
    </row>
    <row r="12" spans="1:7" ht="12.75" customHeight="1">
      <c r="A12" s="153"/>
      <c r="B12" s="154" t="s">
        <v>713</v>
      </c>
      <c r="C12" s="367">
        <v>3506.29</v>
      </c>
      <c r="D12" s="366">
        <v>3756.79</v>
      </c>
      <c r="E12" s="366">
        <v>3642.54</v>
      </c>
      <c r="F12" s="366">
        <v>3473.34</v>
      </c>
      <c r="G12" s="368">
        <v>3147.77</v>
      </c>
    </row>
    <row r="13" spans="1:7" ht="12.75" customHeight="1">
      <c r="A13" s="153"/>
      <c r="B13" s="154" t="s">
        <v>714</v>
      </c>
      <c r="C13" s="367">
        <v>3511.54</v>
      </c>
      <c r="D13" s="366">
        <v>3747.67</v>
      </c>
      <c r="E13" s="366">
        <v>3631.62</v>
      </c>
      <c r="F13" s="366">
        <v>3500.46</v>
      </c>
      <c r="G13" s="368">
        <v>3173.69</v>
      </c>
    </row>
    <row r="14" spans="1:7" ht="12.75" customHeight="1">
      <c r="A14" s="153"/>
      <c r="B14" s="154" t="s">
        <v>728</v>
      </c>
      <c r="C14" s="367">
        <v>3522.95</v>
      </c>
      <c r="D14" s="366">
        <v>3766.49</v>
      </c>
      <c r="E14" s="366">
        <v>3649.42</v>
      </c>
      <c r="F14" s="366">
        <v>3503.73</v>
      </c>
      <c r="G14" s="368">
        <v>3171.56</v>
      </c>
    </row>
    <row r="15" spans="1:7" ht="12.75" customHeight="1">
      <c r="A15" s="1082"/>
      <c r="B15" s="154" t="s">
        <v>892</v>
      </c>
      <c r="C15" s="367">
        <v>3528.41</v>
      </c>
      <c r="D15" s="366">
        <v>3777.33</v>
      </c>
      <c r="E15" s="366">
        <v>3655.44</v>
      </c>
      <c r="F15" s="366">
        <v>3518.09</v>
      </c>
      <c r="G15" s="368">
        <v>3176.62</v>
      </c>
    </row>
    <row r="16" spans="1:7" ht="12.75" customHeight="1">
      <c r="A16" s="1082"/>
      <c r="B16" s="154" t="s">
        <v>893</v>
      </c>
      <c r="C16" s="367">
        <v>3558.1</v>
      </c>
      <c r="D16" s="366">
        <v>3827.69</v>
      </c>
      <c r="E16" s="366">
        <v>3701</v>
      </c>
      <c r="F16" s="366">
        <v>3527.86</v>
      </c>
      <c r="G16" s="368">
        <v>3182.98</v>
      </c>
    </row>
    <row r="17" spans="1:7" ht="12.75" customHeight="1">
      <c r="A17" s="1082"/>
      <c r="B17" s="154" t="s">
        <v>617</v>
      </c>
      <c r="C17" s="367">
        <v>3579.3</v>
      </c>
      <c r="D17" s="366">
        <v>3851.4</v>
      </c>
      <c r="E17" s="366">
        <v>3724.36</v>
      </c>
      <c r="F17" s="366">
        <v>3548.77</v>
      </c>
      <c r="G17" s="368">
        <v>3185.39</v>
      </c>
    </row>
    <row r="18" spans="1:7" ht="12.75" customHeight="1">
      <c r="A18" s="1248"/>
      <c r="B18" s="152" t="s">
        <v>1076</v>
      </c>
      <c r="C18" s="513">
        <v>103.1</v>
      </c>
      <c r="D18" s="513">
        <v>104.5</v>
      </c>
      <c r="E18" s="513">
        <v>104.8</v>
      </c>
      <c r="F18" s="513">
        <v>102.7</v>
      </c>
      <c r="G18" s="1250">
        <v>102.5</v>
      </c>
    </row>
    <row r="19" spans="1:7" ht="12.75" customHeight="1">
      <c r="A19" s="153"/>
      <c r="B19" s="154"/>
      <c r="C19" s="367"/>
      <c r="D19" s="366"/>
      <c r="E19" s="366"/>
      <c r="F19" s="366"/>
      <c r="G19" s="368"/>
    </row>
    <row r="20" spans="1:7" ht="12.75" customHeight="1">
      <c r="A20" s="153">
        <v>2017</v>
      </c>
      <c r="B20" s="154" t="s">
        <v>54</v>
      </c>
      <c r="C20" s="367">
        <v>3550.52</v>
      </c>
      <c r="D20" s="366">
        <v>3718.25</v>
      </c>
      <c r="E20" s="366">
        <v>3636.98</v>
      </c>
      <c r="F20" s="366">
        <v>3382.74</v>
      </c>
      <c r="G20" s="368">
        <v>3312.93</v>
      </c>
    </row>
    <row r="21" spans="1:7" ht="12.75" customHeight="1">
      <c r="A21" s="153"/>
      <c r="B21" s="155" t="s">
        <v>727</v>
      </c>
      <c r="C21" s="367">
        <v>3651.63</v>
      </c>
      <c r="D21" s="366">
        <v>3882.32</v>
      </c>
      <c r="E21" s="366">
        <v>3799.12</v>
      </c>
      <c r="F21" s="366">
        <v>3418.32</v>
      </c>
      <c r="G21" s="368">
        <v>3317.89</v>
      </c>
    </row>
    <row r="22" spans="1:7" ht="12.75" customHeight="1">
      <c r="A22" s="153"/>
      <c r="B22" s="154" t="s">
        <v>711</v>
      </c>
      <c r="C22" s="367">
        <v>3695.95</v>
      </c>
      <c r="D22" s="366">
        <v>3951.51</v>
      </c>
      <c r="E22" s="366">
        <v>3872.08</v>
      </c>
      <c r="F22" s="366">
        <v>3478.78</v>
      </c>
      <c r="G22" s="368">
        <v>3318.08</v>
      </c>
    </row>
    <row r="23" spans="1:7" ht="12.75" customHeight="1">
      <c r="A23" s="153"/>
      <c r="B23" s="154" t="s">
        <v>712</v>
      </c>
      <c r="C23" s="367">
        <v>3714.03</v>
      </c>
      <c r="D23" s="366">
        <v>3967.48</v>
      </c>
      <c r="E23" s="366">
        <v>3895.29</v>
      </c>
      <c r="F23" s="366">
        <v>3482.5</v>
      </c>
      <c r="G23" s="368">
        <v>3343.09</v>
      </c>
    </row>
    <row r="24" spans="1:7" ht="12.75" customHeight="1">
      <c r="A24" s="153"/>
      <c r="B24" s="154" t="s">
        <v>725</v>
      </c>
      <c r="C24" s="367">
        <v>3720.81</v>
      </c>
      <c r="D24" s="366">
        <v>3968.44</v>
      </c>
      <c r="E24" s="366">
        <v>3884.87</v>
      </c>
      <c r="F24" s="366">
        <v>3542.94</v>
      </c>
      <c r="G24" s="368">
        <v>3344.53</v>
      </c>
    </row>
    <row r="25" spans="1:7" ht="12.75" customHeight="1">
      <c r="A25" s="153"/>
      <c r="B25" s="152" t="s">
        <v>1076</v>
      </c>
      <c r="C25" s="513">
        <v>106.8</v>
      </c>
      <c r="D25" s="513">
        <v>106.5</v>
      </c>
      <c r="E25" s="513">
        <v>107.7</v>
      </c>
      <c r="F25" s="513">
        <v>103</v>
      </c>
      <c r="G25" s="620">
        <v>106.5</v>
      </c>
    </row>
    <row r="26" spans="1:7" ht="12.75" customHeight="1">
      <c r="A26" s="153"/>
      <c r="B26" s="155"/>
      <c r="C26" s="365"/>
      <c r="D26" s="366"/>
      <c r="E26" s="366"/>
      <c r="F26" s="366"/>
      <c r="G26" s="543"/>
    </row>
    <row r="27" spans="1:7" ht="12.75" customHeight="1">
      <c r="A27" s="153">
        <v>2016</v>
      </c>
      <c r="B27" s="155" t="s">
        <v>482</v>
      </c>
      <c r="C27" s="365">
        <v>3543.24</v>
      </c>
      <c r="D27" s="366">
        <v>3852.2</v>
      </c>
      <c r="E27" s="366">
        <v>3772.34</v>
      </c>
      <c r="F27" s="366">
        <v>3453.27</v>
      </c>
      <c r="G27" s="543">
        <v>3139.9</v>
      </c>
    </row>
    <row r="28" spans="1:7" ht="12.75" customHeight="1">
      <c r="A28" s="153"/>
      <c r="B28" s="155" t="s">
        <v>483</v>
      </c>
      <c r="C28" s="365">
        <v>3509.29</v>
      </c>
      <c r="D28" s="366">
        <v>3720.51</v>
      </c>
      <c r="E28" s="366">
        <v>3587.83</v>
      </c>
      <c r="F28" s="366">
        <v>3550.06</v>
      </c>
      <c r="G28" s="543">
        <v>3146.85</v>
      </c>
    </row>
    <row r="29" spans="1:7" ht="12.75" customHeight="1">
      <c r="A29" s="153"/>
      <c r="B29" s="155" t="s">
        <v>484</v>
      </c>
      <c r="C29" s="365">
        <v>3533.42</v>
      </c>
      <c r="D29" s="366">
        <v>3772.9</v>
      </c>
      <c r="E29" s="366">
        <v>3669.46</v>
      </c>
      <c r="F29" s="366">
        <v>3521.18</v>
      </c>
      <c r="G29" s="543">
        <v>3166.66</v>
      </c>
    </row>
    <row r="30" spans="1:7" ht="12.75" customHeight="1">
      <c r="A30" s="153"/>
      <c r="B30" s="155" t="s">
        <v>485</v>
      </c>
      <c r="C30" s="365">
        <v>3607.1</v>
      </c>
      <c r="D30" s="366">
        <v>3915.89</v>
      </c>
      <c r="E30" s="366">
        <v>3803.74</v>
      </c>
      <c r="F30" s="366">
        <v>3517.21</v>
      </c>
      <c r="G30" s="543">
        <v>3165.38</v>
      </c>
    </row>
    <row r="31" spans="1:7" ht="12.75" customHeight="1">
      <c r="A31" s="153"/>
      <c r="B31" s="155" t="s">
        <v>486</v>
      </c>
      <c r="C31" s="365">
        <v>3557.99</v>
      </c>
      <c r="D31" s="366">
        <v>3790.36</v>
      </c>
      <c r="E31" s="366">
        <v>3674.17</v>
      </c>
      <c r="F31" s="366">
        <v>3683.05</v>
      </c>
      <c r="G31" s="543">
        <v>3197.01</v>
      </c>
    </row>
    <row r="32" spans="1:7" ht="12.75" customHeight="1">
      <c r="A32" s="153"/>
      <c r="B32" s="155" t="s">
        <v>487</v>
      </c>
      <c r="C32" s="365">
        <v>3575.08</v>
      </c>
      <c r="D32" s="366">
        <v>3834.89</v>
      </c>
      <c r="E32" s="366">
        <v>3709.86</v>
      </c>
      <c r="F32" s="366">
        <v>3688.1</v>
      </c>
      <c r="G32" s="543">
        <v>3181.06</v>
      </c>
    </row>
    <row r="33" spans="1:7" ht="12.75" customHeight="1">
      <c r="A33" s="1082"/>
      <c r="B33" s="155" t="s">
        <v>488</v>
      </c>
      <c r="C33" s="365">
        <v>3602.59</v>
      </c>
      <c r="D33" s="366">
        <v>3901.47</v>
      </c>
      <c r="E33" s="366">
        <v>3790.68</v>
      </c>
      <c r="F33" s="366">
        <v>3552.21</v>
      </c>
      <c r="G33" s="543">
        <v>3212.53</v>
      </c>
    </row>
    <row r="34" spans="1:7" ht="12.75" customHeight="1">
      <c r="A34" s="1082"/>
      <c r="B34" s="155" t="s">
        <v>489</v>
      </c>
      <c r="C34" s="365">
        <v>3658.72</v>
      </c>
      <c r="D34" s="366">
        <v>3964.76</v>
      </c>
      <c r="E34" s="366">
        <v>3734.85</v>
      </c>
      <c r="F34" s="366">
        <v>3664.26</v>
      </c>
      <c r="G34" s="543">
        <v>3233.07</v>
      </c>
    </row>
    <row r="35" spans="1:7" ht="12.75" customHeight="1">
      <c r="A35" s="1082"/>
      <c r="B35" s="155" t="s">
        <v>490</v>
      </c>
      <c r="C35" s="365">
        <v>3752.98</v>
      </c>
      <c r="D35" s="366">
        <v>3997.99</v>
      </c>
      <c r="E35" s="366">
        <v>3851.86</v>
      </c>
      <c r="F35" s="366">
        <v>3835.05</v>
      </c>
      <c r="G35" s="543">
        <v>3239.77</v>
      </c>
    </row>
    <row r="36" spans="1:7" ht="12.75" customHeight="1">
      <c r="A36" s="153"/>
      <c r="B36" s="155"/>
      <c r="C36" s="365"/>
      <c r="D36" s="366"/>
      <c r="E36" s="366"/>
      <c r="F36" s="366"/>
      <c r="G36" s="543"/>
    </row>
    <row r="37" spans="1:7" ht="12.75" customHeight="1">
      <c r="A37" s="153">
        <v>2017</v>
      </c>
      <c r="B37" s="155" t="s">
        <v>491</v>
      </c>
      <c r="C37" s="365">
        <v>3545.43</v>
      </c>
      <c r="D37" s="366">
        <v>3748.55</v>
      </c>
      <c r="E37" s="366">
        <v>3659.7</v>
      </c>
      <c r="F37" s="366">
        <v>3371.97</v>
      </c>
      <c r="G37" s="543">
        <v>3225.02</v>
      </c>
    </row>
    <row r="38" spans="1:7" ht="12.75" customHeight="1">
      <c r="A38" s="153"/>
      <c r="B38" s="155" t="s">
        <v>492</v>
      </c>
      <c r="C38" s="365">
        <v>3548.11</v>
      </c>
      <c r="D38" s="366">
        <v>3691.68</v>
      </c>
      <c r="E38" s="366">
        <v>3609.19</v>
      </c>
      <c r="F38" s="366">
        <v>3330.1</v>
      </c>
      <c r="G38" s="543">
        <v>3389.98</v>
      </c>
    </row>
    <row r="39" spans="1:7" ht="12.75" customHeight="1">
      <c r="A39" s="153"/>
      <c r="B39" s="155" t="s">
        <v>481</v>
      </c>
      <c r="C39" s="365">
        <v>3821.97</v>
      </c>
      <c r="D39" s="366">
        <v>4150.4799999999996</v>
      </c>
      <c r="E39" s="366">
        <v>4063.04</v>
      </c>
      <c r="F39" s="366">
        <v>3507.5</v>
      </c>
      <c r="G39" s="543">
        <v>3344.41</v>
      </c>
    </row>
    <row r="40" spans="1:7" ht="12.75" customHeight="1">
      <c r="A40" s="153"/>
      <c r="B40" s="155" t="s">
        <v>482</v>
      </c>
      <c r="C40" s="365">
        <v>3764.97</v>
      </c>
      <c r="D40" s="366">
        <v>4085.92</v>
      </c>
      <c r="E40" s="366">
        <v>4009.15</v>
      </c>
      <c r="F40" s="366">
        <v>3545.73</v>
      </c>
      <c r="G40" s="543">
        <v>3277.23</v>
      </c>
    </row>
    <row r="41" spans="1:7" ht="12.75" customHeight="1">
      <c r="A41" s="153"/>
      <c r="B41" s="155" t="s">
        <v>483</v>
      </c>
      <c r="C41" s="365">
        <v>3776.96</v>
      </c>
      <c r="D41" s="366">
        <v>4018.53</v>
      </c>
      <c r="E41" s="366">
        <v>3960.27</v>
      </c>
      <c r="F41" s="366">
        <v>3575.88</v>
      </c>
      <c r="G41" s="543">
        <v>3406.41</v>
      </c>
    </row>
    <row r="42" spans="1:7" ht="12.75" customHeight="1">
      <c r="A42" s="153"/>
      <c r="B42" s="155" t="s">
        <v>484</v>
      </c>
      <c r="C42" s="365">
        <v>3835.01</v>
      </c>
      <c r="D42" s="366">
        <v>4122.66</v>
      </c>
      <c r="E42" s="366">
        <v>4013.87</v>
      </c>
      <c r="F42" s="366">
        <v>3655.58</v>
      </c>
      <c r="G42" s="543">
        <v>3385.85</v>
      </c>
    </row>
    <row r="43" spans="1:7" ht="12.75" customHeight="1">
      <c r="A43" s="153"/>
      <c r="B43" s="152" t="s">
        <v>1076</v>
      </c>
      <c r="C43" s="513">
        <v>108.5</v>
      </c>
      <c r="D43" s="513">
        <v>109.3</v>
      </c>
      <c r="E43" s="513">
        <v>109.4</v>
      </c>
      <c r="F43" s="513">
        <v>103.8</v>
      </c>
      <c r="G43" s="620">
        <v>106.9</v>
      </c>
    </row>
    <row r="44" spans="1:7" ht="12.75" customHeight="1">
      <c r="A44" s="153"/>
      <c r="B44" s="152" t="s">
        <v>1077</v>
      </c>
      <c r="C44" s="279">
        <v>101.5</v>
      </c>
      <c r="D44" s="279">
        <v>102.6</v>
      </c>
      <c r="E44" s="279">
        <v>101.4</v>
      </c>
      <c r="F44" s="279">
        <v>102.2</v>
      </c>
      <c r="G44" s="280">
        <v>99.4</v>
      </c>
    </row>
    <row r="45" spans="1:7" ht="12.75" customHeight="1">
      <c r="A45" s="1645" t="s">
        <v>792</v>
      </c>
      <c r="B45" s="1645"/>
      <c r="C45" s="1645"/>
      <c r="D45" s="1645"/>
      <c r="E45" s="1645"/>
      <c r="F45" s="257"/>
      <c r="G45" s="257"/>
    </row>
    <row r="46" spans="1:7" ht="12.75" customHeight="1"/>
    <row r="47" spans="1:7">
      <c r="C47" s="278"/>
      <c r="D47" s="278"/>
      <c r="E47" s="278"/>
      <c r="F47" s="278"/>
      <c r="G47" s="278"/>
    </row>
    <row r="48" spans="1:7">
      <c r="C48" s="278"/>
      <c r="D48" s="278"/>
      <c r="E48" s="278"/>
      <c r="F48" s="278"/>
      <c r="G48" s="278"/>
    </row>
  </sheetData>
  <mergeCells count="11">
    <mergeCell ref="A45:E45"/>
    <mergeCell ref="C8:G8"/>
    <mergeCell ref="A5:B8"/>
    <mergeCell ref="A1:E1"/>
    <mergeCell ref="A2:E2"/>
    <mergeCell ref="A4:G4"/>
    <mergeCell ref="C6:C7"/>
    <mergeCell ref="C5:G5"/>
    <mergeCell ref="D6:E6"/>
    <mergeCell ref="F6:F7"/>
    <mergeCell ref="G6:G7"/>
  </mergeCells>
  <phoneticPr fontId="0" type="noConversion"/>
  <hyperlinks>
    <hyperlink ref="G1" location="'Spis tablic     List of tables'!A33" display="Powrót do spisu tablic"/>
    <hyperlink ref="G2" location="'Spis tablic     List of tables'!A33" display="Return to list tables"/>
  </hyperlinks>
  <printOptions gridLinesSet="0"/>
  <pageMargins left="0.39370078740157483" right="0.39370078740157483" top="0.19685039370078741" bottom="0.19685039370078741" header="0.31496062992125984" footer="0.31496062992125984"/>
  <pageSetup paperSize="9" scale="8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4"/>
  <sheetViews>
    <sheetView showGridLines="0" workbookViewId="0">
      <pane ySplit="6" topLeftCell="A7" activePane="bottomLeft" state="frozen"/>
      <selection activeCell="A3" sqref="A3:L19"/>
      <selection pane="bottomLeft" activeCell="A3" sqref="A3:B6"/>
    </sheetView>
  </sheetViews>
  <sheetFormatPr defaultRowHeight="14.25"/>
  <cols>
    <col min="1" max="1" width="8.125" customWidth="1"/>
    <col min="2" max="2" width="12.625" customWidth="1"/>
    <col min="3" max="7" width="14.125" customWidth="1"/>
  </cols>
  <sheetData>
    <row r="1" spans="1:11" ht="15.75">
      <c r="A1" s="1650" t="s">
        <v>1145</v>
      </c>
      <c r="B1" s="1650"/>
      <c r="C1" s="1650"/>
      <c r="D1" s="1650"/>
      <c r="E1" s="1650"/>
      <c r="F1" s="1650"/>
      <c r="G1" s="1539"/>
      <c r="H1" s="137"/>
      <c r="I1" s="474" t="s">
        <v>1055</v>
      </c>
      <c r="J1" s="258"/>
      <c r="K1" s="137"/>
    </row>
    <row r="2" spans="1:11">
      <c r="A2" s="1651" t="s">
        <v>227</v>
      </c>
      <c r="B2" s="1651"/>
      <c r="C2" s="1651"/>
      <c r="D2" s="1651"/>
      <c r="E2" s="1651"/>
      <c r="F2" s="1556"/>
      <c r="G2" s="1556"/>
      <c r="H2" s="138"/>
      <c r="I2" s="134" t="s">
        <v>1056</v>
      </c>
    </row>
    <row r="3" spans="1:11" ht="14.25" customHeight="1">
      <c r="A3" s="1509" t="s">
        <v>1453</v>
      </c>
      <c r="B3" s="1510"/>
      <c r="C3" s="1521" t="s">
        <v>1192</v>
      </c>
      <c r="D3" s="1522"/>
      <c r="E3" s="1522"/>
      <c r="F3" s="1522"/>
      <c r="G3" s="1522"/>
      <c r="H3" s="131"/>
      <c r="J3" s="266"/>
      <c r="K3" s="266"/>
    </row>
    <row r="4" spans="1:11" ht="69.95" customHeight="1">
      <c r="A4" s="1511"/>
      <c r="B4" s="1512"/>
      <c r="C4" s="1558" t="s">
        <v>825</v>
      </c>
      <c r="D4" s="1550" t="s">
        <v>956</v>
      </c>
      <c r="E4" s="1550" t="s">
        <v>955</v>
      </c>
      <c r="F4" s="1550" t="s">
        <v>200</v>
      </c>
      <c r="G4" s="1509" t="s">
        <v>961</v>
      </c>
      <c r="H4" s="131"/>
    </row>
    <row r="5" spans="1:11" ht="69.95" customHeight="1">
      <c r="A5" s="1511"/>
      <c r="B5" s="1512"/>
      <c r="C5" s="1652"/>
      <c r="D5" s="1557"/>
      <c r="E5" s="1557"/>
      <c r="F5" s="1557"/>
      <c r="G5" s="1543"/>
    </row>
    <row r="6" spans="1:11">
      <c r="A6" s="1513"/>
      <c r="B6" s="1514"/>
      <c r="C6" s="1521" t="s">
        <v>1191</v>
      </c>
      <c r="D6" s="1649"/>
      <c r="E6" s="1649"/>
      <c r="F6" s="1649"/>
      <c r="G6" s="1649"/>
    </row>
    <row r="7" spans="1:11" ht="12.75" customHeight="1">
      <c r="A7" s="153">
        <v>2016</v>
      </c>
      <c r="B7" s="154" t="s">
        <v>712</v>
      </c>
      <c r="C7" s="370">
        <v>3008.07</v>
      </c>
      <c r="D7" s="369">
        <v>2678.93</v>
      </c>
      <c r="E7" s="369">
        <v>3773.8</v>
      </c>
      <c r="F7" s="369">
        <v>3808.18</v>
      </c>
      <c r="G7" s="370">
        <v>2340.9899999999998</v>
      </c>
    </row>
    <row r="8" spans="1:11" ht="12.75" customHeight="1">
      <c r="A8" s="153"/>
      <c r="B8" s="154" t="s">
        <v>725</v>
      </c>
      <c r="C8" s="370">
        <v>3051.49</v>
      </c>
      <c r="D8" s="369">
        <v>2673.79</v>
      </c>
      <c r="E8" s="369">
        <v>3829.55</v>
      </c>
      <c r="F8" s="369">
        <v>3855.22</v>
      </c>
      <c r="G8" s="370">
        <v>2350.4499999999998</v>
      </c>
    </row>
    <row r="9" spans="1:11" s="885" customFormat="1" ht="12.75" customHeight="1">
      <c r="A9" s="153"/>
      <c r="B9" s="154" t="s">
        <v>713</v>
      </c>
      <c r="C9" s="370">
        <v>3058.25</v>
      </c>
      <c r="D9" s="369">
        <v>2699.92</v>
      </c>
      <c r="E9" s="369">
        <v>3828.64</v>
      </c>
      <c r="F9" s="369">
        <v>3828.17</v>
      </c>
      <c r="G9" s="370">
        <v>2354.9499999999998</v>
      </c>
    </row>
    <row r="10" spans="1:11" s="885" customFormat="1" ht="12.75" customHeight="1">
      <c r="A10" s="153"/>
      <c r="B10" s="154" t="s">
        <v>714</v>
      </c>
      <c r="C10" s="370">
        <v>3070.53</v>
      </c>
      <c r="D10" s="369">
        <v>2691.64</v>
      </c>
      <c r="E10" s="369">
        <v>3839.03</v>
      </c>
      <c r="F10" s="369">
        <v>3865.08</v>
      </c>
      <c r="G10" s="370">
        <v>2345.5300000000002</v>
      </c>
    </row>
    <row r="11" spans="1:11" s="885" customFormat="1" ht="12.75" customHeight="1">
      <c r="A11" s="153"/>
      <c r="B11" s="154" t="s">
        <v>728</v>
      </c>
      <c r="C11" s="370">
        <v>3086.58</v>
      </c>
      <c r="D11" s="369">
        <v>2726.1</v>
      </c>
      <c r="E11" s="369">
        <v>3873.19</v>
      </c>
      <c r="F11" s="369">
        <v>3869.97</v>
      </c>
      <c r="G11" s="370">
        <v>2352.88</v>
      </c>
    </row>
    <row r="12" spans="1:11" s="1077" customFormat="1" ht="12.75" customHeight="1">
      <c r="A12" s="1082"/>
      <c r="B12" s="154" t="s">
        <v>892</v>
      </c>
      <c r="C12" s="370">
        <v>3086.44</v>
      </c>
      <c r="D12" s="369">
        <v>2679.5</v>
      </c>
      <c r="E12" s="369">
        <v>3884.63</v>
      </c>
      <c r="F12" s="369">
        <v>3847.35</v>
      </c>
      <c r="G12" s="370">
        <v>2341.0500000000002</v>
      </c>
    </row>
    <row r="13" spans="1:11" s="1077" customFormat="1" ht="12.75" customHeight="1">
      <c r="A13" s="1082"/>
      <c r="B13" s="154" t="s">
        <v>893</v>
      </c>
      <c r="C13" s="370">
        <v>3093.21</v>
      </c>
      <c r="D13" s="369">
        <v>2719.96</v>
      </c>
      <c r="E13" s="369">
        <v>3870.27</v>
      </c>
      <c r="F13" s="369">
        <v>3872.7</v>
      </c>
      <c r="G13" s="370">
        <v>2352.4699999999998</v>
      </c>
    </row>
    <row r="14" spans="1:11" s="1077" customFormat="1" ht="12.75" customHeight="1">
      <c r="A14" s="1082"/>
      <c r="B14" s="154" t="s">
        <v>617</v>
      </c>
      <c r="C14" s="370">
        <v>3100.98</v>
      </c>
      <c r="D14" s="369">
        <v>2710.44</v>
      </c>
      <c r="E14" s="369">
        <v>3888.37</v>
      </c>
      <c r="F14" s="369">
        <v>3907.8</v>
      </c>
      <c r="G14" s="370">
        <v>2349.4899999999998</v>
      </c>
    </row>
    <row r="15" spans="1:11" s="1081" customFormat="1" ht="12.75" customHeight="1">
      <c r="A15" s="1248"/>
      <c r="B15" s="152" t="s">
        <v>1076</v>
      </c>
      <c r="C15" s="513">
        <v>103.6</v>
      </c>
      <c r="D15" s="513">
        <v>95.3</v>
      </c>
      <c r="E15" s="513">
        <v>97.1</v>
      </c>
      <c r="F15" s="513">
        <v>104.6</v>
      </c>
      <c r="G15" s="1250">
        <v>99.8</v>
      </c>
    </row>
    <row r="16" spans="1:11" s="1081" customFormat="1" ht="12.75" customHeight="1">
      <c r="A16" s="153"/>
      <c r="B16" s="154"/>
      <c r="C16" s="370"/>
      <c r="D16" s="369"/>
      <c r="E16" s="369"/>
      <c r="F16" s="369"/>
      <c r="G16" s="370"/>
    </row>
    <row r="17" spans="1:7" s="1081" customFormat="1" ht="12.75" customHeight="1">
      <c r="A17" s="153">
        <v>2017</v>
      </c>
      <c r="B17" s="154" t="s">
        <v>54</v>
      </c>
      <c r="C17" s="370">
        <v>3243.83</v>
      </c>
      <c r="D17" s="369">
        <v>2693.1</v>
      </c>
      <c r="E17" s="369">
        <v>3890.31</v>
      </c>
      <c r="F17" s="369">
        <v>4843.33</v>
      </c>
      <c r="G17" s="370">
        <v>2514.79</v>
      </c>
    </row>
    <row r="18" spans="1:7" s="1081" customFormat="1" ht="12.75" customHeight="1">
      <c r="A18" s="153"/>
      <c r="B18" s="155" t="s">
        <v>727</v>
      </c>
      <c r="C18" s="370">
        <v>3250.98</v>
      </c>
      <c r="D18" s="369">
        <v>2783.24</v>
      </c>
      <c r="E18" s="369">
        <v>4162.07</v>
      </c>
      <c r="F18" s="369">
        <v>4858.7299999999996</v>
      </c>
      <c r="G18" s="370">
        <v>2469.9</v>
      </c>
    </row>
    <row r="19" spans="1:7" s="1081" customFormat="1" ht="12.75" customHeight="1">
      <c r="A19" s="153"/>
      <c r="B19" s="154" t="s">
        <v>711</v>
      </c>
      <c r="C19" s="370">
        <v>3258.78</v>
      </c>
      <c r="D19" s="369">
        <v>2799.48</v>
      </c>
      <c r="E19" s="369">
        <v>4068.35</v>
      </c>
      <c r="F19" s="369">
        <v>4933.7299999999996</v>
      </c>
      <c r="G19" s="370">
        <v>2474.34</v>
      </c>
    </row>
    <row r="20" spans="1:7" s="1081" customFormat="1" ht="12.75" customHeight="1">
      <c r="A20" s="153"/>
      <c r="B20" s="154" t="s">
        <v>712</v>
      </c>
      <c r="C20" s="370">
        <v>3258.43</v>
      </c>
      <c r="D20" s="369">
        <v>2821.05</v>
      </c>
      <c r="E20" s="369">
        <v>4014.04</v>
      </c>
      <c r="F20" s="369">
        <v>4991.88</v>
      </c>
      <c r="G20" s="370">
        <v>2479.08</v>
      </c>
    </row>
    <row r="21" spans="1:7" s="1081" customFormat="1" ht="12.75" customHeight="1">
      <c r="A21" s="153"/>
      <c r="B21" s="154" t="s">
        <v>725</v>
      </c>
      <c r="C21" s="370">
        <v>3254.03</v>
      </c>
      <c r="D21" s="369">
        <v>2875.24</v>
      </c>
      <c r="E21" s="369">
        <v>4004.45</v>
      </c>
      <c r="F21" s="369">
        <v>4983.04</v>
      </c>
      <c r="G21" s="370">
        <v>2516.98</v>
      </c>
    </row>
    <row r="22" spans="1:7" ht="12.75" customHeight="1">
      <c r="A22" s="153"/>
      <c r="B22" s="152" t="s">
        <v>1076</v>
      </c>
      <c r="C22" s="513">
        <v>106.6</v>
      </c>
      <c r="D22" s="513">
        <v>107.5</v>
      </c>
      <c r="E22" s="513">
        <v>104.6</v>
      </c>
      <c r="F22" s="513">
        <v>129.30000000000001</v>
      </c>
      <c r="G22" s="620">
        <v>107.1</v>
      </c>
    </row>
    <row r="23" spans="1:7" ht="12.75" customHeight="1">
      <c r="A23" s="153"/>
      <c r="B23" s="155"/>
      <c r="C23" s="621"/>
      <c r="D23" s="369"/>
      <c r="E23" s="369"/>
      <c r="F23" s="369"/>
      <c r="G23" s="621"/>
    </row>
    <row r="24" spans="1:7" ht="12.75" customHeight="1">
      <c r="A24" s="153">
        <v>2016</v>
      </c>
      <c r="B24" s="155" t="s">
        <v>482</v>
      </c>
      <c r="C24" s="621">
        <v>2986.96</v>
      </c>
      <c r="D24" s="369">
        <v>2692.63</v>
      </c>
      <c r="E24" s="369">
        <v>3639.19</v>
      </c>
      <c r="F24" s="369">
        <v>3792.49</v>
      </c>
      <c r="G24" s="621">
        <v>2273.8200000000002</v>
      </c>
    </row>
    <row r="25" spans="1:7" ht="12.75" customHeight="1">
      <c r="A25" s="153"/>
      <c r="B25" s="155" t="s">
        <v>483</v>
      </c>
      <c r="C25" s="621">
        <v>3165.49</v>
      </c>
      <c r="D25" s="369">
        <v>2692.38</v>
      </c>
      <c r="E25" s="369">
        <v>3696.05</v>
      </c>
      <c r="F25" s="369">
        <v>3860.76</v>
      </c>
      <c r="G25" s="621">
        <v>2472.64</v>
      </c>
    </row>
    <row r="26" spans="1:7" ht="12.75" customHeight="1">
      <c r="A26" s="153"/>
      <c r="B26" s="155" t="s">
        <v>484</v>
      </c>
      <c r="C26" s="621">
        <v>3050.09</v>
      </c>
      <c r="D26" s="369">
        <v>2715.85</v>
      </c>
      <c r="E26" s="369">
        <v>4166.08</v>
      </c>
      <c r="F26" s="369">
        <v>4116.28</v>
      </c>
      <c r="G26" s="621">
        <v>2405.0300000000002</v>
      </c>
    </row>
    <row r="27" spans="1:7" s="885" customFormat="1" ht="12.75" customHeight="1">
      <c r="A27" s="153"/>
      <c r="B27" s="155" t="s">
        <v>485</v>
      </c>
      <c r="C27" s="621">
        <v>3061.3</v>
      </c>
      <c r="D27" s="369">
        <v>2732.42</v>
      </c>
      <c r="E27" s="369">
        <v>3891.92</v>
      </c>
      <c r="F27" s="369">
        <v>3679.89</v>
      </c>
      <c r="G27" s="621">
        <v>2400.67</v>
      </c>
    </row>
    <row r="28" spans="1:7" s="885" customFormat="1" ht="12.75" customHeight="1">
      <c r="A28" s="153"/>
      <c r="B28" s="155" t="s">
        <v>486</v>
      </c>
      <c r="C28" s="621">
        <v>3115.65</v>
      </c>
      <c r="D28" s="369">
        <v>2755</v>
      </c>
      <c r="E28" s="369">
        <v>3844.82</v>
      </c>
      <c r="F28" s="369">
        <v>4161.45</v>
      </c>
      <c r="G28" s="621">
        <v>2305.9899999999998</v>
      </c>
    </row>
    <row r="29" spans="1:7" s="885" customFormat="1" ht="12.75" customHeight="1">
      <c r="A29" s="153"/>
      <c r="B29" s="155" t="s">
        <v>487</v>
      </c>
      <c r="C29" s="621">
        <v>3104.43</v>
      </c>
      <c r="D29" s="369">
        <v>2760.27</v>
      </c>
      <c r="E29" s="369">
        <v>4147.67</v>
      </c>
      <c r="F29" s="369">
        <v>3933.19</v>
      </c>
      <c r="G29" s="621">
        <v>2323.91</v>
      </c>
    </row>
    <row r="30" spans="1:7" s="1077" customFormat="1" ht="12.75" customHeight="1">
      <c r="A30" s="1082"/>
      <c r="B30" s="155" t="s">
        <v>488</v>
      </c>
      <c r="C30" s="621">
        <v>3103.37</v>
      </c>
      <c r="D30" s="369">
        <v>2702.89</v>
      </c>
      <c r="E30" s="369">
        <v>3955.37</v>
      </c>
      <c r="F30" s="369">
        <v>3684.77</v>
      </c>
      <c r="G30" s="621">
        <v>2223.9899999999998</v>
      </c>
    </row>
    <row r="31" spans="1:7" s="1077" customFormat="1" ht="12.75" customHeight="1">
      <c r="A31" s="1082"/>
      <c r="B31" s="155" t="s">
        <v>489</v>
      </c>
      <c r="C31" s="621">
        <v>3112.81</v>
      </c>
      <c r="D31" s="369">
        <v>2683.87</v>
      </c>
      <c r="E31" s="369">
        <v>3680.3</v>
      </c>
      <c r="F31" s="369">
        <v>4158.1899999999996</v>
      </c>
      <c r="G31" s="621">
        <v>2417.34</v>
      </c>
    </row>
    <row r="32" spans="1:7" s="1077" customFormat="1" ht="12.75" customHeight="1">
      <c r="A32" s="1082"/>
      <c r="B32" s="155" t="s">
        <v>490</v>
      </c>
      <c r="C32" s="621">
        <v>3168.54</v>
      </c>
      <c r="D32" s="369">
        <v>2732.44</v>
      </c>
      <c r="E32" s="369">
        <v>3981.81</v>
      </c>
      <c r="F32" s="369">
        <v>4312.8</v>
      </c>
      <c r="G32" s="621">
        <v>2295.2399999999998</v>
      </c>
    </row>
    <row r="33" spans="1:8" s="1081" customFormat="1" ht="12.75" customHeight="1">
      <c r="A33" s="153"/>
      <c r="B33" s="155"/>
      <c r="C33" s="621"/>
      <c r="D33" s="369"/>
      <c r="E33" s="369"/>
      <c r="F33" s="369"/>
      <c r="G33" s="621"/>
    </row>
    <row r="34" spans="1:8" s="1081" customFormat="1" ht="12.75" customHeight="1">
      <c r="A34" s="153">
        <v>2017</v>
      </c>
      <c r="B34" s="155" t="s">
        <v>491</v>
      </c>
      <c r="C34" s="621">
        <v>3155.57</v>
      </c>
      <c r="D34" s="369">
        <v>2814.82</v>
      </c>
      <c r="E34" s="369">
        <v>3880.3</v>
      </c>
      <c r="F34" s="369">
        <v>5071.1099999999997</v>
      </c>
      <c r="G34" s="621">
        <v>2412.4699999999998</v>
      </c>
    </row>
    <row r="35" spans="1:8" s="1081" customFormat="1" ht="12.75" customHeight="1">
      <c r="A35" s="153"/>
      <c r="B35" s="155" t="s">
        <v>492</v>
      </c>
      <c r="C35" s="621">
        <v>3229.38</v>
      </c>
      <c r="D35" s="369">
        <v>2688.27</v>
      </c>
      <c r="E35" s="369">
        <v>3881.03</v>
      </c>
      <c r="F35" s="369">
        <v>4730.83</v>
      </c>
      <c r="G35" s="621">
        <v>2608.61</v>
      </c>
    </row>
    <row r="36" spans="1:8" s="1081" customFormat="1" ht="12.75" customHeight="1">
      <c r="A36" s="153"/>
      <c r="B36" s="155" t="s">
        <v>481</v>
      </c>
      <c r="C36" s="621">
        <v>3296.33</v>
      </c>
      <c r="D36" s="369">
        <v>2965.2</v>
      </c>
      <c r="E36" s="369">
        <v>4670.7</v>
      </c>
      <c r="F36" s="369">
        <v>4902.49</v>
      </c>
      <c r="G36" s="621">
        <v>2397.11</v>
      </c>
    </row>
    <row r="37" spans="1:8" s="1081" customFormat="1" ht="12.75" customHeight="1">
      <c r="A37" s="153"/>
      <c r="B37" s="155" t="s">
        <v>482</v>
      </c>
      <c r="C37" s="621">
        <v>3272.27</v>
      </c>
      <c r="D37" s="369">
        <v>2798.8</v>
      </c>
      <c r="E37" s="369">
        <v>3665.36</v>
      </c>
      <c r="F37" s="369">
        <v>5028.6099999999997</v>
      </c>
      <c r="G37" s="621">
        <v>2487.14</v>
      </c>
    </row>
    <row r="38" spans="1:8" s="1081" customFormat="1" ht="12.75" customHeight="1">
      <c r="A38" s="153"/>
      <c r="B38" s="155" t="s">
        <v>483</v>
      </c>
      <c r="C38" s="621">
        <v>3323.24</v>
      </c>
      <c r="D38" s="369">
        <v>2833.18</v>
      </c>
      <c r="E38" s="369">
        <v>3828.17</v>
      </c>
      <c r="F38" s="369">
        <v>5216.93</v>
      </c>
      <c r="G38" s="621">
        <v>2507.34</v>
      </c>
    </row>
    <row r="39" spans="1:8" s="1081" customFormat="1" ht="12.75" customHeight="1">
      <c r="A39" s="153"/>
      <c r="B39" s="155" t="s">
        <v>484</v>
      </c>
      <c r="C39" s="621">
        <v>3211.83</v>
      </c>
      <c r="D39" s="369">
        <v>2908.86</v>
      </c>
      <c r="E39" s="369">
        <v>4042.69</v>
      </c>
      <c r="F39" s="369">
        <v>5212.9399999999996</v>
      </c>
      <c r="G39" s="621">
        <v>2672.04</v>
      </c>
    </row>
    <row r="40" spans="1:8" ht="12.75" customHeight="1">
      <c r="A40" s="153"/>
      <c r="B40" s="152" t="s">
        <v>1076</v>
      </c>
      <c r="C40" s="513">
        <v>105.3</v>
      </c>
      <c r="D40" s="513">
        <v>107.1</v>
      </c>
      <c r="E40" s="513">
        <v>97</v>
      </c>
      <c r="F40" s="513">
        <v>126.6</v>
      </c>
      <c r="G40" s="620">
        <v>111.1</v>
      </c>
    </row>
    <row r="41" spans="1:8" ht="12.75" customHeight="1">
      <c r="A41" s="153"/>
      <c r="B41" s="152" t="s">
        <v>1077</v>
      </c>
      <c r="C41" s="279">
        <v>96.6</v>
      </c>
      <c r="D41" s="279">
        <v>102.7</v>
      </c>
      <c r="E41" s="279">
        <v>105.6</v>
      </c>
      <c r="F41" s="279">
        <v>99.9</v>
      </c>
      <c r="G41" s="280">
        <v>106.6</v>
      </c>
    </row>
    <row r="43" spans="1:8">
      <c r="C43" s="21"/>
      <c r="D43" s="606"/>
      <c r="E43" s="606"/>
      <c r="F43" s="606"/>
      <c r="G43" s="606"/>
      <c r="H43" s="606"/>
    </row>
    <row r="44" spans="1:8">
      <c r="C44" s="21"/>
      <c r="D44" s="606"/>
      <c r="E44" s="606"/>
      <c r="F44" s="606"/>
      <c r="G44" s="606"/>
      <c r="H44" s="21"/>
    </row>
  </sheetData>
  <mergeCells count="10">
    <mergeCell ref="C3:G3"/>
    <mergeCell ref="A3:B6"/>
    <mergeCell ref="C6:G6"/>
    <mergeCell ref="G4:G5"/>
    <mergeCell ref="A1:G1"/>
    <mergeCell ref="A2:G2"/>
    <mergeCell ref="D4:D5"/>
    <mergeCell ref="E4:E5"/>
    <mergeCell ref="F4:F5"/>
    <mergeCell ref="C4:C5"/>
  </mergeCells>
  <phoneticPr fontId="0" type="noConversion"/>
  <hyperlinks>
    <hyperlink ref="I1" location="'Spis tablic     List of tables'!A35" display="Powrót do spisu tablic"/>
    <hyperlink ref="I2" location="'Spis tablic     List of tables'!A35" display="Return to list tables"/>
    <hyperlink ref="J1:K1" location="'Spis tablic     List of tables'!A23" display="Powrót do spisu tablic"/>
  </hyperlinks>
  <pageMargins left="0.39370078740157483" right="0.39370078740157483" top="0.19685039370078741" bottom="0.19685039370078741" header="0.31496062992125984" footer="0.31496062992125984"/>
  <pageSetup paperSize="9" scale="9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7"/>
  <sheetViews>
    <sheetView showGridLines="0" workbookViewId="0">
      <selection activeCell="A3" sqref="A3:B21"/>
    </sheetView>
  </sheetViews>
  <sheetFormatPr defaultRowHeight="14.25"/>
  <cols>
    <col min="1" max="1" width="8.625" customWidth="1"/>
    <col min="2" max="2" width="13.625" customWidth="1"/>
    <col min="3" max="10" width="12.125" customWidth="1"/>
  </cols>
  <sheetData>
    <row r="1" spans="1:10" ht="14.85" customHeight="1">
      <c r="A1" s="1442" t="s">
        <v>1144</v>
      </c>
      <c r="B1" s="1442"/>
      <c r="C1" s="1442"/>
      <c r="D1" s="1442"/>
      <c r="E1" s="1442"/>
      <c r="F1" s="1442"/>
      <c r="G1" s="6"/>
      <c r="H1" s="1580" t="s">
        <v>1055</v>
      </c>
      <c r="I1" s="1580"/>
      <c r="J1" s="12"/>
    </row>
    <row r="2" spans="1:10" ht="14.85" customHeight="1">
      <c r="A2" s="1503" t="s">
        <v>553</v>
      </c>
      <c r="B2" s="1503"/>
      <c r="C2" s="1503"/>
      <c r="D2" s="1503"/>
      <c r="E2" s="1503"/>
      <c r="F2" s="1503"/>
      <c r="G2" s="9"/>
      <c r="H2" s="1435" t="s">
        <v>1056</v>
      </c>
      <c r="I2" s="1435"/>
      <c r="J2" s="12"/>
    </row>
    <row r="3" spans="1:10" ht="12.75" customHeight="1">
      <c r="A3" s="1457" t="s">
        <v>1454</v>
      </c>
      <c r="B3" s="1457"/>
      <c r="C3" s="1430" t="s">
        <v>967</v>
      </c>
      <c r="D3" s="1439"/>
      <c r="E3" s="1443"/>
      <c r="F3" s="1430" t="s">
        <v>11</v>
      </c>
      <c r="G3" s="1439"/>
      <c r="H3" s="1439"/>
      <c r="I3" s="1439"/>
      <c r="J3" s="1439"/>
    </row>
    <row r="4" spans="1:10" ht="12.75" customHeight="1">
      <c r="A4" s="1440"/>
      <c r="B4" s="1440"/>
      <c r="C4" s="1431"/>
      <c r="D4" s="1440"/>
      <c r="E4" s="1444"/>
      <c r="F4" s="1431"/>
      <c r="G4" s="1440"/>
      <c r="H4" s="1440"/>
      <c r="I4" s="1440"/>
      <c r="J4" s="1440"/>
    </row>
    <row r="5" spans="1:10" ht="12.75" customHeight="1">
      <c r="A5" s="1440"/>
      <c r="B5" s="1440"/>
      <c r="C5" s="1431"/>
      <c r="D5" s="1440"/>
      <c r="E5" s="1444"/>
      <c r="F5" s="1431"/>
      <c r="G5" s="1440"/>
      <c r="H5" s="1440"/>
      <c r="I5" s="1440"/>
      <c r="J5" s="1440"/>
    </row>
    <row r="6" spans="1:10" ht="12.75" customHeight="1">
      <c r="A6" s="1440"/>
      <c r="B6" s="1440"/>
      <c r="C6" s="1432"/>
      <c r="D6" s="1441"/>
      <c r="E6" s="1445"/>
      <c r="F6" s="1462"/>
      <c r="G6" s="1463"/>
      <c r="H6" s="1463"/>
      <c r="I6" s="1463"/>
      <c r="J6" s="1463"/>
    </row>
    <row r="7" spans="1:10" ht="12.75" customHeight="1">
      <c r="A7" s="1440"/>
      <c r="B7" s="1440"/>
      <c r="C7" s="1459" t="s">
        <v>12</v>
      </c>
      <c r="D7" s="1459" t="s">
        <v>1095</v>
      </c>
      <c r="E7" s="1459" t="s">
        <v>13</v>
      </c>
      <c r="F7" s="1483" t="s">
        <v>14</v>
      </c>
      <c r="G7" s="1440"/>
      <c r="H7" s="1440"/>
      <c r="I7" s="1440"/>
      <c r="J7" s="1431" t="s">
        <v>15</v>
      </c>
    </row>
    <row r="8" spans="1:10" ht="12.75" customHeight="1">
      <c r="A8" s="1440"/>
      <c r="B8" s="1440"/>
      <c r="C8" s="1460"/>
      <c r="D8" s="1460"/>
      <c r="E8" s="1460"/>
      <c r="F8" s="1483"/>
      <c r="G8" s="1440"/>
      <c r="H8" s="1440"/>
      <c r="I8" s="1440"/>
      <c r="J8" s="1431"/>
    </row>
    <row r="9" spans="1:10" ht="12.75" customHeight="1">
      <c r="A9" s="1440"/>
      <c r="B9" s="1440"/>
      <c r="C9" s="1460"/>
      <c r="D9" s="1460"/>
      <c r="E9" s="1460"/>
      <c r="F9" s="1483"/>
      <c r="G9" s="1440"/>
      <c r="H9" s="1440"/>
      <c r="I9" s="1440"/>
      <c r="J9" s="1431"/>
    </row>
    <row r="10" spans="1:10" ht="12.75" customHeight="1">
      <c r="A10" s="1440"/>
      <c r="B10" s="1440"/>
      <c r="C10" s="1460"/>
      <c r="D10" s="1460"/>
      <c r="E10" s="1460"/>
      <c r="F10" s="1483"/>
      <c r="G10" s="1440"/>
      <c r="H10" s="1440"/>
      <c r="I10" s="1440"/>
      <c r="J10" s="1431"/>
    </row>
    <row r="11" spans="1:10" ht="12.75" customHeight="1">
      <c r="A11" s="1440"/>
      <c r="B11" s="1440"/>
      <c r="C11" s="1460"/>
      <c r="D11" s="1460"/>
      <c r="E11" s="1460"/>
      <c r="F11" s="1484"/>
      <c r="G11" s="1441"/>
      <c r="H11" s="1441"/>
      <c r="I11" s="1441"/>
      <c r="J11" s="1431"/>
    </row>
    <row r="12" spans="1:10" ht="12.75" customHeight="1">
      <c r="A12" s="1440"/>
      <c r="B12" s="1440"/>
      <c r="C12" s="1460"/>
      <c r="D12" s="1460"/>
      <c r="E12" s="1460"/>
      <c r="F12" s="1459" t="s">
        <v>12</v>
      </c>
      <c r="G12" s="1459" t="s">
        <v>1359</v>
      </c>
      <c r="H12" s="1459" t="s">
        <v>1360</v>
      </c>
      <c r="I12" s="1485" t="s">
        <v>1361</v>
      </c>
      <c r="J12" s="1431"/>
    </row>
    <row r="13" spans="1:10" ht="12.75" customHeight="1">
      <c r="A13" s="1440"/>
      <c r="B13" s="1440"/>
      <c r="C13" s="1460"/>
      <c r="D13" s="1460"/>
      <c r="E13" s="1460"/>
      <c r="F13" s="1460"/>
      <c r="G13" s="1460"/>
      <c r="H13" s="1460"/>
      <c r="I13" s="1483"/>
      <c r="J13" s="1431"/>
    </row>
    <row r="14" spans="1:10" ht="12.75" customHeight="1">
      <c r="A14" s="1440"/>
      <c r="B14" s="1440"/>
      <c r="C14" s="1460"/>
      <c r="D14" s="1460"/>
      <c r="E14" s="1460"/>
      <c r="F14" s="1460"/>
      <c r="G14" s="1460"/>
      <c r="H14" s="1460"/>
      <c r="I14" s="1483"/>
      <c r="J14" s="1431"/>
    </row>
    <row r="15" spans="1:10" ht="12.75" customHeight="1">
      <c r="A15" s="1440"/>
      <c r="B15" s="1440"/>
      <c r="C15" s="1460"/>
      <c r="D15" s="1460"/>
      <c r="E15" s="1460"/>
      <c r="F15" s="1460"/>
      <c r="G15" s="1460"/>
      <c r="H15" s="1460"/>
      <c r="I15" s="1483"/>
      <c r="J15" s="1431"/>
    </row>
    <row r="16" spans="1:10" ht="12.75" customHeight="1">
      <c r="A16" s="1440"/>
      <c r="B16" s="1440"/>
      <c r="C16" s="1460"/>
      <c r="D16" s="1460"/>
      <c r="E16" s="1460"/>
      <c r="F16" s="1460"/>
      <c r="G16" s="1460"/>
      <c r="H16" s="1460"/>
      <c r="I16" s="1483"/>
      <c r="J16" s="1431"/>
    </row>
    <row r="17" spans="1:10" ht="12.75" customHeight="1">
      <c r="A17" s="1440"/>
      <c r="B17" s="1440"/>
      <c r="C17" s="1460"/>
      <c r="D17" s="1460"/>
      <c r="E17" s="1460"/>
      <c r="F17" s="1460"/>
      <c r="G17" s="1460"/>
      <c r="H17" s="1460"/>
      <c r="I17" s="1483"/>
      <c r="J17" s="1431"/>
    </row>
    <row r="18" spans="1:10" ht="12.75" customHeight="1">
      <c r="A18" s="1440"/>
      <c r="B18" s="1440"/>
      <c r="C18" s="1460"/>
      <c r="D18" s="1460"/>
      <c r="E18" s="1460"/>
      <c r="F18" s="1460"/>
      <c r="G18" s="1460"/>
      <c r="H18" s="1460"/>
      <c r="I18" s="1483"/>
      <c r="J18" s="1431"/>
    </row>
    <row r="19" spans="1:10" ht="12.75" customHeight="1">
      <c r="A19" s="1440"/>
      <c r="B19" s="1440"/>
      <c r="C19" s="1460"/>
      <c r="D19" s="1460"/>
      <c r="E19" s="1460"/>
      <c r="F19" s="1460"/>
      <c r="G19" s="1460"/>
      <c r="H19" s="1460"/>
      <c r="I19" s="1483"/>
      <c r="J19" s="1431"/>
    </row>
    <row r="20" spans="1:10" ht="12.75" customHeight="1">
      <c r="A20" s="1440"/>
      <c r="B20" s="1440"/>
      <c r="C20" s="1460"/>
      <c r="D20" s="1460"/>
      <c r="E20" s="1460"/>
      <c r="F20" s="1460"/>
      <c r="G20" s="1460"/>
      <c r="H20" s="1460"/>
      <c r="I20" s="1483"/>
      <c r="J20" s="1431"/>
    </row>
    <row r="21" spans="1:10" ht="12.75" customHeight="1">
      <c r="A21" s="1441"/>
      <c r="B21" s="1441"/>
      <c r="C21" s="1461"/>
      <c r="D21" s="1461"/>
      <c r="E21" s="1461"/>
      <c r="F21" s="1461"/>
      <c r="G21" s="1461"/>
      <c r="H21" s="1461"/>
      <c r="I21" s="1484"/>
      <c r="J21" s="1432"/>
    </row>
    <row r="22" spans="1:10" ht="14.85" customHeight="1">
      <c r="A22" s="282">
        <v>2016</v>
      </c>
      <c r="B22" s="244" t="s">
        <v>1069</v>
      </c>
      <c r="C22" s="1296">
        <v>301.53399999999999</v>
      </c>
      <c r="D22" s="1297">
        <v>235.48</v>
      </c>
      <c r="E22" s="619">
        <v>66.054000000000002</v>
      </c>
      <c r="F22" s="371">
        <v>1810.61</v>
      </c>
      <c r="G22" s="371">
        <v>1923.6</v>
      </c>
      <c r="H22" s="371">
        <v>1423.92</v>
      </c>
      <c r="I22" s="625">
        <v>1629.23</v>
      </c>
      <c r="J22" s="624">
        <v>1156.32</v>
      </c>
    </row>
    <row r="23" spans="1:10" ht="14.85" customHeight="1">
      <c r="A23" s="282"/>
      <c r="B23" s="244" t="s">
        <v>1070</v>
      </c>
      <c r="C23" s="1297">
        <v>301.75099999999998</v>
      </c>
      <c r="D23" s="101">
        <v>235.79499999999999</v>
      </c>
      <c r="E23" s="619">
        <v>65.956000000000003</v>
      </c>
      <c r="F23" s="371">
        <v>1813.59</v>
      </c>
      <c r="G23" s="371">
        <v>1925.46</v>
      </c>
      <c r="H23" s="371">
        <v>1426.56</v>
      </c>
      <c r="I23" s="371">
        <v>1633.91</v>
      </c>
      <c r="J23" s="372">
        <v>1157.82</v>
      </c>
    </row>
    <row r="24" spans="1:10" s="885" customFormat="1" ht="14.85" customHeight="1">
      <c r="A24" s="282"/>
      <c r="B24" s="244" t="s">
        <v>1071</v>
      </c>
      <c r="C24" s="1298">
        <v>301.82600000000002</v>
      </c>
      <c r="D24" s="1298">
        <v>235.959</v>
      </c>
      <c r="E24" s="1298">
        <v>65.867000000000004</v>
      </c>
      <c r="F24" s="371">
        <v>1816.53</v>
      </c>
      <c r="G24" s="371">
        <v>1928.21</v>
      </c>
      <c r="H24" s="371">
        <v>1428.58</v>
      </c>
      <c r="I24" s="371">
        <v>1635.36</v>
      </c>
      <c r="J24" s="372">
        <v>1157.77</v>
      </c>
    </row>
    <row r="25" spans="1:10" s="1077" customFormat="1" ht="14.85" customHeight="1">
      <c r="A25" s="926"/>
      <c r="B25" s="244" t="s">
        <v>1062</v>
      </c>
      <c r="C25" s="1298">
        <v>301.97399999999999</v>
      </c>
      <c r="D25" s="1298">
        <v>236.2</v>
      </c>
      <c r="E25" s="1298">
        <v>65.774000000000001</v>
      </c>
      <c r="F25" s="371">
        <v>1818.86</v>
      </c>
      <c r="G25" s="371">
        <v>1929.25</v>
      </c>
      <c r="H25" s="371">
        <v>1427.9</v>
      </c>
      <c r="I25" s="371">
        <v>1641.79</v>
      </c>
      <c r="J25" s="372">
        <v>1157.75</v>
      </c>
    </row>
    <row r="26" spans="1:10" s="606" customFormat="1" ht="14.85" customHeight="1">
      <c r="A26" s="242"/>
      <c r="B26" s="229" t="s">
        <v>16</v>
      </c>
      <c r="C26" s="229">
        <v>100.5212910441799</v>
      </c>
      <c r="D26" s="229">
        <v>100.75803142183146</v>
      </c>
      <c r="E26" s="229">
        <v>99.680230355383799</v>
      </c>
      <c r="F26" s="229">
        <v>101.83416382061475</v>
      </c>
      <c r="G26" s="229">
        <v>101.61060110498401</v>
      </c>
      <c r="H26" s="229">
        <v>101.01160158460669</v>
      </c>
      <c r="I26" s="229">
        <v>101.86507665676012</v>
      </c>
      <c r="J26" s="230">
        <v>100.31713297923039</v>
      </c>
    </row>
    <row r="27" spans="1:10" s="1081" customFormat="1" ht="14.85" customHeight="1">
      <c r="A27" s="282"/>
      <c r="B27" s="244"/>
      <c r="C27" s="1296"/>
      <c r="D27" s="1297"/>
      <c r="E27" s="619"/>
      <c r="F27" s="371"/>
      <c r="G27" s="371"/>
      <c r="H27" s="371"/>
      <c r="I27" s="625"/>
      <c r="J27" s="624"/>
    </row>
    <row r="28" spans="1:10" s="1081" customFormat="1" ht="14.85" customHeight="1">
      <c r="A28" s="282">
        <v>2017</v>
      </c>
      <c r="B28" s="244" t="s">
        <v>1069</v>
      </c>
      <c r="C28" s="1296">
        <v>302.14800000000002</v>
      </c>
      <c r="D28" s="1297">
        <v>236.99299999999999</v>
      </c>
      <c r="E28" s="619">
        <v>65.155000000000001</v>
      </c>
      <c r="F28" s="371">
        <v>1837.73</v>
      </c>
      <c r="G28" s="371">
        <v>1943.72</v>
      </c>
      <c r="H28" s="371">
        <v>1462.65</v>
      </c>
      <c r="I28" s="625">
        <v>1656.07</v>
      </c>
      <c r="J28" s="624">
        <v>1164.95</v>
      </c>
    </row>
    <row r="29" spans="1:10" s="1081" customFormat="1" ht="14.85" customHeight="1">
      <c r="A29" s="282"/>
      <c r="B29" s="244" t="s">
        <v>1070</v>
      </c>
      <c r="C29" s="1297">
        <f>D29+E29</f>
        <v>302.10299999999995</v>
      </c>
      <c r="D29" s="101">
        <v>237.15199999999999</v>
      </c>
      <c r="E29" s="619">
        <v>64.950999999999993</v>
      </c>
      <c r="F29" s="371">
        <v>1845.76</v>
      </c>
      <c r="G29" s="371">
        <v>1950.72</v>
      </c>
      <c r="H29" s="371">
        <v>1471.61</v>
      </c>
      <c r="I29" s="371">
        <v>1664.93</v>
      </c>
      <c r="J29" s="372">
        <v>1172.3499999999999</v>
      </c>
    </row>
    <row r="30" spans="1:10" s="21" customFormat="1" ht="14.85" customHeight="1">
      <c r="A30" s="242"/>
      <c r="B30" s="229" t="s">
        <v>16</v>
      </c>
      <c r="C30" s="229">
        <v>100.11665247173993</v>
      </c>
      <c r="D30" s="229">
        <v>100.57549990457812</v>
      </c>
      <c r="E30" s="229">
        <v>98.476256898538409</v>
      </c>
      <c r="F30" s="229">
        <v>101.77382980717805</v>
      </c>
      <c r="G30" s="229">
        <v>101.31189430058272</v>
      </c>
      <c r="H30" s="229">
        <v>103.15794638851503</v>
      </c>
      <c r="I30" s="229">
        <v>101.89851338201001</v>
      </c>
      <c r="J30" s="230">
        <v>101.25494463733568</v>
      </c>
    </row>
    <row r="31" spans="1:10" ht="12.75" customHeight="1">
      <c r="A31" s="1588" t="s">
        <v>735</v>
      </c>
      <c r="B31" s="1588"/>
      <c r="C31" s="1588"/>
      <c r="D31" s="1588"/>
    </row>
    <row r="32" spans="1:10" ht="12.75" customHeight="1">
      <c r="A32" s="1653" t="s">
        <v>736</v>
      </c>
      <c r="B32" s="1653"/>
      <c r="C32" s="1653"/>
      <c r="D32" s="1653"/>
    </row>
    <row r="33" spans="3:10">
      <c r="D33" s="21"/>
    </row>
    <row r="34" spans="3:10">
      <c r="C34" s="606"/>
      <c r="D34" s="606"/>
      <c r="E34" s="606"/>
      <c r="F34" s="606"/>
      <c r="G34" s="606"/>
      <c r="H34" s="606"/>
      <c r="I34" s="606"/>
      <c r="J34" s="606"/>
    </row>
    <row r="35" spans="3:10">
      <c r="C35" s="606"/>
      <c r="D35" s="606"/>
      <c r="E35" s="606"/>
      <c r="F35" s="606"/>
      <c r="G35" s="606"/>
      <c r="H35" s="606"/>
      <c r="I35" s="606"/>
      <c r="J35" s="606"/>
    </row>
    <row r="37" spans="3:10">
      <c r="C37" s="606"/>
    </row>
  </sheetData>
  <mergeCells count="18">
    <mergeCell ref="H1:I1"/>
    <mergeCell ref="H2:I2"/>
    <mergeCell ref="A31:D31"/>
    <mergeCell ref="H12:H21"/>
    <mergeCell ref="A3:B21"/>
    <mergeCell ref="C3:E6"/>
    <mergeCell ref="A1:F1"/>
    <mergeCell ref="A2:F2"/>
    <mergeCell ref="C7:C21"/>
    <mergeCell ref="D7:D21"/>
    <mergeCell ref="A32:D32"/>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6" display="Powrót do spisu tablic"/>
    <hyperlink ref="H2:I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41"/>
  <sheetViews>
    <sheetView showGridLines="0" zoomScaleNormal="100" workbookViewId="0">
      <selection activeCell="A5" sqref="A5:B22"/>
    </sheetView>
  </sheetViews>
  <sheetFormatPr defaultRowHeight="14.25"/>
  <cols>
    <col min="1" max="1" width="8.125" style="2" customWidth="1"/>
    <col min="2" max="2" width="10.625" style="2" customWidth="1"/>
    <col min="3" max="8" width="9.625" style="2" customWidth="1"/>
    <col min="9" max="13" width="9.625" customWidth="1"/>
    <col min="14" max="15" width="5.625" customWidth="1"/>
    <col min="16" max="25" width="9.625" style="2" customWidth="1"/>
  </cols>
  <sheetData>
    <row r="1" spans="1:13" ht="12.75" customHeight="1">
      <c r="A1" s="1433" t="s">
        <v>554</v>
      </c>
      <c r="B1" s="1433"/>
      <c r="C1" s="1433"/>
      <c r="D1" s="1433"/>
      <c r="E1" s="12"/>
      <c r="F1" s="12"/>
      <c r="G1" s="12"/>
      <c r="H1" s="12"/>
      <c r="K1" s="1580" t="s">
        <v>1055</v>
      </c>
      <c r="L1" s="1580"/>
    </row>
    <row r="2" spans="1:13" ht="12.75" customHeight="1">
      <c r="A2" s="1428" t="s">
        <v>555</v>
      </c>
      <c r="B2" s="1428"/>
      <c r="C2" s="1428"/>
      <c r="D2" s="1428"/>
      <c r="E2" s="12"/>
      <c r="F2" s="12"/>
      <c r="G2" s="12"/>
      <c r="H2" s="12"/>
      <c r="K2" s="1435" t="s">
        <v>1056</v>
      </c>
      <c r="L2" s="1435"/>
    </row>
    <row r="3" spans="1:13" ht="14.85" customHeight="1">
      <c r="A3" s="1654" t="s">
        <v>1143</v>
      </c>
      <c r="B3" s="1654"/>
      <c r="C3" s="1654"/>
      <c r="D3" s="1654"/>
      <c r="E3" s="1654"/>
      <c r="F3" s="1654"/>
      <c r="G3" s="1654"/>
      <c r="H3" s="12"/>
    </row>
    <row r="4" spans="1:13" ht="14.85" customHeight="1">
      <c r="A4" s="1503" t="s">
        <v>697</v>
      </c>
      <c r="B4" s="1503"/>
      <c r="C4" s="1503"/>
      <c r="D4" s="1503"/>
      <c r="E4" s="1503"/>
      <c r="F4" s="1503"/>
      <c r="G4" s="1503"/>
      <c r="H4" s="12"/>
    </row>
    <row r="5" spans="1:13" ht="12.75" customHeight="1">
      <c r="A5" s="1439" t="s">
        <v>875</v>
      </c>
      <c r="B5" s="1443"/>
      <c r="C5" s="1584" t="s">
        <v>250</v>
      </c>
      <c r="D5" s="1457"/>
      <c r="E5" s="1457"/>
      <c r="F5" s="1457"/>
      <c r="G5" s="1457"/>
      <c r="H5" s="1479"/>
      <c r="I5" s="1485" t="s">
        <v>251</v>
      </c>
      <c r="J5" s="1457"/>
      <c r="K5" s="1457"/>
      <c r="L5" s="1457"/>
      <c r="M5" s="1457"/>
    </row>
    <row r="6" spans="1:13" ht="12.75" customHeight="1">
      <c r="A6" s="1440"/>
      <c r="B6" s="1444"/>
      <c r="C6" s="1431"/>
      <c r="D6" s="1440"/>
      <c r="E6" s="1440"/>
      <c r="F6" s="1440"/>
      <c r="G6" s="1440"/>
      <c r="H6" s="1480"/>
      <c r="I6" s="1483"/>
      <c r="J6" s="1440"/>
      <c r="K6" s="1440"/>
      <c r="L6" s="1440"/>
      <c r="M6" s="1440"/>
    </row>
    <row r="7" spans="1:13" ht="12.75" customHeight="1">
      <c r="A7" s="1440"/>
      <c r="B7" s="1444"/>
      <c r="C7" s="1431"/>
      <c r="D7" s="1440"/>
      <c r="E7" s="1440"/>
      <c r="F7" s="1440"/>
      <c r="G7" s="1440"/>
      <c r="H7" s="1480"/>
      <c r="I7" s="1483"/>
      <c r="J7" s="1440"/>
      <c r="K7" s="1440"/>
      <c r="L7" s="1440"/>
      <c r="M7" s="1440"/>
    </row>
    <row r="8" spans="1:13" ht="12.75" customHeight="1">
      <c r="A8" s="1440"/>
      <c r="B8" s="1444"/>
      <c r="C8" s="1432"/>
      <c r="D8" s="1441"/>
      <c r="E8" s="1441"/>
      <c r="F8" s="1441"/>
      <c r="G8" s="1441"/>
      <c r="H8" s="1481"/>
      <c r="I8" s="1484"/>
      <c r="J8" s="1441"/>
      <c r="K8" s="1441"/>
      <c r="L8" s="1441"/>
      <c r="M8" s="1441"/>
    </row>
    <row r="9" spans="1:13" ht="12.75" customHeight="1">
      <c r="A9" s="1440"/>
      <c r="B9" s="1444"/>
      <c r="C9" s="1491" t="s">
        <v>12</v>
      </c>
      <c r="D9" s="1436" t="s">
        <v>252</v>
      </c>
      <c r="E9" s="1485" t="s">
        <v>253</v>
      </c>
      <c r="F9" s="140"/>
      <c r="G9" s="210"/>
      <c r="H9" s="1491" t="s">
        <v>255</v>
      </c>
      <c r="I9" s="1491" t="s">
        <v>878</v>
      </c>
      <c r="J9" s="1491" t="s">
        <v>274</v>
      </c>
      <c r="K9" s="1491" t="s">
        <v>879</v>
      </c>
      <c r="L9" s="1491" t="s">
        <v>880</v>
      </c>
      <c r="M9" s="1584" t="s">
        <v>881</v>
      </c>
    </row>
    <row r="10" spans="1:13" ht="12.75" customHeight="1">
      <c r="A10" s="1440"/>
      <c r="B10" s="1444"/>
      <c r="C10" s="1454"/>
      <c r="D10" s="1437"/>
      <c r="E10" s="1483"/>
      <c r="F10" s="141"/>
      <c r="G10" s="206"/>
      <c r="H10" s="1454"/>
      <c r="I10" s="1454"/>
      <c r="J10" s="1454"/>
      <c r="K10" s="1454"/>
      <c r="L10" s="1454"/>
      <c r="M10" s="1431"/>
    </row>
    <row r="11" spans="1:13" ht="12.75" customHeight="1">
      <c r="A11" s="1440"/>
      <c r="B11" s="1444"/>
      <c r="C11" s="1454"/>
      <c r="D11" s="1437"/>
      <c r="E11" s="1483"/>
      <c r="F11" s="1454" t="s">
        <v>254</v>
      </c>
      <c r="G11" s="1453" t="s">
        <v>850</v>
      </c>
      <c r="H11" s="1454"/>
      <c r="I11" s="1454"/>
      <c r="J11" s="1454"/>
      <c r="K11" s="1454"/>
      <c r="L11" s="1454"/>
      <c r="M11" s="1431"/>
    </row>
    <row r="12" spans="1:13" ht="12.75" customHeight="1">
      <c r="A12" s="1440"/>
      <c r="B12" s="1444"/>
      <c r="C12" s="1454"/>
      <c r="D12" s="1437"/>
      <c r="E12" s="1483"/>
      <c r="F12" s="1454"/>
      <c r="G12" s="1454"/>
      <c r="H12" s="1454"/>
      <c r="I12" s="1454"/>
      <c r="J12" s="1454"/>
      <c r="K12" s="1454"/>
      <c r="L12" s="1454"/>
      <c r="M12" s="1431"/>
    </row>
    <row r="13" spans="1:13" ht="12.75" customHeight="1">
      <c r="A13" s="1440"/>
      <c r="B13" s="1444"/>
      <c r="C13" s="1454"/>
      <c r="D13" s="1437"/>
      <c r="E13" s="1483"/>
      <c r="F13" s="1454"/>
      <c r="G13" s="1454"/>
      <c r="H13" s="1454"/>
      <c r="I13" s="1454"/>
      <c r="J13" s="1454"/>
      <c r="K13" s="1454"/>
      <c r="L13" s="1454"/>
      <c r="M13" s="1431"/>
    </row>
    <row r="14" spans="1:13" ht="12.75" customHeight="1">
      <c r="A14" s="1440"/>
      <c r="B14" s="1444"/>
      <c r="C14" s="1454"/>
      <c r="D14" s="1437"/>
      <c r="E14" s="1483"/>
      <c r="F14" s="1454"/>
      <c r="G14" s="1454"/>
      <c r="H14" s="1454"/>
      <c r="I14" s="1454"/>
      <c r="J14" s="1454"/>
      <c r="K14" s="1454"/>
      <c r="L14" s="1454"/>
      <c r="M14" s="1431"/>
    </row>
    <row r="15" spans="1:13" ht="12.75" customHeight="1">
      <c r="A15" s="1440"/>
      <c r="B15" s="1444"/>
      <c r="C15" s="1454"/>
      <c r="D15" s="1437"/>
      <c r="E15" s="1483"/>
      <c r="F15" s="1454"/>
      <c r="G15" s="1454"/>
      <c r="H15" s="1454"/>
      <c r="I15" s="1454"/>
      <c r="J15" s="1454"/>
      <c r="K15" s="1454"/>
      <c r="L15" s="1454"/>
      <c r="M15" s="1431"/>
    </row>
    <row r="16" spans="1:13" ht="12.75" customHeight="1">
      <c r="A16" s="1440"/>
      <c r="B16" s="1444"/>
      <c r="C16" s="1454"/>
      <c r="D16" s="1437"/>
      <c r="E16" s="1483"/>
      <c r="F16" s="1454"/>
      <c r="G16" s="1454"/>
      <c r="H16" s="1454"/>
      <c r="I16" s="1454"/>
      <c r="J16" s="1454"/>
      <c r="K16" s="1454"/>
      <c r="L16" s="1454"/>
      <c r="M16" s="1431"/>
    </row>
    <row r="17" spans="1:25" ht="12.75" customHeight="1">
      <c r="A17" s="1440"/>
      <c r="B17" s="1444"/>
      <c r="C17" s="1454"/>
      <c r="D17" s="1437"/>
      <c r="E17" s="1483"/>
      <c r="F17" s="1454"/>
      <c r="G17" s="1454"/>
      <c r="H17" s="1454"/>
      <c r="I17" s="1454"/>
      <c r="J17" s="1454"/>
      <c r="K17" s="1454"/>
      <c r="L17" s="1454"/>
      <c r="M17" s="1431"/>
    </row>
    <row r="18" spans="1:25" ht="12.75" customHeight="1">
      <c r="A18" s="1440"/>
      <c r="B18" s="1444"/>
      <c r="C18" s="1454"/>
      <c r="D18" s="1437"/>
      <c r="E18" s="1483"/>
      <c r="F18" s="1454"/>
      <c r="G18" s="1454"/>
      <c r="H18" s="1454"/>
      <c r="I18" s="1454"/>
      <c r="J18" s="1454"/>
      <c r="K18" s="1454"/>
      <c r="L18" s="1454"/>
      <c r="M18" s="1431"/>
    </row>
    <row r="19" spans="1:25" ht="12.75" customHeight="1">
      <c r="A19" s="1440"/>
      <c r="B19" s="1444"/>
      <c r="C19" s="1454"/>
      <c r="D19" s="1437"/>
      <c r="E19" s="1483"/>
      <c r="F19" s="1454"/>
      <c r="G19" s="1454"/>
      <c r="H19" s="1454"/>
      <c r="I19" s="1454"/>
      <c r="J19" s="1454"/>
      <c r="K19" s="1454"/>
      <c r="L19" s="1454"/>
      <c r="M19" s="1431"/>
    </row>
    <row r="20" spans="1:25" ht="12.75" customHeight="1">
      <c r="A20" s="1440"/>
      <c r="B20" s="1444"/>
      <c r="C20" s="1454"/>
      <c r="D20" s="1437"/>
      <c r="E20" s="1483"/>
      <c r="F20" s="1454"/>
      <c r="G20" s="1454"/>
      <c r="H20" s="1454"/>
      <c r="I20" s="1454"/>
      <c r="J20" s="1454"/>
      <c r="K20" s="1454"/>
      <c r="L20" s="1454"/>
      <c r="M20" s="1431"/>
    </row>
    <row r="21" spans="1:25" ht="12.75" customHeight="1">
      <c r="A21" s="1440"/>
      <c r="B21" s="1444"/>
      <c r="C21" s="1456"/>
      <c r="D21" s="1659"/>
      <c r="E21" s="1589"/>
      <c r="F21" s="1456"/>
      <c r="G21" s="1456"/>
      <c r="H21" s="1456"/>
      <c r="I21" s="1456"/>
      <c r="J21" s="1456"/>
      <c r="K21" s="1456"/>
      <c r="L21" s="1456"/>
      <c r="M21" s="1462"/>
    </row>
    <row r="22" spans="1:25" ht="14.85" customHeight="1">
      <c r="A22" s="1441"/>
      <c r="B22" s="1445"/>
      <c r="C22" s="1656" t="s">
        <v>888</v>
      </c>
      <c r="D22" s="1657"/>
      <c r="E22" s="1657"/>
      <c r="F22" s="1657"/>
      <c r="G22" s="1657"/>
      <c r="H22" s="1657"/>
      <c r="I22" s="1657"/>
      <c r="J22" s="1657"/>
      <c r="K22" s="1657"/>
      <c r="L22" s="1657"/>
      <c r="M22" s="1657"/>
    </row>
    <row r="23" spans="1:25" s="13" customFormat="1" ht="14.85" customHeight="1">
      <c r="A23" s="282">
        <v>2016</v>
      </c>
      <c r="B23" s="244" t="s">
        <v>1069</v>
      </c>
      <c r="C23" s="558">
        <v>8246.1270000000004</v>
      </c>
      <c r="D23" s="558">
        <v>5003.009</v>
      </c>
      <c r="E23" s="558">
        <v>3008.1109999999999</v>
      </c>
      <c r="F23" s="558">
        <v>130.78100000000001</v>
      </c>
      <c r="G23" s="558">
        <v>24.044</v>
      </c>
      <c r="H23" s="558">
        <v>104.226</v>
      </c>
      <c r="I23" s="558">
        <v>7977.0129999999999</v>
      </c>
      <c r="J23" s="558">
        <v>5136.2749999999996</v>
      </c>
      <c r="K23" s="558">
        <v>2605.83</v>
      </c>
      <c r="L23" s="558">
        <v>73.94</v>
      </c>
      <c r="M23" s="607">
        <v>160.96799999999999</v>
      </c>
      <c r="O23" s="559"/>
    </row>
    <row r="24" spans="1:25" s="13" customFormat="1" ht="14.85" customHeight="1">
      <c r="A24" s="282"/>
      <c r="B24" s="244" t="s">
        <v>1070</v>
      </c>
      <c r="C24" s="558">
        <v>18028.985000000001</v>
      </c>
      <c r="D24" s="558">
        <v>10845.221</v>
      </c>
      <c r="E24" s="558">
        <v>6306.402</v>
      </c>
      <c r="F24" s="558">
        <v>329.96800000000002</v>
      </c>
      <c r="G24" s="558">
        <v>53.106999999999999</v>
      </c>
      <c r="H24" s="558">
        <v>547.39400000000001</v>
      </c>
      <c r="I24" s="558">
        <v>17016.241000000002</v>
      </c>
      <c r="J24" s="558">
        <v>10945.128000000001</v>
      </c>
      <c r="K24" s="558">
        <v>5447.1120000000001</v>
      </c>
      <c r="L24" s="558">
        <v>188.70500000000001</v>
      </c>
      <c r="M24" s="607">
        <v>435.29599999999999</v>
      </c>
      <c r="O24" s="559"/>
    </row>
    <row r="25" spans="1:25" s="13" customFormat="1" ht="14.85" customHeight="1">
      <c r="A25" s="560"/>
      <c r="B25" s="244" t="s">
        <v>1071</v>
      </c>
      <c r="C25" s="893">
        <v>27218.188999999998</v>
      </c>
      <c r="D25" s="893">
        <v>16682.235000000001</v>
      </c>
      <c r="E25" s="893">
        <v>9582.9429999999993</v>
      </c>
      <c r="F25" s="893">
        <v>441.71800000000002</v>
      </c>
      <c r="G25" s="893">
        <v>80.534000000000006</v>
      </c>
      <c r="H25" s="893">
        <v>511.29300000000001</v>
      </c>
      <c r="I25" s="893">
        <v>26039.766</v>
      </c>
      <c r="J25" s="893">
        <v>16810.047999999999</v>
      </c>
      <c r="K25" s="893">
        <v>8289.6790000000001</v>
      </c>
      <c r="L25" s="893">
        <v>281.53699999999998</v>
      </c>
      <c r="M25" s="894">
        <v>658.50199999999995</v>
      </c>
      <c r="O25" s="559"/>
    </row>
    <row r="26" spans="1:25" s="13" customFormat="1" ht="14.85" customHeight="1">
      <c r="A26" s="892"/>
      <c r="B26" s="244" t="s">
        <v>1062</v>
      </c>
      <c r="C26" s="893">
        <v>36859.319000000003</v>
      </c>
      <c r="D26" s="893">
        <v>22956.920999999998</v>
      </c>
      <c r="E26" s="893">
        <v>12581.949000000001</v>
      </c>
      <c r="F26" s="893">
        <v>587.16899999999998</v>
      </c>
      <c r="G26" s="893">
        <v>113.69199999999999</v>
      </c>
      <c r="H26" s="893">
        <v>733.28</v>
      </c>
      <c r="I26" s="893">
        <v>35183.536999999997</v>
      </c>
      <c r="J26" s="893">
        <v>23043.187999999998</v>
      </c>
      <c r="K26" s="893">
        <v>10846.516</v>
      </c>
      <c r="L26" s="893">
        <v>426.38200000000001</v>
      </c>
      <c r="M26" s="894">
        <v>867.45100000000002</v>
      </c>
      <c r="O26" s="559"/>
    </row>
    <row r="27" spans="1:25" s="13" customFormat="1" ht="14.85" customHeight="1">
      <c r="A27" s="560"/>
      <c r="B27" s="244"/>
      <c r="C27" s="558"/>
      <c r="D27" s="558"/>
      <c r="E27" s="558"/>
      <c r="F27" s="558"/>
      <c r="G27" s="558"/>
      <c r="H27" s="558"/>
      <c r="I27" s="558"/>
      <c r="J27" s="558"/>
      <c r="K27" s="558"/>
      <c r="L27" s="558"/>
      <c r="M27" s="607"/>
      <c r="O27" s="559"/>
    </row>
    <row r="28" spans="1:25" s="13" customFormat="1" ht="14.85" customHeight="1">
      <c r="A28" s="282">
        <v>2017</v>
      </c>
      <c r="B28" s="244" t="s">
        <v>1069</v>
      </c>
      <c r="C28" s="558">
        <v>9500.4459999999999</v>
      </c>
      <c r="D28" s="558">
        <v>5874.0569999999998</v>
      </c>
      <c r="E28" s="558">
        <v>3140.0520000000001</v>
      </c>
      <c r="F28" s="558">
        <v>114.895</v>
      </c>
      <c r="G28" s="558">
        <v>24.521000000000001</v>
      </c>
      <c r="H28" s="558">
        <v>371.44200000000001</v>
      </c>
      <c r="I28" s="558">
        <v>9225.6820000000007</v>
      </c>
      <c r="J28" s="558">
        <v>6071.7460000000001</v>
      </c>
      <c r="K28" s="558">
        <v>2719.3809999999999</v>
      </c>
      <c r="L28" s="558">
        <v>90.031999999999996</v>
      </c>
      <c r="M28" s="607">
        <v>344.52300000000002</v>
      </c>
      <c r="O28" s="559"/>
    </row>
    <row r="29" spans="1:25" s="13" customFormat="1" ht="14.85" customHeight="1">
      <c r="A29" s="282"/>
      <c r="B29" s="244" t="s">
        <v>1070</v>
      </c>
      <c r="C29" s="558">
        <v>19481.759999999998</v>
      </c>
      <c r="D29" s="558">
        <v>12300.782999999999</v>
      </c>
      <c r="E29" s="558">
        <v>6185.4740000000002</v>
      </c>
      <c r="F29" s="558">
        <v>509.79199999999997</v>
      </c>
      <c r="G29" s="558">
        <v>50.71</v>
      </c>
      <c r="H29" s="558">
        <v>485.71100000000001</v>
      </c>
      <c r="I29" s="558">
        <v>18493.556</v>
      </c>
      <c r="J29" s="558">
        <v>12502.463</v>
      </c>
      <c r="K29" s="558">
        <v>5318.2139999999999</v>
      </c>
      <c r="L29" s="558">
        <v>167.392</v>
      </c>
      <c r="M29" s="607">
        <v>505.48700000000002</v>
      </c>
      <c r="O29" s="559"/>
    </row>
    <row r="30" spans="1:25" s="1412" customFormat="1" ht="16.5" customHeight="1">
      <c r="A30" s="1658" t="s">
        <v>793</v>
      </c>
      <c r="B30" s="1658"/>
      <c r="C30" s="1658"/>
      <c r="D30" s="1658"/>
      <c r="E30" s="1658"/>
      <c r="F30" s="1658"/>
      <c r="G30" s="1658"/>
      <c r="H30" s="1658"/>
      <c r="N30" s="561"/>
      <c r="O30" s="561"/>
      <c r="P30" s="823"/>
      <c r="Q30" s="823"/>
      <c r="R30" s="823"/>
      <c r="S30" s="823"/>
      <c r="T30" s="823"/>
      <c r="U30" s="823"/>
      <c r="V30" s="823"/>
      <c r="W30" s="823"/>
      <c r="X30" s="823"/>
      <c r="Y30" s="823"/>
    </row>
    <row r="31" spans="1:25" ht="12.75" customHeight="1">
      <c r="A31" s="1655" t="s">
        <v>1212</v>
      </c>
      <c r="B31" s="1655"/>
      <c r="C31" s="1655"/>
      <c r="D31" s="1655"/>
      <c r="E31" s="1655"/>
      <c r="F31" s="1655"/>
      <c r="G31" s="1655"/>
      <c r="H31" s="1655"/>
      <c r="I31" s="1655"/>
      <c r="N31" s="191"/>
      <c r="O31" s="191"/>
    </row>
    <row r="32" spans="1:25" ht="12.75" customHeight="1">
      <c r="A32" s="121"/>
      <c r="B32" s="121"/>
      <c r="C32" s="121"/>
      <c r="D32" s="121"/>
      <c r="E32" s="121"/>
      <c r="F32" s="121"/>
      <c r="G32" s="121"/>
      <c r="H32" s="121"/>
      <c r="I32" s="121"/>
      <c r="N32" s="191"/>
      <c r="O32" s="191"/>
    </row>
    <row r="33" spans="1:15" ht="12.75" customHeight="1">
      <c r="A33" s="121"/>
      <c r="B33" s="121"/>
      <c r="C33" s="121"/>
      <c r="D33" s="562"/>
      <c r="E33" s="121"/>
      <c r="F33" s="121"/>
      <c r="G33" s="121"/>
      <c r="H33" s="121"/>
      <c r="I33" s="121"/>
      <c r="N33" s="191"/>
      <c r="O33" s="191"/>
    </row>
    <row r="34" spans="1:15" ht="12.75" customHeight="1">
      <c r="A34" s="121"/>
      <c r="B34" s="121"/>
      <c r="C34" s="121"/>
      <c r="D34" s="121"/>
      <c r="E34" s="121"/>
      <c r="F34" s="121"/>
      <c r="G34" s="121"/>
      <c r="H34" s="121"/>
      <c r="I34" s="121"/>
      <c r="N34" s="191"/>
      <c r="O34" s="191"/>
    </row>
    <row r="35" spans="1:15" ht="12.75" customHeight="1">
      <c r="A35" s="121"/>
      <c r="B35" s="121"/>
      <c r="C35" s="121"/>
      <c r="D35" s="121"/>
      <c r="E35" s="121"/>
      <c r="F35" s="121"/>
      <c r="G35" s="121"/>
      <c r="H35" s="121"/>
      <c r="I35" s="121"/>
      <c r="N35" s="191"/>
      <c r="O35" s="191"/>
    </row>
    <row r="36" spans="1:15" ht="12.75" customHeight="1">
      <c r="A36" s="121"/>
      <c r="B36" s="121"/>
      <c r="C36" s="121"/>
      <c r="D36" s="121"/>
      <c r="E36" s="121"/>
      <c r="F36" s="121"/>
      <c r="G36" s="121"/>
      <c r="H36" s="121"/>
      <c r="I36" s="121"/>
      <c r="N36" s="191"/>
      <c r="O36" s="191"/>
    </row>
    <row r="37" spans="1:15" ht="12.75" customHeight="1">
      <c r="A37" s="121"/>
      <c r="B37" s="121"/>
      <c r="C37" s="121"/>
      <c r="D37" s="121"/>
      <c r="E37" s="121"/>
      <c r="F37" s="121"/>
      <c r="G37" s="121"/>
      <c r="H37" s="121"/>
      <c r="I37" s="121"/>
      <c r="N37" s="191"/>
      <c r="O37" s="191"/>
    </row>
    <row r="38" spans="1:15" ht="12.75" customHeight="1">
      <c r="A38" s="121"/>
      <c r="B38" s="121"/>
      <c r="C38" s="121"/>
      <c r="D38" s="121"/>
      <c r="E38" s="121"/>
      <c r="F38" s="121"/>
      <c r="G38" s="121"/>
      <c r="H38" s="121"/>
      <c r="I38" s="121"/>
      <c r="N38" s="191"/>
      <c r="O38" s="191"/>
    </row>
    <row r="39" spans="1:15" ht="12.75" customHeight="1">
      <c r="A39" s="121"/>
      <c r="B39" s="121"/>
      <c r="C39" s="121"/>
      <c r="D39" s="121"/>
      <c r="E39" s="121"/>
      <c r="F39" s="121"/>
      <c r="G39" s="121"/>
      <c r="H39" s="121"/>
      <c r="I39" s="121"/>
      <c r="N39" s="191"/>
      <c r="O39" s="191"/>
    </row>
    <row r="40" spans="1:15" ht="12.75" customHeight="1">
      <c r="A40" s="121"/>
      <c r="B40" s="121"/>
      <c r="C40" s="121"/>
      <c r="D40" s="121"/>
      <c r="E40" s="121"/>
      <c r="F40" s="121"/>
      <c r="G40" s="121"/>
      <c r="H40" s="121"/>
      <c r="I40" s="121"/>
      <c r="N40" s="191"/>
      <c r="O40" s="191"/>
    </row>
    <row r="41" spans="1:15" ht="12.75" customHeight="1"/>
  </sheetData>
  <mergeCells count="23">
    <mergeCell ref="A31:I31"/>
    <mergeCell ref="L9:L21"/>
    <mergeCell ref="M9:M21"/>
    <mergeCell ref="F11:F21"/>
    <mergeCell ref="G11:G21"/>
    <mergeCell ref="C22:M22"/>
    <mergeCell ref="A30:H30"/>
    <mergeCell ref="K9:K21"/>
    <mergeCell ref="C9:C21"/>
    <mergeCell ref="D9:D21"/>
    <mergeCell ref="A5:B22"/>
    <mergeCell ref="C5:H8"/>
    <mergeCell ref="I5:M8"/>
    <mergeCell ref="H9:H21"/>
    <mergeCell ref="I9:I21"/>
    <mergeCell ref="J9:J21"/>
    <mergeCell ref="E9:E21"/>
    <mergeCell ref="A1:D1"/>
    <mergeCell ref="K1:L1"/>
    <mergeCell ref="A2:D2"/>
    <mergeCell ref="K2:L2"/>
    <mergeCell ref="A3:G3"/>
    <mergeCell ref="A4:G4"/>
  </mergeCells>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38" display="Powrót do spisu tablic"/>
    <hyperlink ref="K2:L2" location="'Spis tablic     List of tables'!A3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8"/>
  <sheetViews>
    <sheetView showGridLines="0" workbookViewId="0">
      <selection activeCell="A3" sqref="A3:B19"/>
    </sheetView>
  </sheetViews>
  <sheetFormatPr defaultRowHeight="14.25"/>
  <cols>
    <col min="1" max="1" width="8.625" customWidth="1"/>
    <col min="2" max="2" width="10.625" customWidth="1"/>
    <col min="3" max="10" width="10.125" customWidth="1"/>
  </cols>
  <sheetData>
    <row r="1" spans="1:10">
      <c r="A1" s="1654" t="s">
        <v>1142</v>
      </c>
      <c r="B1" s="1654"/>
      <c r="C1" s="1654"/>
      <c r="D1" s="1654"/>
      <c r="E1" s="1654"/>
      <c r="F1" s="2"/>
      <c r="H1" s="1580" t="s">
        <v>1055</v>
      </c>
      <c r="I1" s="1580"/>
    </row>
    <row r="2" spans="1:10">
      <c r="A2" s="1503" t="s">
        <v>698</v>
      </c>
      <c r="B2" s="1503"/>
      <c r="C2" s="1503"/>
      <c r="D2" s="1503"/>
      <c r="E2" s="1503"/>
      <c r="F2" s="2"/>
      <c r="H2" s="1435" t="s">
        <v>1056</v>
      </c>
      <c r="I2" s="1435"/>
    </row>
    <row r="3" spans="1:10" ht="14.25" customHeight="1">
      <c r="A3" s="1457" t="s">
        <v>875</v>
      </c>
      <c r="B3" s="1479"/>
      <c r="C3" s="1479" t="s">
        <v>904</v>
      </c>
      <c r="D3" s="1430" t="s">
        <v>876</v>
      </c>
      <c r="E3" s="1439"/>
      <c r="F3" s="1443"/>
      <c r="G3" s="1660" t="s">
        <v>1747</v>
      </c>
      <c r="H3" s="1584" t="s">
        <v>877</v>
      </c>
      <c r="I3" s="1457"/>
      <c r="J3" s="1457"/>
    </row>
    <row r="4" spans="1:10">
      <c r="A4" s="1440"/>
      <c r="B4" s="1480"/>
      <c r="C4" s="1480"/>
      <c r="D4" s="1431"/>
      <c r="E4" s="1440"/>
      <c r="F4" s="1444"/>
      <c r="G4" s="1661"/>
      <c r="H4" s="1431"/>
      <c r="I4" s="1440"/>
      <c r="J4" s="1440"/>
    </row>
    <row r="5" spans="1:10">
      <c r="A5" s="1440"/>
      <c r="B5" s="1480"/>
      <c r="C5" s="1480"/>
      <c r="D5" s="1431"/>
      <c r="E5" s="1440"/>
      <c r="F5" s="1444"/>
      <c r="G5" s="1661"/>
      <c r="H5" s="1431"/>
      <c r="I5" s="1440"/>
      <c r="J5" s="1440"/>
    </row>
    <row r="6" spans="1:10">
      <c r="A6" s="1440"/>
      <c r="B6" s="1480"/>
      <c r="C6" s="1480"/>
      <c r="D6" s="1431"/>
      <c r="E6" s="1440"/>
      <c r="F6" s="1444"/>
      <c r="G6" s="1661"/>
      <c r="H6" s="1432"/>
      <c r="I6" s="1441"/>
      <c r="J6" s="1441"/>
    </row>
    <row r="7" spans="1:10">
      <c r="A7" s="1440"/>
      <c r="B7" s="1480"/>
      <c r="C7" s="1480"/>
      <c r="D7" s="1431"/>
      <c r="E7" s="1440"/>
      <c r="F7" s="1444"/>
      <c r="G7" s="1661"/>
      <c r="H7" s="1491" t="s">
        <v>882</v>
      </c>
      <c r="I7" s="1491" t="s">
        <v>883</v>
      </c>
      <c r="J7" s="1584" t="s">
        <v>884</v>
      </c>
    </row>
    <row r="8" spans="1:10">
      <c r="A8" s="1440"/>
      <c r="B8" s="1480"/>
      <c r="C8" s="1480"/>
      <c r="D8" s="1431"/>
      <c r="E8" s="1440"/>
      <c r="F8" s="1444"/>
      <c r="G8" s="1661"/>
      <c r="H8" s="1454"/>
      <c r="I8" s="1454"/>
      <c r="J8" s="1431"/>
    </row>
    <row r="9" spans="1:10">
      <c r="A9" s="1440"/>
      <c r="B9" s="1480"/>
      <c r="C9" s="1480"/>
      <c r="D9" s="1431"/>
      <c r="E9" s="1440"/>
      <c r="F9" s="1444"/>
      <c r="G9" s="1661"/>
      <c r="H9" s="1454"/>
      <c r="I9" s="1454"/>
      <c r="J9" s="1431"/>
    </row>
    <row r="10" spans="1:10">
      <c r="A10" s="1440"/>
      <c r="B10" s="1480"/>
      <c r="C10" s="1480"/>
      <c r="D10" s="1432"/>
      <c r="E10" s="1441"/>
      <c r="F10" s="1445"/>
      <c r="G10" s="1661"/>
      <c r="H10" s="1454"/>
      <c r="I10" s="1454"/>
      <c r="J10" s="1431"/>
    </row>
    <row r="11" spans="1:10">
      <c r="A11" s="1440"/>
      <c r="B11" s="1480"/>
      <c r="C11" s="1480"/>
      <c r="D11" s="1491" t="s">
        <v>885</v>
      </c>
      <c r="E11" s="1491" t="s">
        <v>886</v>
      </c>
      <c r="F11" s="1491" t="s">
        <v>887</v>
      </c>
      <c r="G11" s="1661"/>
      <c r="H11" s="1454"/>
      <c r="I11" s="1454"/>
      <c r="J11" s="1431"/>
    </row>
    <row r="12" spans="1:10">
      <c r="A12" s="1440"/>
      <c r="B12" s="1480"/>
      <c r="C12" s="1480"/>
      <c r="D12" s="1454"/>
      <c r="E12" s="1454"/>
      <c r="F12" s="1454"/>
      <c r="G12" s="1661"/>
      <c r="H12" s="1454"/>
      <c r="I12" s="1454"/>
      <c r="J12" s="1431"/>
    </row>
    <row r="13" spans="1:10">
      <c r="A13" s="1440"/>
      <c r="B13" s="1480"/>
      <c r="C13" s="1480"/>
      <c r="D13" s="1454"/>
      <c r="E13" s="1454"/>
      <c r="F13" s="1454"/>
      <c r="G13" s="1661"/>
      <c r="H13" s="1454"/>
      <c r="I13" s="1454"/>
      <c r="J13" s="1431"/>
    </row>
    <row r="14" spans="1:10">
      <c r="A14" s="1440"/>
      <c r="B14" s="1480"/>
      <c r="C14" s="1480"/>
      <c r="D14" s="1454"/>
      <c r="E14" s="1454"/>
      <c r="F14" s="1454"/>
      <c r="G14" s="1661"/>
      <c r="H14" s="1454"/>
      <c r="I14" s="1454"/>
      <c r="J14" s="1431"/>
    </row>
    <row r="15" spans="1:10">
      <c r="A15" s="1440"/>
      <c r="B15" s="1480"/>
      <c r="C15" s="1480"/>
      <c r="D15" s="1454"/>
      <c r="E15" s="1454"/>
      <c r="F15" s="1454"/>
      <c r="G15" s="1661"/>
      <c r="H15" s="1454"/>
      <c r="I15" s="1454"/>
      <c r="J15" s="1431"/>
    </row>
    <row r="16" spans="1:10">
      <c r="A16" s="1440"/>
      <c r="B16" s="1480"/>
      <c r="C16" s="1480"/>
      <c r="D16" s="1454"/>
      <c r="E16" s="1454"/>
      <c r="F16" s="1454"/>
      <c r="G16" s="1661"/>
      <c r="H16" s="1454"/>
      <c r="I16" s="1454"/>
      <c r="J16" s="1431"/>
    </row>
    <row r="17" spans="1:10">
      <c r="A17" s="1440"/>
      <c r="B17" s="1480"/>
      <c r="C17" s="1480"/>
      <c r="D17" s="1454"/>
      <c r="E17" s="1454"/>
      <c r="F17" s="1454"/>
      <c r="G17" s="1661"/>
      <c r="H17" s="1454"/>
      <c r="I17" s="1454"/>
      <c r="J17" s="1431"/>
    </row>
    <row r="18" spans="1:10">
      <c r="A18" s="1440"/>
      <c r="B18" s="1480"/>
      <c r="C18" s="1590"/>
      <c r="D18" s="1456"/>
      <c r="E18" s="1456"/>
      <c r="F18" s="1456"/>
      <c r="G18" s="1662"/>
      <c r="H18" s="1456"/>
      <c r="I18" s="1456"/>
      <c r="J18" s="1462"/>
    </row>
    <row r="19" spans="1:10">
      <c r="A19" s="1441"/>
      <c r="B19" s="1481"/>
      <c r="C19" s="1663" t="s">
        <v>889</v>
      </c>
      <c r="D19" s="1657"/>
      <c r="E19" s="1657"/>
      <c r="F19" s="1657"/>
      <c r="G19" s="1657"/>
      <c r="H19" s="1657"/>
      <c r="I19" s="1657"/>
      <c r="J19" s="1657"/>
    </row>
    <row r="20" spans="1:10">
      <c r="A20" s="282">
        <v>2016</v>
      </c>
      <c r="B20" s="244" t="s">
        <v>1069</v>
      </c>
      <c r="C20" s="558">
        <v>269.01499999999999</v>
      </c>
      <c r="D20" s="558">
        <v>269.11399999999998</v>
      </c>
      <c r="E20" s="558">
        <v>435.00900000000001</v>
      </c>
      <c r="F20" s="558">
        <v>165.89500000000001</v>
      </c>
      <c r="G20" s="466">
        <v>46.185000000000002</v>
      </c>
      <c r="H20" s="558">
        <v>222.929</v>
      </c>
      <c r="I20" s="558">
        <v>382.52199999999999</v>
      </c>
      <c r="J20" s="607">
        <v>159.59299999999999</v>
      </c>
    </row>
    <row r="21" spans="1:10">
      <c r="A21" s="282"/>
      <c r="B21" s="244" t="s">
        <v>1070</v>
      </c>
      <c r="C21" s="558">
        <v>759.38300000000004</v>
      </c>
      <c r="D21" s="558">
        <v>1012.744</v>
      </c>
      <c r="E21" s="558">
        <v>1218.7149999999999</v>
      </c>
      <c r="F21" s="558">
        <v>205.971</v>
      </c>
      <c r="G21" s="466">
        <v>69.296000000000006</v>
      </c>
      <c r="H21" s="558">
        <v>943.44799999999998</v>
      </c>
      <c r="I21" s="558">
        <v>1138.6389999999999</v>
      </c>
      <c r="J21" s="607">
        <v>195.191</v>
      </c>
    </row>
    <row r="22" spans="1:10" s="1081" customFormat="1">
      <c r="A22" s="560"/>
      <c r="B22" s="244" t="s">
        <v>1071</v>
      </c>
      <c r="C22" s="893">
        <v>1165.451</v>
      </c>
      <c r="D22" s="893">
        <v>1178.423</v>
      </c>
      <c r="E22" s="893">
        <v>1463.9059999999999</v>
      </c>
      <c r="F22" s="893">
        <v>285.483</v>
      </c>
      <c r="G22" s="895">
        <v>136.07900000000001</v>
      </c>
      <c r="H22" s="893">
        <v>1042.3440000000001</v>
      </c>
      <c r="I22" s="893">
        <v>1302.329</v>
      </c>
      <c r="J22" s="894">
        <v>259.98500000000001</v>
      </c>
    </row>
    <row r="23" spans="1:10" s="885" customFormat="1">
      <c r="A23" s="892"/>
      <c r="B23" s="244" t="s">
        <v>1062</v>
      </c>
      <c r="C23" s="893">
        <v>1649.1659999999999</v>
      </c>
      <c r="D23" s="1322">
        <v>1675.7819999999999</v>
      </c>
      <c r="E23" s="893">
        <v>1896.1479999999999</v>
      </c>
      <c r="F23" s="893">
        <v>220.36600000000001</v>
      </c>
      <c r="G23" s="895">
        <v>199.601</v>
      </c>
      <c r="H23" s="893">
        <v>1476.181</v>
      </c>
      <c r="I23" s="893">
        <v>1689.105</v>
      </c>
      <c r="J23" s="894">
        <v>212.92400000000001</v>
      </c>
    </row>
    <row r="24" spans="1:10" s="1081" customFormat="1">
      <c r="A24" s="560"/>
      <c r="B24" s="244"/>
      <c r="C24" s="558"/>
      <c r="D24" s="558"/>
      <c r="E24" s="558"/>
      <c r="F24" s="558"/>
      <c r="G24" s="466"/>
      <c r="H24" s="558"/>
      <c r="I24" s="558"/>
      <c r="J24" s="607"/>
    </row>
    <row r="25" spans="1:10" s="1081" customFormat="1">
      <c r="A25" s="282">
        <v>2017</v>
      </c>
      <c r="B25" s="244" t="s">
        <v>1069</v>
      </c>
      <c r="C25" s="558">
        <v>222.982</v>
      </c>
      <c r="D25" s="558">
        <v>274.76400000000001</v>
      </c>
      <c r="E25" s="558">
        <v>511.78</v>
      </c>
      <c r="F25" s="558">
        <v>237.01599999999999</v>
      </c>
      <c r="G25" s="466">
        <v>47.418999999999997</v>
      </c>
      <c r="H25" s="558">
        <v>227.345</v>
      </c>
      <c r="I25" s="558">
        <v>454.69799999999998</v>
      </c>
      <c r="J25" s="607">
        <v>227.35300000000001</v>
      </c>
    </row>
    <row r="26" spans="1:10" s="1081" customFormat="1">
      <c r="A26" s="282"/>
      <c r="B26" s="244" t="s">
        <v>1070</v>
      </c>
      <c r="C26" s="558">
        <v>665.58</v>
      </c>
      <c r="D26" s="558">
        <v>988.20399999999995</v>
      </c>
      <c r="E26" s="558">
        <v>1155.6590000000001</v>
      </c>
      <c r="F26" s="558">
        <v>167.45500000000001</v>
      </c>
      <c r="G26" s="466">
        <v>99.861999999999995</v>
      </c>
      <c r="H26" s="558">
        <v>888.34199999999998</v>
      </c>
      <c r="I26" s="558">
        <v>1055.5989999999999</v>
      </c>
      <c r="J26" s="607">
        <v>167.25700000000001</v>
      </c>
    </row>
    <row r="27" spans="1:10" ht="16.5" customHeight="1">
      <c r="A27" s="1658" t="s">
        <v>1251</v>
      </c>
      <c r="B27" s="1658"/>
      <c r="C27" s="1658"/>
      <c r="D27" s="1658"/>
      <c r="E27" s="1658"/>
      <c r="F27" s="1658"/>
      <c r="G27" s="1658"/>
      <c r="H27" s="1658"/>
      <c r="I27" s="1658"/>
      <c r="J27" s="1658"/>
    </row>
    <row r="28" spans="1:10">
      <c r="A28" s="1655" t="s">
        <v>1213</v>
      </c>
      <c r="B28" s="1655"/>
      <c r="C28" s="1655"/>
      <c r="D28" s="1655"/>
      <c r="E28" s="1655"/>
      <c r="F28" s="1655"/>
      <c r="G28" s="1655"/>
      <c r="H28" s="1655"/>
      <c r="I28" s="1655"/>
    </row>
  </sheetData>
  <mergeCells count="18">
    <mergeCell ref="A27:J27"/>
    <mergeCell ref="A28:I28"/>
    <mergeCell ref="H3:J6"/>
    <mergeCell ref="H7:H18"/>
    <mergeCell ref="I7:I18"/>
    <mergeCell ref="J7:J18"/>
    <mergeCell ref="D11:D18"/>
    <mergeCell ref="E11:E18"/>
    <mergeCell ref="F11:F18"/>
    <mergeCell ref="A1:E1"/>
    <mergeCell ref="H1:I1"/>
    <mergeCell ref="A2:E2"/>
    <mergeCell ref="H2:I2"/>
    <mergeCell ref="A3:B19"/>
    <mergeCell ref="C3:C18"/>
    <mergeCell ref="D3:F10"/>
    <mergeCell ref="G3:G18"/>
    <mergeCell ref="C19:J19"/>
  </mergeCells>
  <hyperlinks>
    <hyperlink ref="D2" location="'Spis tablic     List of tables'!A1" display="Powrót do spisu tablic"/>
    <hyperlink ref="D1" location="'Spis tablic     List of tables'!A1" display="Powrót do spisu tablic"/>
    <hyperlink ref="H1" location="'Spis tablic     List of tables'!A1" display="Powrót do spisu tablic"/>
    <hyperlink ref="H2" location="'Spis tablic     List of tables'!A1" display="Return to list tables"/>
    <hyperlink ref="H1:I1" location="'Spis tablic     List of tables'!A40" display="Powrót do spisu tablic"/>
    <hyperlink ref="H2:I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41"/>
  <sheetViews>
    <sheetView showGridLines="0" zoomScaleNormal="100" workbookViewId="0">
      <selection activeCell="A5" sqref="A5:B8"/>
    </sheetView>
  </sheetViews>
  <sheetFormatPr defaultRowHeight="12.75"/>
  <cols>
    <col min="1" max="1" width="6.625" style="22" customWidth="1"/>
    <col min="2" max="2" width="10.625" style="22" customWidth="1"/>
    <col min="3" max="10" width="9.62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0" s="28" customFormat="1" ht="12.75" customHeight="1">
      <c r="A1" s="1664" t="s">
        <v>1141</v>
      </c>
      <c r="B1" s="1664"/>
      <c r="C1" s="1664"/>
      <c r="D1" s="1664"/>
      <c r="E1" s="1664"/>
      <c r="F1" s="1664"/>
      <c r="G1" s="1664"/>
      <c r="H1" s="1664"/>
      <c r="I1" s="1580" t="s">
        <v>1055</v>
      </c>
      <c r="J1" s="1580"/>
    </row>
    <row r="2" spans="1:10" s="28" customFormat="1" ht="12.75" customHeight="1">
      <c r="A2" s="1523" t="s">
        <v>659</v>
      </c>
      <c r="B2" s="1523"/>
      <c r="C2" s="1523"/>
      <c r="D2" s="1523"/>
      <c r="E2" s="1523"/>
      <c r="F2" s="1523"/>
      <c r="G2" s="1523"/>
      <c r="H2" s="1523"/>
      <c r="I2" s="1435" t="s">
        <v>1056</v>
      </c>
      <c r="J2" s="1435"/>
    </row>
    <row r="3" spans="1:10" ht="12.75" customHeight="1">
      <c r="A3" s="1523" t="s">
        <v>738</v>
      </c>
      <c r="B3" s="1523"/>
      <c r="C3" s="1523"/>
      <c r="D3" s="1523"/>
      <c r="E3" s="1523"/>
      <c r="F3" s="1523"/>
      <c r="G3" s="1523"/>
    </row>
    <row r="4" spans="1:10" ht="12.75" customHeight="1">
      <c r="A4" s="1665" t="s">
        <v>737</v>
      </c>
      <c r="B4" s="1665"/>
      <c r="C4" s="1665"/>
      <c r="D4" s="1665"/>
      <c r="E4" s="1665"/>
      <c r="F4" s="1665"/>
      <c r="G4" s="1665"/>
    </row>
    <row r="5" spans="1:10" s="32" customFormat="1" ht="12.75" customHeight="1">
      <c r="A5" s="1509" t="s">
        <v>1455</v>
      </c>
      <c r="B5" s="1510"/>
      <c r="C5" s="1515" t="s">
        <v>794</v>
      </c>
      <c r="D5" s="57"/>
      <c r="E5" s="57"/>
      <c r="F5" s="57"/>
      <c r="G5" s="57"/>
      <c r="H5" s="57"/>
      <c r="I5" s="57"/>
      <c r="J5" s="57"/>
    </row>
    <row r="6" spans="1:10" s="32" customFormat="1" ht="15.75" customHeight="1">
      <c r="A6" s="1511"/>
      <c r="B6" s="1512"/>
      <c r="C6" s="1544"/>
      <c r="D6" s="1550" t="s">
        <v>783</v>
      </c>
      <c r="E6" s="1550" t="s">
        <v>870</v>
      </c>
      <c r="F6" s="1510" t="s">
        <v>184</v>
      </c>
      <c r="G6" s="1550" t="s">
        <v>781</v>
      </c>
      <c r="H6" s="1550" t="s">
        <v>701</v>
      </c>
      <c r="I6" s="1550" t="s">
        <v>867</v>
      </c>
      <c r="J6" s="1515" t="s">
        <v>784</v>
      </c>
    </row>
    <row r="7" spans="1:10" s="32" customFormat="1" ht="18" customHeight="1">
      <c r="A7" s="1511"/>
      <c r="B7" s="1512"/>
      <c r="C7" s="1544"/>
      <c r="D7" s="1516"/>
      <c r="E7" s="1516"/>
      <c r="F7" s="1512"/>
      <c r="G7" s="1516"/>
      <c r="H7" s="1516"/>
      <c r="I7" s="1516"/>
      <c r="J7" s="1544"/>
    </row>
    <row r="8" spans="1:10" s="32" customFormat="1" ht="150.75" customHeight="1">
      <c r="A8" s="1513"/>
      <c r="B8" s="1514"/>
      <c r="C8" s="1667"/>
      <c r="D8" s="1517"/>
      <c r="E8" s="1517"/>
      <c r="F8" s="1514"/>
      <c r="G8" s="1517"/>
      <c r="H8" s="1517"/>
      <c r="I8" s="1517"/>
      <c r="J8" s="1667"/>
    </row>
    <row r="9" spans="1:10" s="32" customFormat="1" ht="12" customHeight="1">
      <c r="A9" s="1668" t="s">
        <v>557</v>
      </c>
      <c r="B9" s="1668"/>
      <c r="C9" s="1668"/>
      <c r="D9" s="1668"/>
      <c r="E9" s="1668"/>
      <c r="F9" s="1668"/>
      <c r="G9" s="1668"/>
      <c r="H9" s="1668"/>
      <c r="I9" s="1668"/>
      <c r="J9" s="1668"/>
    </row>
    <row r="10" spans="1:10" s="32" customFormat="1" ht="12" customHeight="1">
      <c r="A10" s="1666" t="s">
        <v>256</v>
      </c>
      <c r="B10" s="1666"/>
      <c r="C10" s="1666"/>
      <c r="D10" s="1666"/>
      <c r="E10" s="1666"/>
      <c r="F10" s="1666"/>
      <c r="G10" s="1666"/>
      <c r="H10" s="1666"/>
      <c r="I10" s="1666"/>
      <c r="J10" s="1666"/>
    </row>
    <row r="11" spans="1:10" s="32" customFormat="1" ht="12.75" customHeight="1">
      <c r="A11" s="162">
        <v>2016</v>
      </c>
      <c r="B11" s="163" t="s">
        <v>727</v>
      </c>
      <c r="C11" s="164">
        <v>8011.12</v>
      </c>
      <c r="D11" s="164">
        <v>3589.0830000000001</v>
      </c>
      <c r="E11" s="164">
        <v>237.87100000000001</v>
      </c>
      <c r="F11" s="164">
        <v>201.87100000000001</v>
      </c>
      <c r="G11" s="164">
        <v>2609.0149999999999</v>
      </c>
      <c r="H11" s="164">
        <v>250.43</v>
      </c>
      <c r="I11" s="164">
        <v>59.039000000000001</v>
      </c>
      <c r="J11" s="128">
        <v>69.817999999999998</v>
      </c>
    </row>
    <row r="12" spans="1:10" s="32" customFormat="1" ht="12.75" customHeight="1">
      <c r="A12" s="162"/>
      <c r="B12" s="163" t="s">
        <v>725</v>
      </c>
      <c r="C12" s="164">
        <v>17151.623</v>
      </c>
      <c r="D12" s="164">
        <v>7671.8990000000003</v>
      </c>
      <c r="E12" s="164">
        <v>535.28599999999994</v>
      </c>
      <c r="F12" s="164">
        <v>666.351</v>
      </c>
      <c r="G12" s="164">
        <v>5541.1639999999998</v>
      </c>
      <c r="H12" s="164">
        <v>532.49800000000005</v>
      </c>
      <c r="I12" s="164">
        <v>121.369</v>
      </c>
      <c r="J12" s="128">
        <v>128.51400000000001</v>
      </c>
    </row>
    <row r="13" spans="1:10" s="32" customFormat="1" ht="12.75" customHeight="1">
      <c r="A13" s="896"/>
      <c r="B13" s="163" t="s">
        <v>728</v>
      </c>
      <c r="C13" s="898">
        <v>26265.178</v>
      </c>
      <c r="D13" s="898">
        <v>11822.96</v>
      </c>
      <c r="E13" s="898">
        <v>800.18499999999995</v>
      </c>
      <c r="F13" s="898">
        <v>1067.83</v>
      </c>
      <c r="G13" s="898">
        <v>8398.02</v>
      </c>
      <c r="H13" s="898">
        <v>827.447</v>
      </c>
      <c r="I13" s="898">
        <v>247.64500000000001</v>
      </c>
      <c r="J13" s="899">
        <v>178.13300000000001</v>
      </c>
    </row>
    <row r="14" spans="1:10" s="32" customFormat="1" ht="12.75" customHeight="1">
      <c r="A14" s="162"/>
      <c r="B14" s="163" t="s">
        <v>617</v>
      </c>
      <c r="C14" s="164">
        <v>35538.870000000003</v>
      </c>
      <c r="D14" s="164">
        <v>16130.502</v>
      </c>
      <c r="E14" s="164">
        <v>1112.529</v>
      </c>
      <c r="F14" s="164">
        <v>1633.143</v>
      </c>
      <c r="G14" s="164">
        <v>10975.513000000001</v>
      </c>
      <c r="H14" s="164">
        <v>1113.8320000000001</v>
      </c>
      <c r="I14" s="164">
        <v>327.00299999999999</v>
      </c>
      <c r="J14" s="128">
        <v>243.87899999999999</v>
      </c>
    </row>
    <row r="15" spans="1:10" s="32" customFormat="1" ht="8.25" customHeight="1">
      <c r="A15" s="162"/>
      <c r="B15" s="163"/>
      <c r="C15" s="164"/>
      <c r="D15" s="164"/>
      <c r="E15" s="164"/>
      <c r="F15" s="164"/>
      <c r="G15" s="164"/>
      <c r="H15" s="164"/>
      <c r="I15" s="164"/>
      <c r="J15" s="128"/>
    </row>
    <row r="16" spans="1:10" s="32" customFormat="1" ht="12.75" customHeight="1">
      <c r="A16" s="162">
        <v>2017</v>
      </c>
      <c r="B16" s="163" t="s">
        <v>727</v>
      </c>
      <c r="C16" s="164">
        <v>9014.1090000000004</v>
      </c>
      <c r="D16" s="164">
        <v>4421.5969999999998</v>
      </c>
      <c r="E16" s="164">
        <v>320.15499999999997</v>
      </c>
      <c r="F16" s="164">
        <v>205.191</v>
      </c>
      <c r="G16" s="164">
        <v>2703.47</v>
      </c>
      <c r="H16" s="164">
        <v>293.178</v>
      </c>
      <c r="I16" s="164">
        <v>59.814</v>
      </c>
      <c r="J16" s="128">
        <v>113.012</v>
      </c>
    </row>
    <row r="17" spans="1:15" s="32" customFormat="1" ht="12.75" customHeight="1">
      <c r="A17" s="162"/>
      <c r="B17" s="163" t="s">
        <v>725</v>
      </c>
      <c r="C17" s="164">
        <v>19481.759999999998</v>
      </c>
      <c r="D17" s="164">
        <v>9293.4879999999994</v>
      </c>
      <c r="E17" s="164">
        <v>701.67399999999998</v>
      </c>
      <c r="F17" s="164">
        <v>615.19299999999998</v>
      </c>
      <c r="G17" s="164">
        <v>5822.3239999999996</v>
      </c>
      <c r="H17" s="164">
        <v>614.91200000000003</v>
      </c>
      <c r="I17" s="164">
        <v>122.554</v>
      </c>
      <c r="J17" s="128">
        <v>411.15100000000001</v>
      </c>
    </row>
    <row r="18" spans="1:15" s="32" customFormat="1" ht="8.25" customHeight="1">
      <c r="A18" s="345"/>
      <c r="B18" s="617"/>
      <c r="C18" s="128"/>
      <c r="D18" s="128"/>
      <c r="E18" s="128"/>
      <c r="F18" s="128"/>
      <c r="G18" s="128"/>
      <c r="H18" s="128"/>
      <c r="I18" s="128"/>
      <c r="J18" s="128"/>
    </row>
    <row r="19" spans="1:15" s="32" customFormat="1" ht="12" customHeight="1">
      <c r="A19" s="1669" t="s">
        <v>820</v>
      </c>
      <c r="B19" s="1669"/>
      <c r="C19" s="1669"/>
      <c r="D19" s="1669"/>
      <c r="E19" s="1669"/>
      <c r="F19" s="1669"/>
      <c r="G19" s="1669"/>
      <c r="H19" s="1669"/>
      <c r="I19" s="1669"/>
      <c r="J19" s="1669"/>
    </row>
    <row r="20" spans="1:15" s="32" customFormat="1" ht="12" customHeight="1">
      <c r="A20" s="1666" t="s">
        <v>700</v>
      </c>
      <c r="B20" s="1666"/>
      <c r="C20" s="1666"/>
      <c r="D20" s="1666"/>
      <c r="E20" s="1666"/>
      <c r="F20" s="1666"/>
      <c r="G20" s="1666"/>
      <c r="H20" s="1666"/>
      <c r="I20" s="1666"/>
      <c r="J20" s="1666"/>
      <c r="O20" s="563"/>
    </row>
    <row r="21" spans="1:15" s="32" customFormat="1" ht="12.75" customHeight="1">
      <c r="A21" s="162">
        <v>2016</v>
      </c>
      <c r="B21" s="163" t="s">
        <v>727</v>
      </c>
      <c r="C21" s="164">
        <v>7742.1049999999996</v>
      </c>
      <c r="D21" s="164">
        <v>3425.752</v>
      </c>
      <c r="E21" s="164">
        <v>241.048</v>
      </c>
      <c r="F21" s="164">
        <v>213.99700000000001</v>
      </c>
      <c r="G21" s="164">
        <v>2585.902</v>
      </c>
      <c r="H21" s="164">
        <v>247.399</v>
      </c>
      <c r="I21" s="164">
        <v>60.640999999999998</v>
      </c>
      <c r="J21" s="128">
        <v>66.727000000000004</v>
      </c>
    </row>
    <row r="22" spans="1:15" s="32" customFormat="1" ht="12.75" customHeight="1">
      <c r="A22" s="162"/>
      <c r="B22" s="163" t="s">
        <v>725</v>
      </c>
      <c r="C22" s="164">
        <v>16392.240000000002</v>
      </c>
      <c r="D22" s="164">
        <v>7097.5450000000001</v>
      </c>
      <c r="E22" s="164">
        <v>533.96699999999998</v>
      </c>
      <c r="F22" s="164">
        <v>677.17100000000005</v>
      </c>
      <c r="G22" s="164">
        <v>5465.8389999999999</v>
      </c>
      <c r="H22" s="164">
        <v>512.12699999999995</v>
      </c>
      <c r="I22" s="164">
        <v>129.09200000000001</v>
      </c>
      <c r="J22" s="128">
        <v>125.726</v>
      </c>
    </row>
    <row r="23" spans="1:15" s="32" customFormat="1" ht="12.75" customHeight="1">
      <c r="A23" s="896"/>
      <c r="B23" s="163" t="s">
        <v>728</v>
      </c>
      <c r="C23" s="898">
        <v>25099.726999999999</v>
      </c>
      <c r="D23" s="898">
        <v>10950.092000000001</v>
      </c>
      <c r="E23" s="898">
        <v>790.68100000000004</v>
      </c>
      <c r="F23" s="898">
        <v>1074.7080000000001</v>
      </c>
      <c r="G23" s="898">
        <v>8291.6229999999996</v>
      </c>
      <c r="H23" s="898">
        <v>813.745</v>
      </c>
      <c r="I23" s="898">
        <v>230.40700000000001</v>
      </c>
      <c r="J23" s="899">
        <v>171.70500000000001</v>
      </c>
    </row>
    <row r="24" spans="1:15" s="32" customFormat="1" ht="12.75" customHeight="1">
      <c r="A24" s="162"/>
      <c r="B24" s="163" t="s">
        <v>617</v>
      </c>
      <c r="C24" s="164">
        <v>33889.703999999998</v>
      </c>
      <c r="D24" s="164">
        <v>14989.145</v>
      </c>
      <c r="E24" s="164">
        <v>1109.6369999999999</v>
      </c>
      <c r="F24" s="164">
        <v>1615.81</v>
      </c>
      <c r="G24" s="164">
        <v>10826.317999999999</v>
      </c>
      <c r="H24" s="164">
        <v>1110.8810000000001</v>
      </c>
      <c r="I24" s="164">
        <v>303.23500000000001</v>
      </c>
      <c r="J24" s="128">
        <v>241.167</v>
      </c>
    </row>
    <row r="25" spans="1:15" s="32" customFormat="1" ht="8.25" customHeight="1">
      <c r="A25" s="162"/>
      <c r="B25" s="163"/>
      <c r="C25" s="164"/>
      <c r="D25" s="164"/>
      <c r="E25" s="164"/>
      <c r="F25" s="164"/>
      <c r="G25" s="164"/>
      <c r="H25" s="164"/>
      <c r="I25" s="164"/>
      <c r="J25" s="128"/>
    </row>
    <row r="26" spans="1:15" s="32" customFormat="1" ht="12.75" customHeight="1">
      <c r="A26" s="162">
        <v>2017</v>
      </c>
      <c r="B26" s="163" t="s">
        <v>727</v>
      </c>
      <c r="C26" s="164">
        <v>8791.1270000000004</v>
      </c>
      <c r="D26" s="164">
        <v>4230.1419999999998</v>
      </c>
      <c r="E26" s="164">
        <v>338.52600000000001</v>
      </c>
      <c r="F26" s="164">
        <v>213.34</v>
      </c>
      <c r="G26" s="164">
        <v>2683.143</v>
      </c>
      <c r="H26" s="164">
        <v>296.04599999999999</v>
      </c>
      <c r="I26" s="164">
        <v>56.46</v>
      </c>
      <c r="J26" s="128">
        <v>118.893</v>
      </c>
    </row>
    <row r="27" spans="1:15" s="32" customFormat="1" ht="12.75" customHeight="1">
      <c r="A27" s="162"/>
      <c r="B27" s="163" t="s">
        <v>725</v>
      </c>
      <c r="C27" s="164">
        <v>18493.556</v>
      </c>
      <c r="D27" s="164">
        <v>8769.8719999999994</v>
      </c>
      <c r="E27" s="164">
        <v>712.68700000000001</v>
      </c>
      <c r="F27" s="164">
        <v>618.35</v>
      </c>
      <c r="G27" s="164">
        <v>5511.3090000000002</v>
      </c>
      <c r="H27" s="164">
        <v>619.149</v>
      </c>
      <c r="I27" s="164">
        <v>113.79</v>
      </c>
      <c r="J27" s="128">
        <v>371.92</v>
      </c>
    </row>
    <row r="28" spans="1:15" s="32" customFormat="1" ht="8.25" customHeight="1">
      <c r="A28" s="345"/>
      <c r="B28" s="617"/>
      <c r="C28" s="128"/>
      <c r="D28" s="128"/>
      <c r="E28" s="128"/>
      <c r="F28" s="128"/>
      <c r="G28" s="128"/>
      <c r="H28" s="128"/>
      <c r="I28" s="128"/>
      <c r="J28" s="128"/>
    </row>
    <row r="29" spans="1:15" s="32" customFormat="1" ht="12" customHeight="1">
      <c r="A29" s="1669" t="s">
        <v>556</v>
      </c>
      <c r="B29" s="1669"/>
      <c r="C29" s="1669"/>
      <c r="D29" s="1669"/>
      <c r="E29" s="1669"/>
      <c r="F29" s="1669"/>
      <c r="G29" s="1669"/>
      <c r="H29" s="1669"/>
      <c r="I29" s="1669"/>
      <c r="J29" s="1669"/>
    </row>
    <row r="30" spans="1:15" s="32" customFormat="1" ht="12" customHeight="1">
      <c r="A30" s="1669" t="s">
        <v>699</v>
      </c>
      <c r="B30" s="1669"/>
      <c r="C30" s="1669"/>
      <c r="D30" s="1669"/>
      <c r="E30" s="1669"/>
      <c r="F30" s="1669"/>
      <c r="G30" s="1669"/>
      <c r="H30" s="1669"/>
      <c r="I30" s="1669"/>
      <c r="J30" s="1669"/>
    </row>
    <row r="31" spans="1:15" s="32" customFormat="1" ht="12.75" customHeight="1">
      <c r="A31" s="162">
        <v>2016</v>
      </c>
      <c r="B31" s="163" t="s">
        <v>727</v>
      </c>
      <c r="C31" s="164">
        <v>269.01499999999999</v>
      </c>
      <c r="D31" s="164">
        <v>163.33099999999999</v>
      </c>
      <c r="E31" s="164">
        <v>-3.177</v>
      </c>
      <c r="F31" s="164">
        <v>-12.125999999999999</v>
      </c>
      <c r="G31" s="164">
        <v>23.113</v>
      </c>
      <c r="H31" s="164">
        <v>3.0310000000000001</v>
      </c>
      <c r="I31" s="164">
        <v>-1.6020000000000001</v>
      </c>
      <c r="J31" s="128">
        <v>3.0910000000000002</v>
      </c>
    </row>
    <row r="32" spans="1:15" s="32" customFormat="1" ht="12.75" customHeight="1">
      <c r="A32" s="162"/>
      <c r="B32" s="163" t="s">
        <v>725</v>
      </c>
      <c r="C32" s="164">
        <v>759.38300000000004</v>
      </c>
      <c r="D32" s="164">
        <v>574.35400000000004</v>
      </c>
      <c r="E32" s="164">
        <v>1.319</v>
      </c>
      <c r="F32" s="164">
        <v>-10.82</v>
      </c>
      <c r="G32" s="164">
        <v>75.325000000000003</v>
      </c>
      <c r="H32" s="164">
        <v>20.370999999999999</v>
      </c>
      <c r="I32" s="164">
        <v>-7.7229999999999999</v>
      </c>
      <c r="J32" s="128">
        <v>2.7879999999999998</v>
      </c>
    </row>
    <row r="33" spans="1:10" s="32" customFormat="1" ht="12.75" customHeight="1">
      <c r="A33" s="896"/>
      <c r="B33" s="163" t="s">
        <v>728</v>
      </c>
      <c r="C33" s="898">
        <v>1165.451</v>
      </c>
      <c r="D33" s="898">
        <v>872.86800000000005</v>
      </c>
      <c r="E33" s="898">
        <v>9.5039999999999996</v>
      </c>
      <c r="F33" s="898">
        <v>-6.8780000000000001</v>
      </c>
      <c r="G33" s="898">
        <v>106.39700000000001</v>
      </c>
      <c r="H33" s="898">
        <v>13.702</v>
      </c>
      <c r="I33" s="898">
        <v>17.238</v>
      </c>
      <c r="J33" s="899">
        <v>6.4279999999999999</v>
      </c>
    </row>
    <row r="34" spans="1:10" s="32" customFormat="1" ht="12.75" customHeight="1">
      <c r="A34" s="162"/>
      <c r="B34" s="163" t="s">
        <v>617</v>
      </c>
      <c r="C34" s="164">
        <v>1649.1659999999999</v>
      </c>
      <c r="D34" s="164">
        <v>1141.357</v>
      </c>
      <c r="E34" s="164">
        <v>2.8919999999999999</v>
      </c>
      <c r="F34" s="164">
        <v>17.332999999999998</v>
      </c>
      <c r="G34" s="164">
        <v>149.19499999999999</v>
      </c>
      <c r="H34" s="164">
        <v>2.9510000000000001</v>
      </c>
      <c r="I34" s="164">
        <v>23.768000000000001</v>
      </c>
      <c r="J34" s="128">
        <v>2.7120000000000002</v>
      </c>
    </row>
    <row r="35" spans="1:10" s="32" customFormat="1" ht="8.25" customHeight="1">
      <c r="A35" s="162"/>
      <c r="B35" s="163"/>
      <c r="C35" s="164"/>
      <c r="D35" s="164"/>
      <c r="E35" s="164"/>
      <c r="F35" s="164"/>
      <c r="G35" s="164"/>
      <c r="H35" s="164"/>
      <c r="I35" s="164"/>
      <c r="J35" s="128"/>
    </row>
    <row r="36" spans="1:10" s="32" customFormat="1" ht="12.75" customHeight="1">
      <c r="A36" s="162">
        <v>2017</v>
      </c>
      <c r="B36" s="163" t="s">
        <v>727</v>
      </c>
      <c r="C36" s="164">
        <v>222.982</v>
      </c>
      <c r="D36" s="164">
        <v>191.45500000000001</v>
      </c>
      <c r="E36" s="164">
        <v>-18.370999999999999</v>
      </c>
      <c r="F36" s="164">
        <v>-8.1489999999999991</v>
      </c>
      <c r="G36" s="164">
        <v>20.327000000000002</v>
      </c>
      <c r="H36" s="164">
        <v>-2.8679999999999999</v>
      </c>
      <c r="I36" s="164">
        <v>3.3540000000000001</v>
      </c>
      <c r="J36" s="128">
        <v>-5.8810000000000002</v>
      </c>
    </row>
    <row r="37" spans="1:10" s="32" customFormat="1" ht="12.75" customHeight="1">
      <c r="A37" s="162"/>
      <c r="B37" s="163" t="s">
        <v>725</v>
      </c>
      <c r="C37" s="164">
        <v>665.58</v>
      </c>
      <c r="D37" s="164">
        <v>541.46199999999999</v>
      </c>
      <c r="E37" s="164">
        <v>-28.404</v>
      </c>
      <c r="F37" s="164">
        <v>-5.1189999999999998</v>
      </c>
      <c r="G37" s="164">
        <v>49.16</v>
      </c>
      <c r="H37" s="164">
        <v>-2.3330000000000002</v>
      </c>
      <c r="I37" s="164">
        <v>5.3339999999999996</v>
      </c>
      <c r="J37" s="128">
        <v>-13.471</v>
      </c>
    </row>
    <row r="38" spans="1:10" ht="16.5" customHeight="1">
      <c r="A38" s="1670" t="s">
        <v>795</v>
      </c>
      <c r="B38" s="1670"/>
      <c r="C38" s="1670"/>
      <c r="D38" s="1670"/>
      <c r="E38" s="1670"/>
      <c r="F38" s="1670"/>
      <c r="G38" s="1670"/>
      <c r="H38" s="1670"/>
      <c r="I38" s="1670"/>
      <c r="J38" s="1670"/>
    </row>
    <row r="41" spans="1:10">
      <c r="C41" s="323"/>
      <c r="D41" s="323"/>
      <c r="E41" s="323"/>
      <c r="F41" s="323"/>
      <c r="G41" s="323"/>
      <c r="H41" s="323"/>
      <c r="I41" s="323"/>
      <c r="J41" s="323"/>
    </row>
  </sheetData>
  <mergeCells count="22">
    <mergeCell ref="A19:J19"/>
    <mergeCell ref="A20:J20"/>
    <mergeCell ref="A29:J29"/>
    <mergeCell ref="A30:J30"/>
    <mergeCell ref="A38:J38"/>
    <mergeCell ref="A4:G4"/>
    <mergeCell ref="A10:J10"/>
    <mergeCell ref="A5:B8"/>
    <mergeCell ref="C5:C8"/>
    <mergeCell ref="D6:D8"/>
    <mergeCell ref="E6:E8"/>
    <mergeCell ref="F6:F8"/>
    <mergeCell ref="G6:G8"/>
    <mergeCell ref="H6:H8"/>
    <mergeCell ref="I6:I8"/>
    <mergeCell ref="J6:J8"/>
    <mergeCell ref="A9:J9"/>
    <mergeCell ref="A1:H1"/>
    <mergeCell ref="I1:J1"/>
    <mergeCell ref="A2:H2"/>
    <mergeCell ref="I2:J2"/>
    <mergeCell ref="A3:G3"/>
  </mergeCells>
  <hyperlinks>
    <hyperlink ref="I1" location="'Spis tablic     List of tables'!A1" display="Powrót do spisu tablic"/>
    <hyperlink ref="I2" location="'Spis tablic     List of tables'!A1" display="Powrót do spisu tablic"/>
    <hyperlink ref="I1:J1" location="'Spis tablic     List of tables'!A41" display="Powrót do spisu tablic"/>
    <hyperlink ref="I2:J2" location="'Spis tablic     List of tables'!A41" display="Return to list tables"/>
  </hyperlinks>
  <printOptions gridLinesSet="0"/>
  <pageMargins left="0.39370078740157483" right="0.39370078740157483" top="0.19685039370078741" bottom="0.19685039370078741" header="0.31496062992125984" footer="0.31496062992125984"/>
  <pageSetup paperSize="9" scale="9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0"/>
  <sheetViews>
    <sheetView showGridLines="0" zoomScaleNormal="100" workbookViewId="0">
      <selection activeCell="A5" sqref="A5:B8"/>
    </sheetView>
  </sheetViews>
  <sheetFormatPr defaultRowHeight="12.75"/>
  <cols>
    <col min="1" max="1" width="6.625" style="22" customWidth="1"/>
    <col min="2" max="2" width="10.625" style="22" customWidth="1"/>
    <col min="3" max="10" width="9.875" style="22" customWidth="1"/>
    <col min="11" max="36" width="13.625" style="22" customWidth="1"/>
    <col min="37" max="37" width="9" style="22"/>
    <col min="38" max="38" width="2.375" style="22" customWidth="1"/>
    <col min="39" max="39" width="9" style="22"/>
    <col min="40" max="40" width="2.375" style="22" customWidth="1"/>
    <col min="41" max="41" width="9" style="22"/>
    <col min="42" max="42" width="2.375" style="22" customWidth="1"/>
    <col min="43" max="43" width="9" style="22"/>
    <col min="44" max="44" width="2.375" style="22" customWidth="1"/>
    <col min="45" max="45" width="9" style="22"/>
    <col min="46" max="46" width="2.375" style="22" customWidth="1"/>
    <col min="47" max="47" width="9" style="22"/>
    <col min="48" max="48" width="2.375" style="22" customWidth="1"/>
    <col min="49" max="49" width="9" style="22"/>
    <col min="50" max="50" width="2.375" style="22" customWidth="1"/>
    <col min="51" max="51" width="9" style="22"/>
    <col min="52" max="52" width="2.375" style="22" customWidth="1"/>
    <col min="53" max="53" width="9" style="22"/>
    <col min="54" max="54" width="2.375" style="22" customWidth="1"/>
    <col min="55" max="16384" width="9" style="22"/>
  </cols>
  <sheetData>
    <row r="1" spans="1:10" s="28" customFormat="1" ht="12.75" customHeight="1">
      <c r="A1" s="1665" t="s">
        <v>1140</v>
      </c>
      <c r="B1" s="1665"/>
      <c r="C1" s="1665"/>
      <c r="D1" s="1665"/>
      <c r="E1" s="1665"/>
      <c r="F1" s="1665"/>
      <c r="G1" s="1539"/>
      <c r="H1" s="122"/>
      <c r="I1" s="1580" t="s">
        <v>1055</v>
      </c>
      <c r="J1" s="1580"/>
    </row>
    <row r="2" spans="1:10" s="28" customFormat="1" ht="12.75" customHeight="1">
      <c r="A2" s="1523" t="s">
        <v>660</v>
      </c>
      <c r="B2" s="1523"/>
      <c r="C2" s="1523"/>
      <c r="D2" s="1523"/>
      <c r="E2" s="1523"/>
      <c r="F2" s="1523"/>
      <c r="G2" s="1523"/>
      <c r="I2" s="1435" t="s">
        <v>1056</v>
      </c>
      <c r="J2" s="1435"/>
    </row>
    <row r="3" spans="1:10" ht="12.75" customHeight="1">
      <c r="A3" s="1523" t="s">
        <v>661</v>
      </c>
      <c r="B3" s="1523"/>
      <c r="C3" s="1523"/>
      <c r="D3" s="1523"/>
      <c r="E3" s="1523"/>
      <c r="F3" s="1523"/>
      <c r="G3" s="1523"/>
    </row>
    <row r="4" spans="1:10" ht="12.75" customHeight="1">
      <c r="A4" s="1664" t="s">
        <v>662</v>
      </c>
      <c r="B4" s="1664"/>
      <c r="C4" s="1664"/>
      <c r="D4" s="1664"/>
      <c r="E4" s="1664"/>
      <c r="F4" s="1664"/>
      <c r="G4" s="1664"/>
    </row>
    <row r="5" spans="1:10" s="40" customFormat="1" ht="12.75" customHeight="1">
      <c r="A5" s="1509" t="s">
        <v>1455</v>
      </c>
      <c r="B5" s="1510"/>
      <c r="C5" s="1515" t="s">
        <v>794</v>
      </c>
      <c r="D5" s="57"/>
      <c r="E5" s="57"/>
      <c r="F5" s="57"/>
      <c r="G5" s="57"/>
      <c r="H5" s="57"/>
      <c r="I5" s="57"/>
      <c r="J5" s="57"/>
    </row>
    <row r="6" spans="1:10" s="40" customFormat="1" ht="12" customHeight="1">
      <c r="A6" s="1511"/>
      <c r="B6" s="1512"/>
      <c r="C6" s="1544"/>
      <c r="D6" s="1550" t="s">
        <v>783</v>
      </c>
      <c r="E6" s="1550" t="s">
        <v>870</v>
      </c>
      <c r="F6" s="1510" t="s">
        <v>185</v>
      </c>
      <c r="G6" s="1550" t="s">
        <v>781</v>
      </c>
      <c r="H6" s="1550" t="s">
        <v>702</v>
      </c>
      <c r="I6" s="1550" t="s">
        <v>867</v>
      </c>
      <c r="J6" s="1515" t="s">
        <v>784</v>
      </c>
    </row>
    <row r="7" spans="1:10" s="40" customFormat="1" ht="12" customHeight="1">
      <c r="A7" s="1511"/>
      <c r="B7" s="1512"/>
      <c r="C7" s="1544"/>
      <c r="D7" s="1516"/>
      <c r="E7" s="1516"/>
      <c r="F7" s="1512"/>
      <c r="G7" s="1516"/>
      <c r="H7" s="1516"/>
      <c r="I7" s="1516"/>
      <c r="J7" s="1544"/>
    </row>
    <row r="8" spans="1:10" s="40" customFormat="1" ht="159.75" customHeight="1">
      <c r="A8" s="1513"/>
      <c r="B8" s="1514"/>
      <c r="C8" s="1667"/>
      <c r="D8" s="1517"/>
      <c r="E8" s="1517"/>
      <c r="F8" s="1514"/>
      <c r="G8" s="1517"/>
      <c r="H8" s="1517"/>
      <c r="I8" s="1517"/>
      <c r="J8" s="1667"/>
    </row>
    <row r="9" spans="1:10" s="40" customFormat="1" ht="12" customHeight="1">
      <c r="A9" s="1671" t="s">
        <v>739</v>
      </c>
      <c r="B9" s="1671"/>
      <c r="C9" s="1671"/>
      <c r="D9" s="1671"/>
      <c r="E9" s="1671"/>
      <c r="F9" s="1671"/>
      <c r="G9" s="1671"/>
      <c r="H9" s="1671"/>
      <c r="I9" s="1671"/>
      <c r="J9" s="1671"/>
    </row>
    <row r="10" spans="1:10" s="40" customFormat="1" ht="12" customHeight="1">
      <c r="A10" s="1671" t="s">
        <v>873</v>
      </c>
      <c r="B10" s="1671"/>
      <c r="C10" s="1671"/>
      <c r="D10" s="1671"/>
      <c r="E10" s="1671"/>
      <c r="F10" s="1671"/>
      <c r="G10" s="1671"/>
      <c r="H10" s="1671"/>
      <c r="I10" s="1671"/>
      <c r="J10" s="1671"/>
    </row>
    <row r="11" spans="1:10" s="40" customFormat="1" ht="12.75" customHeight="1">
      <c r="A11" s="162">
        <v>2016</v>
      </c>
      <c r="B11" s="163" t="s">
        <v>727</v>
      </c>
      <c r="C11" s="166">
        <v>435.00900000000001</v>
      </c>
      <c r="D11" s="166">
        <v>202.84800000000001</v>
      </c>
      <c r="E11" s="166">
        <v>5.883</v>
      </c>
      <c r="F11" s="166">
        <v>58.613</v>
      </c>
      <c r="G11" s="166">
        <v>48.866</v>
      </c>
      <c r="H11" s="166">
        <v>9.7910000000000004</v>
      </c>
      <c r="I11" s="166">
        <v>6.4740000000000002</v>
      </c>
      <c r="J11" s="167">
        <v>5.1219999999999999</v>
      </c>
    </row>
    <row r="12" spans="1:10" s="40" customFormat="1" ht="12.75" customHeight="1">
      <c r="A12" s="162"/>
      <c r="B12" s="163" t="s">
        <v>725</v>
      </c>
      <c r="C12" s="166">
        <v>1218.7149999999999</v>
      </c>
      <c r="D12" s="166">
        <v>532.58500000000004</v>
      </c>
      <c r="E12" s="166">
        <v>15.957000000000001</v>
      </c>
      <c r="F12" s="166">
        <v>314.80399999999997</v>
      </c>
      <c r="G12" s="166">
        <v>204.50800000000001</v>
      </c>
      <c r="H12" s="166">
        <v>32.51</v>
      </c>
      <c r="I12" s="166">
        <v>6.3769999999999998</v>
      </c>
      <c r="J12" s="167">
        <v>6.8140000000000001</v>
      </c>
    </row>
    <row r="13" spans="1:10" s="40" customFormat="1" ht="12.75" customHeight="1">
      <c r="A13" s="896"/>
      <c r="B13" s="163" t="s">
        <v>728</v>
      </c>
      <c r="C13" s="900">
        <v>1463.9059999999999</v>
      </c>
      <c r="D13" s="900">
        <v>757.30399999999997</v>
      </c>
      <c r="E13" s="900">
        <v>22.861999999999998</v>
      </c>
      <c r="F13" s="900">
        <v>292.61599999999999</v>
      </c>
      <c r="G13" s="900">
        <v>233.57900000000001</v>
      </c>
      <c r="H13" s="900">
        <v>32.703000000000003</v>
      </c>
      <c r="I13" s="900">
        <v>18.873000000000001</v>
      </c>
      <c r="J13" s="901">
        <v>9.5640000000000001</v>
      </c>
    </row>
    <row r="14" spans="1:10" s="40" customFormat="1" ht="12.75" customHeight="1">
      <c r="A14" s="162"/>
      <c r="B14" s="163" t="s">
        <v>617</v>
      </c>
      <c r="C14" s="166">
        <v>1896.1479999999999</v>
      </c>
      <c r="D14" s="166">
        <v>936.63599999999997</v>
      </c>
      <c r="E14" s="166">
        <v>26.876000000000001</v>
      </c>
      <c r="F14" s="166">
        <v>361.34500000000003</v>
      </c>
      <c r="G14" s="166">
        <v>393.85199999999998</v>
      </c>
      <c r="H14" s="166">
        <v>32.250999999999998</v>
      </c>
      <c r="I14" s="166">
        <v>21.859000000000002</v>
      </c>
      <c r="J14" s="167">
        <v>6.45</v>
      </c>
    </row>
    <row r="15" spans="1:10" s="40" customFormat="1" ht="8.25" customHeight="1">
      <c r="A15" s="162"/>
      <c r="B15" s="163"/>
      <c r="C15" s="166"/>
      <c r="D15" s="166"/>
      <c r="E15" s="166"/>
      <c r="F15" s="166"/>
      <c r="G15" s="166"/>
      <c r="H15" s="166"/>
      <c r="I15" s="166"/>
      <c r="J15" s="167"/>
    </row>
    <row r="16" spans="1:10" s="40" customFormat="1" ht="12.75" customHeight="1">
      <c r="A16" s="162">
        <v>2017</v>
      </c>
      <c r="B16" s="163" t="s">
        <v>727</v>
      </c>
      <c r="C16" s="166">
        <v>511.78</v>
      </c>
      <c r="D16" s="166">
        <v>322.98700000000002</v>
      </c>
      <c r="E16" s="166">
        <v>5.468</v>
      </c>
      <c r="F16" s="166">
        <v>7.8979999999999997</v>
      </c>
      <c r="G16" s="166">
        <v>35.567999999999998</v>
      </c>
      <c r="H16" s="166">
        <v>11.433999999999999</v>
      </c>
      <c r="I16" s="166">
        <v>12.013</v>
      </c>
      <c r="J16" s="167">
        <v>54.984999999999999</v>
      </c>
    </row>
    <row r="17" spans="1:10" s="40" customFormat="1" ht="12.75" customHeight="1">
      <c r="A17" s="162"/>
      <c r="B17" s="163" t="s">
        <v>725</v>
      </c>
      <c r="C17" s="166">
        <v>1155.6590000000001</v>
      </c>
      <c r="D17" s="166">
        <v>567.66999999999996</v>
      </c>
      <c r="E17" s="166">
        <v>12.484</v>
      </c>
      <c r="F17" s="166">
        <v>20.306000000000001</v>
      </c>
      <c r="G17" s="166">
        <v>324.09100000000001</v>
      </c>
      <c r="H17" s="166">
        <v>22.292999999999999</v>
      </c>
      <c r="I17" s="166">
        <v>23.324000000000002</v>
      </c>
      <c r="J17" s="167">
        <v>39.25</v>
      </c>
    </row>
    <row r="18" spans="1:10" s="40" customFormat="1" ht="12.75" customHeight="1">
      <c r="A18" s="345"/>
      <c r="B18" s="617"/>
      <c r="C18" s="467"/>
      <c r="D18" s="467"/>
      <c r="E18" s="467"/>
      <c r="F18" s="467"/>
      <c r="G18" s="467"/>
      <c r="H18" s="467"/>
      <c r="I18" s="467"/>
      <c r="J18" s="467"/>
    </row>
    <row r="19" spans="1:10" s="40" customFormat="1" ht="12" customHeight="1">
      <c r="A19" s="1671" t="s">
        <v>740</v>
      </c>
      <c r="B19" s="1671"/>
      <c r="C19" s="1671"/>
      <c r="D19" s="1671"/>
      <c r="E19" s="1671"/>
      <c r="F19" s="1671"/>
      <c r="G19" s="1671"/>
      <c r="H19" s="1671"/>
      <c r="I19" s="1671"/>
      <c r="J19" s="1671"/>
    </row>
    <row r="20" spans="1:10" s="40" customFormat="1" ht="12" customHeight="1">
      <c r="A20" s="1671" t="s">
        <v>874</v>
      </c>
      <c r="B20" s="1671"/>
      <c r="C20" s="1671"/>
      <c r="D20" s="1671"/>
      <c r="E20" s="1671"/>
      <c r="F20" s="1671"/>
      <c r="G20" s="1671"/>
      <c r="H20" s="1671"/>
      <c r="I20" s="1671"/>
      <c r="J20" s="1671"/>
    </row>
    <row r="21" spans="1:10" s="40" customFormat="1" ht="12.75" customHeight="1">
      <c r="A21" s="162">
        <v>2016</v>
      </c>
      <c r="B21" s="163" t="s">
        <v>727</v>
      </c>
      <c r="C21" s="166">
        <v>165.89500000000001</v>
      </c>
      <c r="D21" s="166">
        <v>89.322999999999993</v>
      </c>
      <c r="E21" s="166">
        <v>4.3520000000000003</v>
      </c>
      <c r="F21" s="166">
        <v>20.45</v>
      </c>
      <c r="G21" s="166">
        <v>21.603999999999999</v>
      </c>
      <c r="H21" s="166">
        <v>5.6059999999999999</v>
      </c>
      <c r="I21" s="166">
        <v>7.3470000000000004</v>
      </c>
      <c r="J21" s="167">
        <v>0.84599999999999997</v>
      </c>
    </row>
    <row r="22" spans="1:10" s="40" customFormat="1" ht="12.75" customHeight="1">
      <c r="A22" s="162"/>
      <c r="B22" s="163" t="s">
        <v>725</v>
      </c>
      <c r="C22" s="166">
        <v>205.971</v>
      </c>
      <c r="D22" s="166">
        <v>106.58</v>
      </c>
      <c r="E22" s="166">
        <v>4.07</v>
      </c>
      <c r="F22" s="166">
        <v>37.771000000000001</v>
      </c>
      <c r="G22" s="166">
        <v>20.759</v>
      </c>
      <c r="H22" s="166">
        <v>10.337</v>
      </c>
      <c r="I22" s="166">
        <v>12.106</v>
      </c>
      <c r="J22" s="167">
        <v>2.0489999999999999</v>
      </c>
    </row>
    <row r="23" spans="1:10" s="40" customFormat="1" ht="12.75" customHeight="1">
      <c r="A23" s="896"/>
      <c r="B23" s="163" t="s">
        <v>728</v>
      </c>
      <c r="C23" s="900">
        <v>285.483</v>
      </c>
      <c r="D23" s="900">
        <v>36.673000000000002</v>
      </c>
      <c r="E23" s="900">
        <v>1.0509999999999999</v>
      </c>
      <c r="F23" s="900">
        <v>42.499000000000002</v>
      </c>
      <c r="G23" s="900">
        <v>39.21</v>
      </c>
      <c r="H23" s="900">
        <v>16.582000000000001</v>
      </c>
      <c r="I23" s="900">
        <v>0.98399999999999999</v>
      </c>
      <c r="J23" s="901">
        <v>0.70799999999999996</v>
      </c>
    </row>
    <row r="24" spans="1:10" s="40" customFormat="1" ht="12.75" customHeight="1">
      <c r="A24" s="162"/>
      <c r="B24" s="163" t="s">
        <v>617</v>
      </c>
      <c r="C24" s="166">
        <v>220.36600000000001</v>
      </c>
      <c r="D24" s="166">
        <v>98.403000000000006</v>
      </c>
      <c r="E24" s="166">
        <v>2.71</v>
      </c>
      <c r="F24" s="166">
        <v>30.382999999999999</v>
      </c>
      <c r="G24" s="166">
        <v>34.374000000000002</v>
      </c>
      <c r="H24" s="166">
        <v>27.34</v>
      </c>
      <c r="I24" s="166">
        <v>0.188</v>
      </c>
      <c r="J24" s="167">
        <v>0.72</v>
      </c>
    </row>
    <row r="25" spans="1:10" s="40" customFormat="1" ht="8.25" customHeight="1">
      <c r="A25" s="162"/>
      <c r="B25" s="163"/>
      <c r="C25" s="166"/>
      <c r="D25" s="166"/>
      <c r="E25" s="166"/>
      <c r="F25" s="166"/>
      <c r="G25" s="166"/>
      <c r="H25" s="166"/>
      <c r="I25" s="166"/>
      <c r="J25" s="167"/>
    </row>
    <row r="26" spans="1:10" s="40" customFormat="1" ht="12.75" customHeight="1">
      <c r="A26" s="162">
        <v>2017</v>
      </c>
      <c r="B26" s="163" t="s">
        <v>727</v>
      </c>
      <c r="C26" s="166">
        <v>237.01599999999999</v>
      </c>
      <c r="D26" s="166">
        <v>101.08199999999999</v>
      </c>
      <c r="E26" s="166">
        <v>14.532</v>
      </c>
      <c r="F26" s="166">
        <v>15.833</v>
      </c>
      <c r="G26" s="166">
        <v>64.186000000000007</v>
      </c>
      <c r="H26" s="166">
        <v>14.301</v>
      </c>
      <c r="I26" s="166">
        <v>6.5030000000000001</v>
      </c>
      <c r="J26" s="167">
        <v>1.278</v>
      </c>
    </row>
    <row r="27" spans="1:10" s="40" customFormat="1" ht="12.75" customHeight="1">
      <c r="A27" s="162"/>
      <c r="B27" s="163" t="s">
        <v>725</v>
      </c>
      <c r="C27" s="166">
        <v>167.45500000000001</v>
      </c>
      <c r="D27" s="166">
        <v>44.054000000000002</v>
      </c>
      <c r="E27" s="166">
        <v>23.497</v>
      </c>
      <c r="F27" s="166">
        <v>23.463000000000001</v>
      </c>
      <c r="G27" s="166">
        <v>13.076000000000001</v>
      </c>
      <c r="H27" s="166">
        <v>26.53</v>
      </c>
      <c r="I27" s="166">
        <v>14.56</v>
      </c>
      <c r="J27" s="167">
        <v>1.9E-2</v>
      </c>
    </row>
    <row r="28" spans="1:10" s="40" customFormat="1" ht="12.75" customHeight="1">
      <c r="A28" s="345"/>
      <c r="B28" s="617"/>
      <c r="C28" s="467"/>
      <c r="D28" s="467"/>
      <c r="E28" s="467"/>
      <c r="F28" s="467"/>
      <c r="G28" s="467"/>
      <c r="H28" s="467"/>
      <c r="I28" s="467"/>
      <c r="J28" s="467"/>
    </row>
    <row r="29" spans="1:10" s="40" customFormat="1" ht="12" customHeight="1">
      <c r="A29" s="1671" t="s">
        <v>741</v>
      </c>
      <c r="B29" s="1671"/>
      <c r="C29" s="1671"/>
      <c r="D29" s="1671"/>
      <c r="E29" s="1671"/>
      <c r="F29" s="1671"/>
      <c r="G29" s="1671"/>
      <c r="H29" s="1671"/>
      <c r="I29" s="1671"/>
      <c r="J29" s="1671"/>
    </row>
    <row r="30" spans="1:10" s="40" customFormat="1" ht="12" customHeight="1">
      <c r="A30" s="1666" t="s">
        <v>742</v>
      </c>
      <c r="B30" s="1671"/>
      <c r="C30" s="1671"/>
      <c r="D30" s="1671"/>
      <c r="E30" s="1671"/>
      <c r="F30" s="1671"/>
      <c r="G30" s="1671"/>
      <c r="H30" s="1671"/>
      <c r="I30" s="1671"/>
      <c r="J30" s="1671"/>
    </row>
    <row r="31" spans="1:10" s="40" customFormat="1" ht="12.75" customHeight="1">
      <c r="A31" s="162">
        <v>2016</v>
      </c>
      <c r="B31" s="163" t="s">
        <v>727</v>
      </c>
      <c r="C31" s="166">
        <v>269.11399999999998</v>
      </c>
      <c r="D31" s="166">
        <v>113.52500000000001</v>
      </c>
      <c r="E31" s="166">
        <v>1.5309999999999999</v>
      </c>
      <c r="F31" s="166">
        <v>38.162999999999997</v>
      </c>
      <c r="G31" s="166">
        <v>27.262</v>
      </c>
      <c r="H31" s="166">
        <v>4.1849999999999996</v>
      </c>
      <c r="I31" s="166">
        <v>-0.873</v>
      </c>
      <c r="J31" s="167">
        <v>4.2759999999999998</v>
      </c>
    </row>
    <row r="32" spans="1:10" s="40" customFormat="1" ht="12.75" customHeight="1">
      <c r="A32" s="162"/>
      <c r="B32" s="163" t="s">
        <v>725</v>
      </c>
      <c r="C32" s="166">
        <v>1012.744</v>
      </c>
      <c r="D32" s="166">
        <v>426.005</v>
      </c>
      <c r="E32" s="166">
        <v>11.887</v>
      </c>
      <c r="F32" s="166">
        <v>277.03300000000002</v>
      </c>
      <c r="G32" s="166">
        <v>183.749</v>
      </c>
      <c r="H32" s="166">
        <v>22.172999999999998</v>
      </c>
      <c r="I32" s="166">
        <v>-5.7290000000000001</v>
      </c>
      <c r="J32" s="167">
        <v>4.7649999999999997</v>
      </c>
    </row>
    <row r="33" spans="1:10" s="40" customFormat="1" ht="12.75" customHeight="1">
      <c r="A33" s="896"/>
      <c r="B33" s="163" t="s">
        <v>728</v>
      </c>
      <c r="C33" s="900">
        <v>1178.423</v>
      </c>
      <c r="D33" s="900">
        <v>720.63099999999997</v>
      </c>
      <c r="E33" s="900">
        <v>21.811</v>
      </c>
      <c r="F33" s="900">
        <v>250.11699999999999</v>
      </c>
      <c r="G33" s="900">
        <v>194.369</v>
      </c>
      <c r="H33" s="900">
        <v>16.120999999999999</v>
      </c>
      <c r="I33" s="900">
        <v>17.888999999999999</v>
      </c>
      <c r="J33" s="901">
        <v>8.8559999999999999</v>
      </c>
    </row>
    <row r="34" spans="1:10" s="40" customFormat="1" ht="12.75" customHeight="1">
      <c r="A34" s="162"/>
      <c r="B34" s="163" t="s">
        <v>617</v>
      </c>
      <c r="C34" s="166">
        <v>1675.7819999999999</v>
      </c>
      <c r="D34" s="166">
        <v>838.23299999999995</v>
      </c>
      <c r="E34" s="166">
        <v>24.166</v>
      </c>
      <c r="F34" s="166">
        <v>330.96199999999999</v>
      </c>
      <c r="G34" s="166">
        <v>359.47800000000001</v>
      </c>
      <c r="H34" s="166">
        <v>4.9109999999999996</v>
      </c>
      <c r="I34" s="166">
        <v>21.670999999999999</v>
      </c>
      <c r="J34" s="167">
        <v>5.73</v>
      </c>
    </row>
    <row r="35" spans="1:10" s="40" customFormat="1" ht="8.25" customHeight="1">
      <c r="A35" s="162"/>
      <c r="B35" s="163"/>
      <c r="C35" s="166"/>
      <c r="D35" s="166"/>
      <c r="E35" s="166"/>
      <c r="F35" s="166"/>
      <c r="G35" s="166"/>
      <c r="H35" s="166"/>
      <c r="I35" s="166"/>
      <c r="J35" s="167"/>
    </row>
    <row r="36" spans="1:10" s="40" customFormat="1" ht="12.75" customHeight="1">
      <c r="A36" s="162">
        <v>2017</v>
      </c>
      <c r="B36" s="163" t="s">
        <v>727</v>
      </c>
      <c r="C36" s="166">
        <v>274.76400000000001</v>
      </c>
      <c r="D36" s="166">
        <v>221.905</v>
      </c>
      <c r="E36" s="166">
        <v>-9.0640000000000001</v>
      </c>
      <c r="F36" s="166">
        <v>-7.9349999999999996</v>
      </c>
      <c r="G36" s="166">
        <v>-28.617999999999999</v>
      </c>
      <c r="H36" s="166">
        <v>-2.867</v>
      </c>
      <c r="I36" s="166">
        <v>5.51</v>
      </c>
      <c r="J36" s="167">
        <v>53.707000000000001</v>
      </c>
    </row>
    <row r="37" spans="1:10" s="40" customFormat="1" ht="12.75" customHeight="1">
      <c r="A37" s="162"/>
      <c r="B37" s="163" t="s">
        <v>725</v>
      </c>
      <c r="C37" s="166">
        <v>988.20399999999995</v>
      </c>
      <c r="D37" s="166">
        <v>523.61599999999999</v>
      </c>
      <c r="E37" s="166">
        <v>-11.013</v>
      </c>
      <c r="F37" s="166">
        <v>-3.157</v>
      </c>
      <c r="G37" s="166">
        <v>311.01499999999999</v>
      </c>
      <c r="H37" s="166">
        <v>-4.2370000000000001</v>
      </c>
      <c r="I37" s="166">
        <v>8.7639999999999993</v>
      </c>
      <c r="J37" s="167">
        <v>39.231000000000002</v>
      </c>
    </row>
    <row r="38" spans="1:10" ht="16.5" customHeight="1">
      <c r="A38" s="1672" t="s">
        <v>796</v>
      </c>
      <c r="B38" s="1672"/>
      <c r="C38" s="1672"/>
      <c r="D38" s="1672"/>
      <c r="E38" s="1672"/>
      <c r="F38" s="1672"/>
      <c r="G38" s="1672"/>
      <c r="H38" s="1672"/>
      <c r="I38" s="1539"/>
      <c r="J38" s="1539"/>
    </row>
    <row r="39" spans="1:10" ht="12.75" customHeight="1"/>
    <row r="40" spans="1:10" ht="12.75" customHeight="1"/>
  </sheetData>
  <mergeCells count="22">
    <mergeCell ref="A4:G4"/>
    <mergeCell ref="C5:C8"/>
    <mergeCell ref="F6:F8"/>
    <mergeCell ref="D6:D8"/>
    <mergeCell ref="E6:E8"/>
    <mergeCell ref="A1:G1"/>
    <mergeCell ref="I1:J1"/>
    <mergeCell ref="A2:G2"/>
    <mergeCell ref="I2:J2"/>
    <mergeCell ref="A3:G3"/>
    <mergeCell ref="A10:J10"/>
    <mergeCell ref="A38:J38"/>
    <mergeCell ref="A29:J29"/>
    <mergeCell ref="A30:J30"/>
    <mergeCell ref="G6:G8"/>
    <mergeCell ref="A19:J19"/>
    <mergeCell ref="A20:J20"/>
    <mergeCell ref="H6:H8"/>
    <mergeCell ref="I6:I8"/>
    <mergeCell ref="A5:B8"/>
    <mergeCell ref="J6:J8"/>
    <mergeCell ref="A9:J9"/>
  </mergeCells>
  <hyperlinks>
    <hyperlink ref="I1" location="'Spis tablic     List of tables'!A1" display="Powrót do spisu tablic"/>
    <hyperlink ref="I2" location="'Spis tablic     List of tables'!A1" display="Powrót do spisu tablic"/>
    <hyperlink ref="I1:J1" location="'Spis tablic     List of tables'!A43" display="Powrót do spisu tablic"/>
    <hyperlink ref="I2:J2" location="'Spis tablic     List of tables'!A44"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workbookViewId="0">
      <selection activeCell="A3" sqref="A3:B14"/>
    </sheetView>
  </sheetViews>
  <sheetFormatPr defaultRowHeight="14.25"/>
  <cols>
    <col min="1" max="1" width="7.125" customWidth="1"/>
    <col min="2" max="2" width="12.625" customWidth="1"/>
    <col min="3" max="11" width="10.625" customWidth="1"/>
  </cols>
  <sheetData>
    <row r="1" spans="1:13">
      <c r="A1" s="1442" t="s">
        <v>221</v>
      </c>
      <c r="B1" s="1442"/>
      <c r="C1" s="1442"/>
      <c r="D1" s="1442"/>
      <c r="E1" s="1442"/>
      <c r="F1" s="1442"/>
      <c r="J1" s="473" t="s">
        <v>1055</v>
      </c>
      <c r="M1" s="132"/>
    </row>
    <row r="2" spans="1:13">
      <c r="A2" s="1434" t="s">
        <v>901</v>
      </c>
      <c r="B2" s="1434"/>
      <c r="C2" s="1434"/>
      <c r="D2" s="1434"/>
      <c r="E2" s="1434"/>
      <c r="F2" s="1434"/>
      <c r="J2" s="139" t="s">
        <v>1056</v>
      </c>
      <c r="M2" s="133"/>
    </row>
    <row r="3" spans="1:13" ht="28.5" customHeight="1">
      <c r="A3" s="1457" t="s">
        <v>44</v>
      </c>
      <c r="B3" s="1457"/>
      <c r="C3" s="1430" t="s">
        <v>949</v>
      </c>
      <c r="D3" s="1439"/>
      <c r="E3" s="1443"/>
      <c r="F3" s="1430" t="s">
        <v>950</v>
      </c>
      <c r="G3" s="1439"/>
      <c r="H3" s="1464" t="s">
        <v>858</v>
      </c>
      <c r="I3" s="1465"/>
      <c r="J3" s="1465"/>
      <c r="K3" s="1465"/>
    </row>
    <row r="4" spans="1:13">
      <c r="A4" s="1440"/>
      <c r="B4" s="1440"/>
      <c r="C4" s="1431"/>
      <c r="D4" s="1440"/>
      <c r="E4" s="1444"/>
      <c r="F4" s="1431"/>
      <c r="G4" s="1440"/>
      <c r="H4" s="1430" t="s">
        <v>951</v>
      </c>
      <c r="I4" s="1439"/>
      <c r="J4" s="1439"/>
      <c r="K4" s="1439"/>
    </row>
    <row r="5" spans="1:13">
      <c r="A5" s="1440"/>
      <c r="B5" s="1440"/>
      <c r="C5" s="1431"/>
      <c r="D5" s="1440"/>
      <c r="E5" s="1444"/>
      <c r="F5" s="1431"/>
      <c r="G5" s="1440"/>
      <c r="H5" s="1431"/>
      <c r="I5" s="1440"/>
      <c r="J5" s="1440"/>
      <c r="K5" s="1440"/>
    </row>
    <row r="6" spans="1:13">
      <c r="A6" s="1440"/>
      <c r="B6" s="1440"/>
      <c r="C6" s="1431"/>
      <c r="D6" s="1440"/>
      <c r="E6" s="1444"/>
      <c r="F6" s="1431"/>
      <c r="G6" s="1440"/>
      <c r="H6" s="1431"/>
      <c r="I6" s="1440"/>
      <c r="J6" s="1440"/>
      <c r="K6" s="1440"/>
    </row>
    <row r="7" spans="1:13">
      <c r="A7" s="1440"/>
      <c r="B7" s="1440"/>
      <c r="C7" s="1431"/>
      <c r="D7" s="1440"/>
      <c r="E7" s="1444"/>
      <c r="F7" s="1431"/>
      <c r="G7" s="1440"/>
      <c r="H7" s="1462"/>
      <c r="I7" s="1463"/>
      <c r="J7" s="1463"/>
      <c r="K7" s="1463"/>
    </row>
    <row r="8" spans="1:13">
      <c r="A8" s="1440"/>
      <c r="B8" s="1440"/>
      <c r="C8" s="1431"/>
      <c r="D8" s="1440"/>
      <c r="E8" s="1444"/>
      <c r="F8" s="1431"/>
      <c r="G8" s="1440"/>
      <c r="H8" s="1430" t="s">
        <v>953</v>
      </c>
      <c r="I8" s="1443"/>
      <c r="J8" s="1430" t="s">
        <v>952</v>
      </c>
      <c r="K8" s="1439"/>
    </row>
    <row r="9" spans="1:13">
      <c r="A9" s="1440"/>
      <c r="B9" s="1440"/>
      <c r="C9" s="1431"/>
      <c r="D9" s="1440"/>
      <c r="E9" s="1444"/>
      <c r="F9" s="1431"/>
      <c r="G9" s="1440"/>
      <c r="H9" s="1431"/>
      <c r="I9" s="1444"/>
      <c r="J9" s="1431"/>
      <c r="K9" s="1440"/>
    </row>
    <row r="10" spans="1:13">
      <c r="A10" s="1440"/>
      <c r="B10" s="1440"/>
      <c r="C10" s="1431"/>
      <c r="D10" s="1440"/>
      <c r="E10" s="1444"/>
      <c r="F10" s="1431"/>
      <c r="G10" s="1440"/>
      <c r="H10" s="1431"/>
      <c r="I10" s="1444"/>
      <c r="J10" s="1431"/>
      <c r="K10" s="1440"/>
    </row>
    <row r="11" spans="1:13">
      <c r="A11" s="1440"/>
      <c r="B11" s="1440"/>
      <c r="C11" s="1432"/>
      <c r="D11" s="1441"/>
      <c r="E11" s="1445"/>
      <c r="F11" s="1432"/>
      <c r="G11" s="1441"/>
      <c r="H11" s="1462"/>
      <c r="I11" s="1472"/>
      <c r="J11" s="1462"/>
      <c r="K11" s="1463"/>
    </row>
    <row r="12" spans="1:13">
      <c r="A12" s="1440"/>
      <c r="B12" s="1440"/>
      <c r="C12" s="1459" t="s">
        <v>163</v>
      </c>
      <c r="D12" s="1447" t="s">
        <v>1060</v>
      </c>
      <c r="E12" s="1447" t="s">
        <v>1061</v>
      </c>
      <c r="F12" s="1459" t="s">
        <v>51</v>
      </c>
      <c r="G12" s="1450" t="s">
        <v>1060</v>
      </c>
      <c r="H12" s="1466" t="s">
        <v>1060</v>
      </c>
      <c r="I12" s="1466" t="s">
        <v>1061</v>
      </c>
      <c r="J12" s="1466" t="s">
        <v>1060</v>
      </c>
      <c r="K12" s="1469" t="s">
        <v>1061</v>
      </c>
    </row>
    <row r="13" spans="1:13">
      <c r="A13" s="1440"/>
      <c r="B13" s="1440"/>
      <c r="C13" s="1460"/>
      <c r="D13" s="1448"/>
      <c r="E13" s="1448"/>
      <c r="F13" s="1460"/>
      <c r="G13" s="1451"/>
      <c r="H13" s="1467"/>
      <c r="I13" s="1467"/>
      <c r="J13" s="1467"/>
      <c r="K13" s="1470"/>
    </row>
    <row r="14" spans="1:13">
      <c r="A14" s="1441"/>
      <c r="B14" s="1441"/>
      <c r="C14" s="1461"/>
      <c r="D14" s="1449"/>
      <c r="E14" s="1449"/>
      <c r="F14" s="1461"/>
      <c r="G14" s="1452"/>
      <c r="H14" s="1468"/>
      <c r="I14" s="1468"/>
      <c r="J14" s="1468"/>
      <c r="K14" s="1471"/>
    </row>
    <row r="15" spans="1:13" s="549" customFormat="1">
      <c r="A15" s="633">
        <v>2015</v>
      </c>
      <c r="B15" s="627" t="s">
        <v>1062</v>
      </c>
      <c r="C15" s="1141">
        <v>3470.67</v>
      </c>
      <c r="D15" s="597">
        <v>105.1</v>
      </c>
      <c r="E15" s="597" t="s">
        <v>1000</v>
      </c>
      <c r="F15" s="1141">
        <v>1786.1</v>
      </c>
      <c r="G15" s="597">
        <v>103.09498522349463</v>
      </c>
      <c r="H15" s="597">
        <v>91.7</v>
      </c>
      <c r="I15" s="511" t="s">
        <v>1000</v>
      </c>
      <c r="J15" s="597">
        <v>90.8</v>
      </c>
      <c r="K15" s="662" t="s">
        <v>1000</v>
      </c>
    </row>
    <row r="16" spans="1:13" s="937" customFormat="1">
      <c r="A16" s="633">
        <v>2016</v>
      </c>
      <c r="B16" s="627" t="s">
        <v>1062</v>
      </c>
      <c r="C16" s="1141">
        <v>3579.3</v>
      </c>
      <c r="D16" s="597">
        <v>103.1</v>
      </c>
      <c r="E16" s="597" t="s">
        <v>1000</v>
      </c>
      <c r="F16" s="1141">
        <v>1818.86</v>
      </c>
      <c r="G16" s="1142">
        <v>101.83416382061475</v>
      </c>
      <c r="H16" s="597">
        <v>97</v>
      </c>
      <c r="I16" s="511" t="s">
        <v>1000</v>
      </c>
      <c r="J16" s="597">
        <v>85</v>
      </c>
      <c r="K16" s="662" t="s">
        <v>1000</v>
      </c>
    </row>
    <row r="17" spans="1:11">
      <c r="A17" s="1143"/>
      <c r="B17" s="627"/>
      <c r="C17" s="1141"/>
      <c r="D17" s="597"/>
      <c r="E17" s="597"/>
      <c r="F17" s="1144"/>
      <c r="G17" s="1142"/>
      <c r="H17" s="597"/>
      <c r="I17" s="597"/>
      <c r="J17" s="1142"/>
      <c r="K17" s="512"/>
    </row>
    <row r="18" spans="1:11">
      <c r="A18" s="633">
        <v>2016</v>
      </c>
      <c r="B18" s="627" t="s">
        <v>482</v>
      </c>
      <c r="C18" s="1141">
        <v>3543.24</v>
      </c>
      <c r="D18" s="597">
        <v>103</v>
      </c>
      <c r="E18" s="597">
        <v>99.2</v>
      </c>
      <c r="F18" s="1144" t="s">
        <v>1001</v>
      </c>
      <c r="G18" s="2108" t="s">
        <v>1001</v>
      </c>
      <c r="H18" s="597">
        <v>91.677057356608486</v>
      </c>
      <c r="I18" s="597">
        <v>99.425287356321846</v>
      </c>
      <c r="J18" s="597">
        <v>101.5</v>
      </c>
      <c r="K18" s="662" t="s">
        <v>1000</v>
      </c>
    </row>
    <row r="19" spans="1:11">
      <c r="A19" s="1146"/>
      <c r="B19" s="627" t="s">
        <v>483</v>
      </c>
      <c r="C19" s="1141">
        <v>3509.29</v>
      </c>
      <c r="D19" s="597">
        <v>103.9</v>
      </c>
      <c r="E19" s="597">
        <v>99</v>
      </c>
      <c r="F19" s="1144" t="s">
        <v>1001</v>
      </c>
      <c r="G19" s="2108" t="s">
        <v>1001</v>
      </c>
      <c r="H19" s="597">
        <v>101.78452301534357</v>
      </c>
      <c r="I19" s="597">
        <v>103.75722543352602</v>
      </c>
      <c r="J19" s="1147" t="s">
        <v>1000</v>
      </c>
      <c r="K19" s="662" t="s">
        <v>1000</v>
      </c>
    </row>
    <row r="20" spans="1:11" s="878" customFormat="1">
      <c r="A20" s="1146"/>
      <c r="B20" s="627" t="s">
        <v>484</v>
      </c>
      <c r="C20" s="1141">
        <v>3533.42</v>
      </c>
      <c r="D20" s="597">
        <v>102.9</v>
      </c>
      <c r="E20" s="597">
        <v>100.7</v>
      </c>
      <c r="F20" s="1141">
        <v>1813.59</v>
      </c>
      <c r="G20" s="597">
        <v>102.28991703280899</v>
      </c>
      <c r="H20" s="597">
        <v>101.39595992773855</v>
      </c>
      <c r="I20" s="597">
        <v>101.16336228084549</v>
      </c>
      <c r="J20" s="1147" t="s">
        <v>1000</v>
      </c>
      <c r="K20" s="662" t="s">
        <v>1000</v>
      </c>
    </row>
    <row r="21" spans="1:11" s="878" customFormat="1">
      <c r="A21" s="1146"/>
      <c r="B21" s="1145" t="s">
        <v>485</v>
      </c>
      <c r="C21" s="1141">
        <v>3607.1</v>
      </c>
      <c r="D21" s="597">
        <v>102.2</v>
      </c>
      <c r="E21" s="597">
        <v>102.1</v>
      </c>
      <c r="F21" s="1144" t="s">
        <v>1001</v>
      </c>
      <c r="G21" s="2108" t="s">
        <v>1001</v>
      </c>
      <c r="H21" s="597">
        <v>95.754419191919197</v>
      </c>
      <c r="I21" s="597">
        <v>98.266925817946216</v>
      </c>
      <c r="J21" s="597">
        <v>111.4413075780089</v>
      </c>
      <c r="K21" s="662" t="s">
        <v>1000</v>
      </c>
    </row>
    <row r="22" spans="1:11" s="878" customFormat="1">
      <c r="A22" s="1146"/>
      <c r="B22" s="1145" t="s">
        <v>486</v>
      </c>
      <c r="C22" s="1141">
        <v>3557.99</v>
      </c>
      <c r="D22" s="597">
        <v>102.4</v>
      </c>
      <c r="E22" s="597">
        <v>98.6</v>
      </c>
      <c r="F22" s="1144" t="s">
        <v>1001</v>
      </c>
      <c r="G22" s="2108" t="s">
        <v>1001</v>
      </c>
      <c r="H22" s="597">
        <v>95.469200746648568</v>
      </c>
      <c r="I22" s="597">
        <v>92.731168617108949</v>
      </c>
      <c r="J22" s="597">
        <v>97.409785255700683</v>
      </c>
      <c r="K22" s="1148">
        <v>97.777777777777771</v>
      </c>
    </row>
    <row r="23" spans="1:11" s="1073" customFormat="1">
      <c r="A23" s="1149"/>
      <c r="B23" s="1145" t="s">
        <v>487</v>
      </c>
      <c r="C23" s="1141">
        <v>3575.08</v>
      </c>
      <c r="D23" s="597">
        <v>103.1</v>
      </c>
      <c r="E23" s="597">
        <v>100.5</v>
      </c>
      <c r="F23" s="1141">
        <v>1816.53</v>
      </c>
      <c r="G23" s="597">
        <v>100.16210940730817</v>
      </c>
      <c r="H23" s="597">
        <v>90.759022495549445</v>
      </c>
      <c r="I23" s="597">
        <v>99.680056878777108</v>
      </c>
      <c r="J23" s="597">
        <v>98.376623376623371</v>
      </c>
      <c r="K23" s="1148">
        <v>103.29545454545455</v>
      </c>
    </row>
    <row r="24" spans="1:11" s="1073" customFormat="1">
      <c r="A24" s="1149"/>
      <c r="B24" s="1145" t="s">
        <v>488</v>
      </c>
      <c r="C24" s="1141">
        <v>3602.59</v>
      </c>
      <c r="D24" s="597">
        <v>103.5</v>
      </c>
      <c r="E24" s="597">
        <v>100.8</v>
      </c>
      <c r="F24" s="1144" t="s">
        <v>1001</v>
      </c>
      <c r="G24" s="2108" t="s">
        <v>1001</v>
      </c>
      <c r="H24" s="597">
        <v>90.529383195726069</v>
      </c>
      <c r="I24" s="597">
        <v>99.714693295292449</v>
      </c>
      <c r="J24" s="1147" t="s">
        <v>1000</v>
      </c>
      <c r="K24" s="662" t="s">
        <v>1000</v>
      </c>
    </row>
    <row r="25" spans="1:11" s="1073" customFormat="1">
      <c r="A25" s="1149"/>
      <c r="B25" s="1145" t="s">
        <v>489</v>
      </c>
      <c r="C25" s="1141">
        <v>3658.72</v>
      </c>
      <c r="D25" s="597">
        <v>103.5</v>
      </c>
      <c r="E25" s="597">
        <v>101.6</v>
      </c>
      <c r="F25" s="1144" t="s">
        <v>1001</v>
      </c>
      <c r="G25" s="2108" t="s">
        <v>1001</v>
      </c>
      <c r="H25" s="597">
        <v>89.51588035769349</v>
      </c>
      <c r="I25" s="597">
        <v>103.82689556509298</v>
      </c>
      <c r="J25" s="1147" t="s">
        <v>1000</v>
      </c>
      <c r="K25" s="662" t="s">
        <v>1000</v>
      </c>
    </row>
    <row r="26" spans="1:11">
      <c r="A26" s="1146"/>
      <c r="B26" s="1145" t="s">
        <v>490</v>
      </c>
      <c r="C26" s="1141">
        <v>3752.98</v>
      </c>
      <c r="D26" s="597">
        <v>105.2</v>
      </c>
      <c r="E26" s="597">
        <v>102.6</v>
      </c>
      <c r="F26" s="1141">
        <v>1818.86</v>
      </c>
      <c r="G26" s="597">
        <v>101.83416382061475</v>
      </c>
      <c r="H26" s="597">
        <v>94.400244798041612</v>
      </c>
      <c r="I26" s="597">
        <v>106.26937650706165</v>
      </c>
      <c r="J26" s="1147" t="s">
        <v>1000</v>
      </c>
      <c r="K26" s="662" t="s">
        <v>1000</v>
      </c>
    </row>
    <row r="27" spans="1:11" s="1081" customFormat="1">
      <c r="A27" s="1143"/>
      <c r="B27" s="627"/>
      <c r="C27" s="1141"/>
      <c r="D27" s="597"/>
      <c r="E27" s="597"/>
      <c r="F27" s="1144"/>
      <c r="G27" s="1142"/>
      <c r="H27" s="597"/>
      <c r="I27" s="597"/>
      <c r="J27" s="597"/>
      <c r="K27" s="1148"/>
    </row>
    <row r="28" spans="1:11" s="1081" customFormat="1">
      <c r="A28" s="633">
        <v>2017</v>
      </c>
      <c r="B28" s="627" t="s">
        <v>1067</v>
      </c>
      <c r="C28" s="1141">
        <v>3545.43</v>
      </c>
      <c r="D28" s="597">
        <v>105.79772853417046</v>
      </c>
      <c r="E28" s="597">
        <v>94.5</v>
      </c>
      <c r="F28" s="1144" t="s">
        <v>1001</v>
      </c>
      <c r="G28" s="2108" t="s">
        <v>1001</v>
      </c>
      <c r="H28" s="597">
        <v>100.70899637624075</v>
      </c>
      <c r="I28" s="597">
        <v>103.59805510534845</v>
      </c>
      <c r="J28" s="1147" t="s">
        <v>1000</v>
      </c>
      <c r="K28" s="662" t="s">
        <v>1000</v>
      </c>
    </row>
    <row r="29" spans="1:11" s="1081" customFormat="1">
      <c r="A29" s="1146"/>
      <c r="B29" s="627" t="s">
        <v>1068</v>
      </c>
      <c r="C29" s="1141">
        <v>3548.11</v>
      </c>
      <c r="D29" s="597">
        <v>103.87772787689642</v>
      </c>
      <c r="E29" s="597">
        <v>100.1</v>
      </c>
      <c r="F29" s="1144" t="s">
        <v>1001</v>
      </c>
      <c r="G29" s="2108" t="s">
        <v>1001</v>
      </c>
      <c r="H29" s="597">
        <v>104.65534139170205</v>
      </c>
      <c r="I29" s="597">
        <v>100.23466833541926</v>
      </c>
      <c r="J29" s="1147" t="s">
        <v>1000</v>
      </c>
      <c r="K29" s="1148">
        <v>100.01923446816696</v>
      </c>
    </row>
    <row r="30" spans="1:11" s="1081" customFormat="1">
      <c r="A30" s="1146"/>
      <c r="B30" s="627" t="s">
        <v>1063</v>
      </c>
      <c r="C30" s="1141">
        <v>3821.97</v>
      </c>
      <c r="D30" s="597">
        <v>106.95043359758674</v>
      </c>
      <c r="E30" s="597">
        <v>107.7</v>
      </c>
      <c r="F30" s="1141">
        <v>1837.73</v>
      </c>
      <c r="G30" s="597">
        <v>101.49783774529027</v>
      </c>
      <c r="H30" s="597">
        <v>111.89993238674781</v>
      </c>
      <c r="I30" s="597">
        <v>103.3244888403309</v>
      </c>
      <c r="J30" s="1147" t="s">
        <v>1000</v>
      </c>
      <c r="K30" s="1148">
        <v>105.76923076923077</v>
      </c>
    </row>
    <row r="31" spans="1:11" s="1081" customFormat="1">
      <c r="A31" s="1146"/>
      <c r="B31" s="627" t="s">
        <v>482</v>
      </c>
      <c r="C31" s="1141">
        <v>3764.97</v>
      </c>
      <c r="D31" s="597">
        <v>106.25783181494903</v>
      </c>
      <c r="E31" s="597">
        <v>98.508622516660267</v>
      </c>
      <c r="F31" s="1144" t="s">
        <v>1001</v>
      </c>
      <c r="G31" s="2108" t="s">
        <v>1001</v>
      </c>
      <c r="H31" s="597">
        <v>113.82182930975858</v>
      </c>
      <c r="I31" s="597">
        <v>101.13293051359516</v>
      </c>
      <c r="J31" s="597">
        <v>109.6</v>
      </c>
      <c r="K31" s="1148">
        <v>103.6</v>
      </c>
    </row>
    <row r="32" spans="1:11" s="1081" customFormat="1">
      <c r="A32" s="1146"/>
      <c r="B32" s="627" t="s">
        <v>483</v>
      </c>
      <c r="C32" s="1141">
        <v>3776.96</v>
      </c>
      <c r="D32" s="597">
        <v>107.62746880423106</v>
      </c>
      <c r="E32" s="597">
        <v>100.318462032898</v>
      </c>
      <c r="F32" s="1144" t="s">
        <v>1001</v>
      </c>
      <c r="G32" s="2108" t="s">
        <v>1001</v>
      </c>
      <c r="H32" s="597">
        <v>115.94297886285435</v>
      </c>
      <c r="I32" s="597">
        <v>105.69081404032862</v>
      </c>
      <c r="J32" s="1147" t="s">
        <v>1000</v>
      </c>
      <c r="K32" s="1148">
        <v>105.3</v>
      </c>
    </row>
    <row r="33" spans="1:11" s="1081" customFormat="1">
      <c r="A33" s="1146"/>
      <c r="B33" s="627" t="s">
        <v>484</v>
      </c>
      <c r="C33" s="1141">
        <v>3835.01</v>
      </c>
      <c r="D33" s="597">
        <v>108.5353566799305</v>
      </c>
      <c r="E33" s="597">
        <v>101.53695035160553</v>
      </c>
      <c r="F33" s="1141">
        <v>1845.76</v>
      </c>
      <c r="G33" s="597">
        <v>101.77382980717805</v>
      </c>
      <c r="H33" s="597">
        <v>118.86945254292192</v>
      </c>
      <c r="I33" s="597">
        <v>103.71678914641039</v>
      </c>
      <c r="J33" s="1147" t="s">
        <v>1000</v>
      </c>
      <c r="K33" s="1148">
        <v>103.3</v>
      </c>
    </row>
    <row r="34" spans="1:11">
      <c r="A34" s="1150" t="s">
        <v>1650</v>
      </c>
      <c r="B34" s="1151"/>
      <c r="C34" s="1151"/>
      <c r="D34" s="1151"/>
      <c r="E34" s="1151"/>
      <c r="F34" s="1151"/>
      <c r="G34" s="1151"/>
      <c r="H34" s="1151"/>
      <c r="I34" s="1151"/>
      <c r="J34" s="1151"/>
      <c r="K34" s="1151"/>
    </row>
    <row r="35" spans="1:11">
      <c r="A35" s="1152" t="s">
        <v>1651</v>
      </c>
      <c r="B35" s="1151"/>
      <c r="C35" s="1151"/>
      <c r="D35" s="1151"/>
      <c r="E35" s="1151"/>
      <c r="F35" s="1151"/>
      <c r="G35" s="1151"/>
      <c r="H35" s="1151"/>
      <c r="I35" s="1151"/>
      <c r="J35" s="1151"/>
      <c r="K35" s="1151"/>
    </row>
  </sheetData>
  <mergeCells count="18">
    <mergeCell ref="H4:K7"/>
    <mergeCell ref="H3:K3"/>
    <mergeCell ref="J12:J14"/>
    <mergeCell ref="K12:K14"/>
    <mergeCell ref="H12:H14"/>
    <mergeCell ref="I12:I14"/>
    <mergeCell ref="H8:I11"/>
    <mergeCell ref="J8: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5" display="Powrót do spisu tablic"/>
    <hyperlink ref="J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8"/>
  <sheetViews>
    <sheetView showGridLines="0" zoomScaleNormal="100" workbookViewId="0">
      <selection activeCell="A5" sqref="A5:B8"/>
    </sheetView>
  </sheetViews>
  <sheetFormatPr defaultRowHeight="12.75"/>
  <cols>
    <col min="1" max="2" width="5.625" style="22" customWidth="1"/>
    <col min="3" max="10" width="10" style="22" customWidth="1"/>
    <col min="11" max="36" width="13.625" style="22" customWidth="1"/>
    <col min="37" max="37" width="9" style="22"/>
    <col min="38" max="38" width="2.375" style="22" customWidth="1"/>
    <col min="39" max="39" width="9" style="22"/>
    <col min="40" max="40" width="2.375" style="22" customWidth="1"/>
    <col min="41" max="41" width="9" style="22"/>
    <col min="42" max="42" width="2.375" style="22" customWidth="1"/>
    <col min="43" max="43" width="9" style="22"/>
    <col min="44" max="44" width="2.375" style="22" customWidth="1"/>
    <col min="45" max="45" width="9" style="22"/>
    <col min="46" max="46" width="2.375" style="22" customWidth="1"/>
    <col min="47" max="47" width="9" style="22"/>
    <col min="48" max="48" width="2.375" style="22" customWidth="1"/>
    <col min="49" max="49" width="9" style="22"/>
    <col min="50" max="50" width="2.375" style="22" customWidth="1"/>
    <col min="51" max="51" width="9" style="22"/>
    <col min="52" max="52" width="2.375" style="22" customWidth="1"/>
    <col min="53" max="53" width="9" style="22"/>
    <col min="54" max="54" width="2.375" style="22" customWidth="1"/>
    <col min="55" max="16384" width="9" style="22"/>
  </cols>
  <sheetData>
    <row r="1" spans="1:10" s="28" customFormat="1" ht="12.75" customHeight="1">
      <c r="A1" s="1665" t="s">
        <v>1139</v>
      </c>
      <c r="B1" s="1665"/>
      <c r="C1" s="1665"/>
      <c r="D1" s="1665"/>
      <c r="E1" s="1665"/>
      <c r="F1" s="1665"/>
      <c r="G1" s="1539"/>
      <c r="H1" s="122"/>
      <c r="I1" s="1580" t="s">
        <v>1055</v>
      </c>
      <c r="J1" s="1580"/>
    </row>
    <row r="2" spans="1:10" s="28" customFormat="1" ht="12.75" customHeight="1">
      <c r="A2" s="1202" t="s">
        <v>664</v>
      </c>
      <c r="B2" s="1202"/>
      <c r="C2" s="1202"/>
      <c r="D2" s="1202"/>
      <c r="E2" s="1200"/>
      <c r="I2" s="1435" t="s">
        <v>1056</v>
      </c>
      <c r="J2" s="1435"/>
    </row>
    <row r="3" spans="1:10" ht="12.75" customHeight="1">
      <c r="A3" s="1388" t="s">
        <v>661</v>
      </c>
      <c r="B3" s="1388"/>
      <c r="C3" s="1388"/>
      <c r="D3" s="1388"/>
      <c r="E3" s="1388"/>
      <c r="F3" s="1388"/>
      <c r="G3" s="1387"/>
      <c r="H3" s="28"/>
      <c r="I3" s="28"/>
      <c r="J3" s="28"/>
    </row>
    <row r="4" spans="1:10" ht="12.75" customHeight="1">
      <c r="A4" s="1203" t="s">
        <v>663</v>
      </c>
      <c r="B4" s="1203"/>
      <c r="C4" s="1203"/>
      <c r="D4" s="1203"/>
      <c r="E4" s="1200"/>
      <c r="F4" s="28"/>
    </row>
    <row r="5" spans="1:10" s="40" customFormat="1" ht="12.75" customHeight="1">
      <c r="A5" s="1509" t="s">
        <v>1455</v>
      </c>
      <c r="B5" s="1510"/>
      <c r="C5" s="1515" t="s">
        <v>794</v>
      </c>
      <c r="D5" s="57"/>
      <c r="E5" s="57"/>
      <c r="F5" s="57"/>
      <c r="G5" s="57"/>
      <c r="H5" s="57"/>
      <c r="I5" s="57"/>
      <c r="J5" s="57"/>
    </row>
    <row r="6" spans="1:10" s="40" customFormat="1" ht="12" customHeight="1">
      <c r="A6" s="1511"/>
      <c r="B6" s="1512"/>
      <c r="C6" s="1544"/>
      <c r="D6" s="1550" t="s">
        <v>783</v>
      </c>
      <c r="E6" s="1550" t="s">
        <v>870</v>
      </c>
      <c r="F6" s="1510" t="s">
        <v>186</v>
      </c>
      <c r="G6" s="1550" t="s">
        <v>781</v>
      </c>
      <c r="H6" s="1550" t="s">
        <v>701</v>
      </c>
      <c r="I6" s="1550" t="s">
        <v>867</v>
      </c>
      <c r="J6" s="1515" t="s">
        <v>868</v>
      </c>
    </row>
    <row r="7" spans="1:10" s="40" customFormat="1" ht="12" customHeight="1">
      <c r="A7" s="1511"/>
      <c r="B7" s="1512"/>
      <c r="C7" s="1544"/>
      <c r="D7" s="1516"/>
      <c r="E7" s="1516"/>
      <c r="F7" s="1512"/>
      <c r="G7" s="1516"/>
      <c r="H7" s="1516"/>
      <c r="I7" s="1516"/>
      <c r="J7" s="1544"/>
    </row>
    <row r="8" spans="1:10" s="40" customFormat="1" ht="157.5" customHeight="1">
      <c r="A8" s="1513"/>
      <c r="B8" s="1514"/>
      <c r="C8" s="1667"/>
      <c r="D8" s="1517"/>
      <c r="E8" s="1517"/>
      <c r="F8" s="1514"/>
      <c r="G8" s="1517"/>
      <c r="H8" s="1517"/>
      <c r="I8" s="1517"/>
      <c r="J8" s="1667"/>
    </row>
    <row r="9" spans="1:10" s="40" customFormat="1" ht="12" customHeight="1">
      <c r="A9" s="1671" t="s">
        <v>743</v>
      </c>
      <c r="B9" s="1671"/>
      <c r="C9" s="1671"/>
      <c r="D9" s="1671"/>
      <c r="E9" s="1671"/>
      <c r="F9" s="1671"/>
      <c r="G9" s="1671"/>
      <c r="H9" s="1671"/>
      <c r="I9" s="1671"/>
      <c r="J9" s="1671"/>
    </row>
    <row r="10" spans="1:10" s="40" customFormat="1" ht="12" customHeight="1">
      <c r="A10" s="1671" t="s">
        <v>871</v>
      </c>
      <c r="B10" s="1671"/>
      <c r="C10" s="1671"/>
      <c r="D10" s="1671"/>
      <c r="E10" s="1671"/>
      <c r="F10" s="1671"/>
      <c r="G10" s="1671"/>
      <c r="H10" s="1671"/>
      <c r="I10" s="1671"/>
      <c r="J10" s="1671"/>
    </row>
    <row r="11" spans="1:10" s="40" customFormat="1" ht="12.75" customHeight="1">
      <c r="A11" s="162">
        <v>2016</v>
      </c>
      <c r="B11" s="163" t="s">
        <v>727</v>
      </c>
      <c r="C11" s="166">
        <v>382.52199999999999</v>
      </c>
      <c r="D11" s="166">
        <v>180.68299999999999</v>
      </c>
      <c r="E11" s="166">
        <v>4.593</v>
      </c>
      <c r="F11" s="166">
        <v>53.44</v>
      </c>
      <c r="G11" s="166">
        <v>42.862000000000002</v>
      </c>
      <c r="H11" s="166">
        <v>8.6310000000000002</v>
      </c>
      <c r="I11" s="166">
        <v>6.1120000000000001</v>
      </c>
      <c r="J11" s="467">
        <v>4.7919999999999998</v>
      </c>
    </row>
    <row r="12" spans="1:10" s="40" customFormat="1" ht="12.75" customHeight="1">
      <c r="A12" s="162"/>
      <c r="B12" s="163" t="s">
        <v>725</v>
      </c>
      <c r="C12" s="166">
        <v>1138.6389999999999</v>
      </c>
      <c r="D12" s="166">
        <v>476.09199999999998</v>
      </c>
      <c r="E12" s="166">
        <v>12.561</v>
      </c>
      <c r="F12" s="166">
        <v>299.12599999999998</v>
      </c>
      <c r="G12" s="166">
        <v>221.56299999999999</v>
      </c>
      <c r="H12" s="166">
        <v>29.446999999999999</v>
      </c>
      <c r="I12" s="166">
        <v>5.7779999999999996</v>
      </c>
      <c r="J12" s="467">
        <v>6.0419999999999998</v>
      </c>
    </row>
    <row r="13" spans="1:10" s="40" customFormat="1" ht="12.75" customHeight="1">
      <c r="A13" s="896"/>
      <c r="B13" s="163" t="s">
        <v>728</v>
      </c>
      <c r="C13" s="900">
        <v>1302.329</v>
      </c>
      <c r="D13" s="900">
        <v>652.98599999999999</v>
      </c>
      <c r="E13" s="900">
        <v>17.757999999999999</v>
      </c>
      <c r="F13" s="900">
        <v>281.13400000000001</v>
      </c>
      <c r="G13" s="900">
        <v>216.512</v>
      </c>
      <c r="H13" s="900">
        <v>28.529</v>
      </c>
      <c r="I13" s="900">
        <v>15.256</v>
      </c>
      <c r="J13" s="901">
        <v>8.423</v>
      </c>
    </row>
    <row r="14" spans="1:10" s="40" customFormat="1" ht="12.75" customHeight="1">
      <c r="A14" s="162"/>
      <c r="B14" s="163" t="s">
        <v>617</v>
      </c>
      <c r="C14" s="166">
        <v>1689.105</v>
      </c>
      <c r="D14" s="166">
        <v>807.97199999999998</v>
      </c>
      <c r="E14" s="166">
        <v>21.577999999999999</v>
      </c>
      <c r="F14" s="166">
        <v>340.90199999999999</v>
      </c>
      <c r="G14" s="166">
        <v>369.13</v>
      </c>
      <c r="H14" s="166">
        <v>27.558</v>
      </c>
      <c r="I14" s="166">
        <v>18.988</v>
      </c>
      <c r="J14" s="467">
        <v>4.9320000000000004</v>
      </c>
    </row>
    <row r="15" spans="1:10" s="40" customFormat="1" ht="8.25" customHeight="1">
      <c r="A15" s="162"/>
      <c r="B15" s="163"/>
      <c r="C15" s="166"/>
      <c r="D15" s="166"/>
      <c r="E15" s="166"/>
      <c r="F15" s="166"/>
      <c r="G15" s="166"/>
      <c r="H15" s="166"/>
      <c r="I15" s="166"/>
      <c r="J15" s="467"/>
    </row>
    <row r="16" spans="1:10" s="40" customFormat="1" ht="12.75" customHeight="1">
      <c r="A16" s="162">
        <v>2017</v>
      </c>
      <c r="B16" s="163" t="s">
        <v>727</v>
      </c>
      <c r="C16" s="166">
        <v>454.69799999999998</v>
      </c>
      <c r="D16" s="166">
        <v>279.08699999999999</v>
      </c>
      <c r="E16" s="166">
        <v>5.1319999999999997</v>
      </c>
      <c r="F16" s="166">
        <v>6.45</v>
      </c>
      <c r="G16" s="166">
        <v>31.260999999999999</v>
      </c>
      <c r="H16" s="166">
        <v>10.37</v>
      </c>
      <c r="I16" s="166">
        <v>11.805</v>
      </c>
      <c r="J16" s="467">
        <v>56.768999999999998</v>
      </c>
    </row>
    <row r="17" spans="1:10" s="40" customFormat="1" ht="12.75" customHeight="1">
      <c r="A17" s="162"/>
      <c r="B17" s="163" t="s">
        <v>725</v>
      </c>
      <c r="C17" s="166">
        <v>1055.5989999999999</v>
      </c>
      <c r="D17" s="166">
        <v>493.798</v>
      </c>
      <c r="E17" s="166">
        <v>11.726000000000001</v>
      </c>
      <c r="F17" s="166">
        <v>18.428999999999998</v>
      </c>
      <c r="G17" s="166">
        <v>316.572</v>
      </c>
      <c r="H17" s="166">
        <v>20.366</v>
      </c>
      <c r="I17" s="166">
        <v>22.943000000000001</v>
      </c>
      <c r="J17" s="467">
        <v>46.655999999999999</v>
      </c>
    </row>
    <row r="18" spans="1:10" s="40" customFormat="1" ht="12.75" customHeight="1">
      <c r="A18" s="345"/>
      <c r="B18" s="617"/>
      <c r="C18" s="467"/>
      <c r="D18" s="467"/>
      <c r="E18" s="467"/>
      <c r="F18" s="467"/>
      <c r="G18" s="467"/>
      <c r="H18" s="467"/>
      <c r="I18" s="467"/>
      <c r="J18" s="467"/>
    </row>
    <row r="19" spans="1:10" s="40" customFormat="1" ht="12" customHeight="1">
      <c r="A19" s="1671" t="s">
        <v>744</v>
      </c>
      <c r="B19" s="1671"/>
      <c r="C19" s="1671"/>
      <c r="D19" s="1671"/>
      <c r="E19" s="1671"/>
      <c r="F19" s="1671"/>
      <c r="G19" s="1671"/>
      <c r="H19" s="1671"/>
      <c r="I19" s="1671"/>
      <c r="J19" s="1671"/>
    </row>
    <row r="20" spans="1:10" s="40" customFormat="1" ht="12" customHeight="1">
      <c r="A20" s="1671" t="s">
        <v>872</v>
      </c>
      <c r="B20" s="1671"/>
      <c r="C20" s="1671"/>
      <c r="D20" s="1671"/>
      <c r="E20" s="1671"/>
      <c r="F20" s="1671"/>
      <c r="G20" s="1671"/>
      <c r="H20" s="1671"/>
      <c r="I20" s="1671"/>
      <c r="J20" s="1671"/>
    </row>
    <row r="21" spans="1:10" s="40" customFormat="1" ht="12.75" customHeight="1">
      <c r="A21" s="162">
        <v>2016</v>
      </c>
      <c r="B21" s="163" t="s">
        <v>727</v>
      </c>
      <c r="C21" s="166">
        <v>159.59299999999999</v>
      </c>
      <c r="D21" s="166">
        <v>84.123000000000005</v>
      </c>
      <c r="E21" s="166">
        <v>4.2370000000000001</v>
      </c>
      <c r="F21" s="166">
        <v>19.878</v>
      </c>
      <c r="G21" s="166">
        <v>20.943000000000001</v>
      </c>
      <c r="H21" s="166">
        <v>5.6120000000000001</v>
      </c>
      <c r="I21" s="166">
        <v>7.3470000000000004</v>
      </c>
      <c r="J21" s="467">
        <v>0.89900000000000002</v>
      </c>
    </row>
    <row r="22" spans="1:10" s="40" customFormat="1" ht="12.75" customHeight="1">
      <c r="A22" s="162"/>
      <c r="B22" s="163" t="s">
        <v>725</v>
      </c>
      <c r="C22" s="166">
        <v>195.191</v>
      </c>
      <c r="D22" s="166">
        <v>95.111999999999995</v>
      </c>
      <c r="E22" s="166">
        <v>3.851</v>
      </c>
      <c r="F22" s="166">
        <v>37.808999999999997</v>
      </c>
      <c r="G22" s="166">
        <v>20.405000000000001</v>
      </c>
      <c r="H22" s="166">
        <v>10.337</v>
      </c>
      <c r="I22" s="166">
        <v>13.205</v>
      </c>
      <c r="J22" s="467">
        <v>2.0489999999999999</v>
      </c>
    </row>
    <row r="23" spans="1:10" s="40" customFormat="1" ht="12.75" customHeight="1">
      <c r="A23" s="896"/>
      <c r="B23" s="163" t="s">
        <v>728</v>
      </c>
      <c r="C23" s="900">
        <v>259.98500000000001</v>
      </c>
      <c r="D23" s="900">
        <v>37.030999999999999</v>
      </c>
      <c r="E23" s="900">
        <v>0.78200000000000003</v>
      </c>
      <c r="F23" s="900">
        <v>42.518000000000001</v>
      </c>
      <c r="G23" s="900">
        <v>39.113999999999997</v>
      </c>
      <c r="H23" s="900">
        <v>16.582000000000001</v>
      </c>
      <c r="I23" s="900">
        <v>0.98399999999999999</v>
      </c>
      <c r="J23" s="901">
        <v>0.70799999999999996</v>
      </c>
    </row>
    <row r="24" spans="1:10" s="40" customFormat="1" ht="12.75" customHeight="1">
      <c r="A24" s="162"/>
      <c r="B24" s="163" t="s">
        <v>617</v>
      </c>
      <c r="C24" s="166">
        <v>212.92400000000001</v>
      </c>
      <c r="D24" s="166">
        <v>90.144999999999996</v>
      </c>
      <c r="E24" s="166">
        <v>1.9910000000000001</v>
      </c>
      <c r="F24" s="166">
        <v>28.966999999999999</v>
      </c>
      <c r="G24" s="166">
        <v>37.893000000000001</v>
      </c>
      <c r="H24" s="166">
        <v>27.315000000000001</v>
      </c>
      <c r="I24" s="166">
        <v>0.192</v>
      </c>
      <c r="J24" s="467">
        <v>0.90500000000000003</v>
      </c>
    </row>
    <row r="25" spans="1:10" s="40" customFormat="1" ht="8.25" customHeight="1">
      <c r="A25" s="162"/>
      <c r="B25" s="163"/>
      <c r="C25" s="166"/>
      <c r="D25" s="166"/>
      <c r="E25" s="166"/>
      <c r="F25" s="166"/>
      <c r="G25" s="166"/>
      <c r="H25" s="166"/>
      <c r="I25" s="166"/>
      <c r="J25" s="467"/>
    </row>
    <row r="26" spans="1:10" s="40" customFormat="1" ht="12.75" customHeight="1">
      <c r="A26" s="162">
        <v>2017</v>
      </c>
      <c r="B26" s="163" t="s">
        <v>727</v>
      </c>
      <c r="C26" s="166">
        <v>227.35300000000001</v>
      </c>
      <c r="D26" s="166">
        <v>94.176000000000002</v>
      </c>
      <c r="E26" s="166">
        <v>13.356999999999999</v>
      </c>
      <c r="F26" s="166">
        <v>15.977</v>
      </c>
      <c r="G26" s="166">
        <v>61.939</v>
      </c>
      <c r="H26" s="166">
        <v>14.301</v>
      </c>
      <c r="I26" s="166">
        <v>7.0010000000000003</v>
      </c>
      <c r="J26" s="467">
        <v>1.321</v>
      </c>
    </row>
    <row r="27" spans="1:10" s="40" customFormat="1" ht="12.75" customHeight="1">
      <c r="A27" s="162"/>
      <c r="B27" s="163" t="s">
        <v>725</v>
      </c>
      <c r="C27" s="166">
        <v>167.25700000000001</v>
      </c>
      <c r="D27" s="166">
        <v>44.793999999999997</v>
      </c>
      <c r="E27" s="166">
        <v>21.603999999999999</v>
      </c>
      <c r="F27" s="166">
        <v>24.161999999999999</v>
      </c>
      <c r="G27" s="166">
        <v>13.144</v>
      </c>
      <c r="H27" s="166">
        <v>26.53</v>
      </c>
      <c r="I27" s="166">
        <v>15.058</v>
      </c>
      <c r="J27" s="467">
        <v>8.9999999999999998E-4</v>
      </c>
    </row>
    <row r="28" spans="1:10" s="40" customFormat="1" ht="12.75" customHeight="1">
      <c r="A28" s="345"/>
      <c r="B28" s="617"/>
      <c r="C28" s="467"/>
      <c r="D28" s="467"/>
      <c r="E28" s="467"/>
      <c r="F28" s="467"/>
      <c r="G28" s="467"/>
      <c r="H28" s="467"/>
      <c r="I28" s="467"/>
      <c r="J28" s="467"/>
    </row>
    <row r="29" spans="1:10" s="40" customFormat="1" ht="12" customHeight="1">
      <c r="A29" s="1671" t="s">
        <v>745</v>
      </c>
      <c r="B29" s="1671"/>
      <c r="C29" s="1671"/>
      <c r="D29" s="1671"/>
      <c r="E29" s="1671"/>
      <c r="F29" s="1671"/>
      <c r="G29" s="1671"/>
      <c r="H29" s="1671"/>
      <c r="I29" s="1671"/>
      <c r="J29" s="1671"/>
    </row>
    <row r="30" spans="1:10" s="40" customFormat="1" ht="12" customHeight="1">
      <c r="A30" s="1666" t="s">
        <v>746</v>
      </c>
      <c r="B30" s="1671"/>
      <c r="C30" s="1671"/>
      <c r="D30" s="1671"/>
      <c r="E30" s="1671"/>
      <c r="F30" s="1671"/>
      <c r="G30" s="1671"/>
      <c r="H30" s="1671"/>
      <c r="I30" s="1671"/>
      <c r="J30" s="1671"/>
    </row>
    <row r="31" spans="1:10" s="40" customFormat="1" ht="12.75" customHeight="1">
      <c r="A31" s="162">
        <v>2016</v>
      </c>
      <c r="B31" s="163" t="s">
        <v>727</v>
      </c>
      <c r="C31" s="166">
        <v>222.929</v>
      </c>
      <c r="D31" s="166">
        <v>96.56</v>
      </c>
      <c r="E31" s="166">
        <v>0.35599999999999998</v>
      </c>
      <c r="F31" s="166">
        <v>33.561999999999998</v>
      </c>
      <c r="G31" s="166">
        <v>21.919</v>
      </c>
      <c r="H31" s="166">
        <v>3.0190000000000001</v>
      </c>
      <c r="I31" s="166">
        <v>-1.2350000000000001</v>
      </c>
      <c r="J31" s="467">
        <v>3.8929999999999998</v>
      </c>
    </row>
    <row r="32" spans="1:10" s="40" customFormat="1" ht="12.75" customHeight="1">
      <c r="A32" s="162"/>
      <c r="B32" s="163" t="s">
        <v>725</v>
      </c>
      <c r="C32" s="166">
        <v>943.44799999999998</v>
      </c>
      <c r="D32" s="166">
        <v>380.98</v>
      </c>
      <c r="E32" s="166">
        <v>8.7100000000000009</v>
      </c>
      <c r="F32" s="166">
        <v>261.31700000000001</v>
      </c>
      <c r="G32" s="166">
        <v>201.15799999999999</v>
      </c>
      <c r="H32" s="166">
        <v>19.11</v>
      </c>
      <c r="I32" s="166">
        <v>-7.4269999999999996</v>
      </c>
      <c r="J32" s="467">
        <v>3.9929999999999999</v>
      </c>
    </row>
    <row r="33" spans="1:10" s="40" customFormat="1" ht="12.75" customHeight="1">
      <c r="A33" s="896"/>
      <c r="B33" s="163" t="s">
        <v>728</v>
      </c>
      <c r="C33" s="900">
        <v>1042.3440000000001</v>
      </c>
      <c r="D33" s="900">
        <v>615.95500000000004</v>
      </c>
      <c r="E33" s="900">
        <v>16.975999999999999</v>
      </c>
      <c r="F33" s="900">
        <v>238.61600000000001</v>
      </c>
      <c r="G33" s="900">
        <v>177.398</v>
      </c>
      <c r="H33" s="900">
        <v>11.946999999999999</v>
      </c>
      <c r="I33" s="900">
        <v>14.272</v>
      </c>
      <c r="J33" s="901">
        <v>7.7149999999999999</v>
      </c>
    </row>
    <row r="34" spans="1:10" s="40" customFormat="1" ht="12.75" customHeight="1">
      <c r="A34" s="162"/>
      <c r="B34" s="163" t="s">
        <v>617</v>
      </c>
      <c r="C34" s="166">
        <v>1476.181</v>
      </c>
      <c r="D34" s="166">
        <v>717.827</v>
      </c>
      <c r="E34" s="166">
        <v>19.587</v>
      </c>
      <c r="F34" s="166">
        <v>311.935</v>
      </c>
      <c r="G34" s="166">
        <v>331.23700000000002</v>
      </c>
      <c r="H34" s="166">
        <v>0.24299999999999999</v>
      </c>
      <c r="I34" s="166">
        <v>18.795999999999999</v>
      </c>
      <c r="J34" s="467">
        <v>4.0270000000000001</v>
      </c>
    </row>
    <row r="35" spans="1:10" s="40" customFormat="1" ht="8.25" customHeight="1">
      <c r="A35" s="162"/>
      <c r="B35" s="163"/>
      <c r="C35" s="166"/>
      <c r="D35" s="166"/>
      <c r="E35" s="166"/>
      <c r="F35" s="166"/>
      <c r="G35" s="166"/>
      <c r="H35" s="166"/>
      <c r="I35" s="166"/>
      <c r="J35" s="467"/>
    </row>
    <row r="36" spans="1:10" s="40" customFormat="1" ht="12.75" customHeight="1">
      <c r="A36" s="162">
        <v>2017</v>
      </c>
      <c r="B36" s="163" t="s">
        <v>727</v>
      </c>
      <c r="C36" s="166">
        <v>227.345</v>
      </c>
      <c r="D36" s="166">
        <v>184.911</v>
      </c>
      <c r="E36" s="166">
        <v>-8.2249999999999996</v>
      </c>
      <c r="F36" s="166">
        <v>-9.5269999999999992</v>
      </c>
      <c r="G36" s="166">
        <v>-30.678000000000001</v>
      </c>
      <c r="H36" s="166">
        <v>-3.931</v>
      </c>
      <c r="I36" s="166">
        <v>4.8040000000000003</v>
      </c>
      <c r="J36" s="467">
        <v>55.448</v>
      </c>
    </row>
    <row r="37" spans="1:10" s="40" customFormat="1" ht="12.75" customHeight="1">
      <c r="A37" s="162"/>
      <c r="B37" s="163" t="s">
        <v>725</v>
      </c>
      <c r="C37" s="166">
        <v>888.34199999999998</v>
      </c>
      <c r="D37" s="166">
        <v>449.00400000000002</v>
      </c>
      <c r="E37" s="166">
        <v>-9.8780000000000001</v>
      </c>
      <c r="F37" s="166">
        <v>-5.7329999999999997</v>
      </c>
      <c r="G37" s="166">
        <v>303.428</v>
      </c>
      <c r="H37" s="166">
        <v>-6.1639999999999997</v>
      </c>
      <c r="I37" s="166">
        <v>7.8849999999999998</v>
      </c>
      <c r="J37" s="467">
        <v>46.637</v>
      </c>
    </row>
    <row r="38" spans="1:10" ht="16.5" customHeight="1">
      <c r="A38" s="1670" t="s">
        <v>797</v>
      </c>
      <c r="B38" s="1670"/>
      <c r="C38" s="1670"/>
      <c r="D38" s="1670"/>
      <c r="E38" s="1670"/>
      <c r="F38" s="1670"/>
      <c r="G38" s="1670"/>
      <c r="H38" s="1670"/>
      <c r="I38" s="1670"/>
      <c r="J38" s="1670"/>
    </row>
  </sheetData>
  <mergeCells count="19">
    <mergeCell ref="A19:J19"/>
    <mergeCell ref="A20:J20"/>
    <mergeCell ref="A29:J29"/>
    <mergeCell ref="A30:J30"/>
    <mergeCell ref="A38:J38"/>
    <mergeCell ref="A1:G1"/>
    <mergeCell ref="I1:J1"/>
    <mergeCell ref="I2:J2"/>
    <mergeCell ref="A10:J10"/>
    <mergeCell ref="A5:B8"/>
    <mergeCell ref="C5:C8"/>
    <mergeCell ref="D6:D8"/>
    <mergeCell ref="E6:E8"/>
    <mergeCell ref="F6:F8"/>
    <mergeCell ref="G6:G8"/>
    <mergeCell ref="H6:H8"/>
    <mergeCell ref="I6:I8"/>
    <mergeCell ref="J6:J8"/>
    <mergeCell ref="A9:J9"/>
  </mergeCells>
  <hyperlinks>
    <hyperlink ref="I2" location="'Spis tablic     List of tables'!A1" display="Powrót do spisu tablic"/>
    <hyperlink ref="I1" location="'Spis tablic     List of tables'!A1" display="Powrót do spisu tablic"/>
    <hyperlink ref="I1:J1" location="'Spis tablic     List of tables'!A45" display="Powrót do spisu tablic"/>
    <hyperlink ref="I2:J2" location="'Spis tablic     List of tables'!A46"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9"/>
  <sheetViews>
    <sheetView showGridLines="0" zoomScaleNormal="100" workbookViewId="0">
      <selection activeCell="A5" sqref="A5:B8"/>
    </sheetView>
  </sheetViews>
  <sheetFormatPr defaultRowHeight="12.75"/>
  <cols>
    <col min="1" max="1" width="6.625" style="22" customWidth="1"/>
    <col min="2" max="2" width="10.625" style="22" customWidth="1"/>
    <col min="3" max="10" width="10.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0" ht="12.75" customHeight="1">
      <c r="A1" s="1433"/>
      <c r="B1" s="1433"/>
      <c r="C1" s="1433"/>
      <c r="F1" s="550"/>
      <c r="G1" s="111"/>
      <c r="I1" s="1580" t="s">
        <v>1055</v>
      </c>
      <c r="J1" s="1580"/>
    </row>
    <row r="2" spans="1:10" ht="12.75" customHeight="1">
      <c r="A2" s="1428"/>
      <c r="B2" s="1428"/>
      <c r="C2" s="1428"/>
      <c r="I2" s="1435" t="s">
        <v>1056</v>
      </c>
      <c r="J2" s="1435"/>
    </row>
    <row r="3" spans="1:10" s="28" customFormat="1" ht="12.75" customHeight="1">
      <c r="A3" s="1665" t="s">
        <v>1252</v>
      </c>
      <c r="B3" s="1665"/>
      <c r="C3" s="1665"/>
      <c r="D3" s="1665"/>
      <c r="E3" s="1665"/>
      <c r="F3" s="1665"/>
      <c r="G3" s="1665"/>
      <c r="H3" s="1665"/>
      <c r="I3" s="1665"/>
      <c r="J3" s="1539"/>
    </row>
    <row r="4" spans="1:10" s="28" customFormat="1" ht="14.25" customHeight="1">
      <c r="A4" s="1673" t="s">
        <v>747</v>
      </c>
      <c r="B4" s="1673"/>
      <c r="C4" s="1673"/>
      <c r="D4" s="1673"/>
      <c r="E4" s="1673"/>
      <c r="F4" s="1673"/>
      <c r="G4" s="1673"/>
      <c r="H4" s="1673"/>
      <c r="I4" s="1673"/>
      <c r="J4" s="1673"/>
    </row>
    <row r="5" spans="1:10" s="32" customFormat="1" ht="12.75" customHeight="1">
      <c r="A5" s="1509" t="s">
        <v>1455</v>
      </c>
      <c r="B5" s="1510"/>
      <c r="C5" s="1515" t="s">
        <v>794</v>
      </c>
      <c r="D5" s="57"/>
      <c r="E5" s="57"/>
      <c r="F5" s="57"/>
      <c r="G5" s="57"/>
      <c r="H5" s="57"/>
      <c r="I5" s="57"/>
      <c r="J5" s="57"/>
    </row>
    <row r="6" spans="1:10" s="32" customFormat="1" ht="12" customHeight="1">
      <c r="A6" s="1511"/>
      <c r="B6" s="1512"/>
      <c r="C6" s="1544"/>
      <c r="D6" s="1550" t="s">
        <v>783</v>
      </c>
      <c r="E6" s="1550" t="s">
        <v>870</v>
      </c>
      <c r="F6" s="1510" t="s">
        <v>184</v>
      </c>
      <c r="G6" s="1550" t="s">
        <v>781</v>
      </c>
      <c r="H6" s="1550" t="s">
        <v>1430</v>
      </c>
      <c r="I6" s="1550" t="s">
        <v>867</v>
      </c>
      <c r="J6" s="1515" t="s">
        <v>868</v>
      </c>
    </row>
    <row r="7" spans="1:10" s="32" customFormat="1" ht="11.25" customHeight="1">
      <c r="A7" s="1511"/>
      <c r="B7" s="1512"/>
      <c r="C7" s="1544"/>
      <c r="D7" s="1516"/>
      <c r="E7" s="1516"/>
      <c r="F7" s="1512"/>
      <c r="G7" s="1516"/>
      <c r="H7" s="1516"/>
      <c r="I7" s="1516"/>
      <c r="J7" s="1544"/>
    </row>
    <row r="8" spans="1:10" s="32" customFormat="1" ht="160.5" customHeight="1">
      <c r="A8" s="1513"/>
      <c r="B8" s="1514"/>
      <c r="C8" s="1667"/>
      <c r="D8" s="1517"/>
      <c r="E8" s="1517"/>
      <c r="F8" s="1514"/>
      <c r="G8" s="1517"/>
      <c r="H8" s="1517"/>
      <c r="I8" s="1517"/>
      <c r="J8" s="1667"/>
    </row>
    <row r="9" spans="1:10" s="32" customFormat="1" ht="12.75" customHeight="1">
      <c r="A9" s="1668" t="s">
        <v>748</v>
      </c>
      <c r="B9" s="1668"/>
      <c r="C9" s="1668"/>
      <c r="D9" s="1668"/>
      <c r="E9" s="1668"/>
      <c r="F9" s="1668"/>
      <c r="G9" s="1668"/>
      <c r="H9" s="1668"/>
      <c r="I9" s="1668"/>
      <c r="J9" s="1668"/>
    </row>
    <row r="10" spans="1:10" s="32" customFormat="1" ht="12" customHeight="1">
      <c r="A10" s="1666" t="s">
        <v>749</v>
      </c>
      <c r="B10" s="1666"/>
      <c r="C10" s="1666"/>
      <c r="D10" s="1666"/>
      <c r="E10" s="1666"/>
      <c r="F10" s="1666"/>
      <c r="G10" s="1666"/>
      <c r="H10" s="1666"/>
      <c r="I10" s="1666"/>
      <c r="J10" s="1666"/>
    </row>
    <row r="11" spans="1:10" s="40" customFormat="1" ht="12.75" customHeight="1">
      <c r="A11" s="162">
        <v>2016</v>
      </c>
      <c r="B11" s="163" t="s">
        <v>727</v>
      </c>
      <c r="C11" s="166">
        <v>3.3580198524051599</v>
      </c>
      <c r="D11" s="166">
        <v>4.5507724396454492</v>
      </c>
      <c r="E11" s="166">
        <v>-1.3355978660702599</v>
      </c>
      <c r="F11" s="166">
        <v>-6.0068063268126695</v>
      </c>
      <c r="G11" s="166">
        <v>0.88588988564649906</v>
      </c>
      <c r="H11" s="166">
        <v>1.2103182526055201</v>
      </c>
      <c r="I11" s="166">
        <v>-2.7134605938447502</v>
      </c>
      <c r="J11" s="167">
        <v>4.4272250708986203</v>
      </c>
    </row>
    <row r="12" spans="1:10" s="32" customFormat="1" ht="12.75" customHeight="1">
      <c r="A12" s="162"/>
      <c r="B12" s="163" t="s">
        <v>725</v>
      </c>
      <c r="C12" s="166">
        <v>4.4274702166669595</v>
      </c>
      <c r="D12" s="166">
        <v>7.4864645637279601</v>
      </c>
      <c r="E12" s="166">
        <v>0.24641033017863304</v>
      </c>
      <c r="F12" s="166">
        <v>-1.6237688545526299</v>
      </c>
      <c r="G12" s="166">
        <v>1.35937142448771</v>
      </c>
      <c r="H12" s="166">
        <v>3.8255542743822497</v>
      </c>
      <c r="I12" s="166">
        <v>-6.3632393774357503</v>
      </c>
      <c r="J12" s="167">
        <v>2.1694134491183799</v>
      </c>
    </row>
    <row r="13" spans="1:10" s="32" customFormat="1" ht="12.75" customHeight="1">
      <c r="A13" s="896"/>
      <c r="B13" s="163" t="s">
        <v>728</v>
      </c>
      <c r="C13" s="900">
        <v>4.4372476744684501</v>
      </c>
      <c r="D13" s="900">
        <v>7.3828212224349903</v>
      </c>
      <c r="E13" s="900">
        <v>1.18772533851547</v>
      </c>
      <c r="F13" s="900">
        <v>-0.64411001751215102</v>
      </c>
      <c r="G13" s="900">
        <v>1.26692958578332</v>
      </c>
      <c r="H13" s="900">
        <v>1.6559368757152999</v>
      </c>
      <c r="I13" s="900">
        <v>6.9607704577116403</v>
      </c>
      <c r="J13" s="901">
        <v>3.6085396866386401</v>
      </c>
    </row>
    <row r="14" spans="1:10" s="32" customFormat="1" ht="12.75" customHeight="1">
      <c r="A14" s="162"/>
      <c r="B14" s="163" t="s">
        <v>617</v>
      </c>
      <c r="C14" s="166">
        <v>4.6404570544870998</v>
      </c>
      <c r="D14" s="166">
        <v>7.0757686276595697</v>
      </c>
      <c r="E14" s="166">
        <v>0.25994827999989195</v>
      </c>
      <c r="F14" s="166">
        <v>1.0613277588061798</v>
      </c>
      <c r="G14" s="166">
        <v>1.3593442055965899</v>
      </c>
      <c r="H14" s="166">
        <v>0.26494121196015197</v>
      </c>
      <c r="I14" s="166">
        <v>7.2684348461634904</v>
      </c>
      <c r="J14" s="167">
        <v>1.1120268657818</v>
      </c>
    </row>
    <row r="15" spans="1:10" s="40" customFormat="1" ht="8.25" customHeight="1">
      <c r="A15" s="162"/>
      <c r="B15" s="163"/>
      <c r="C15" s="166"/>
      <c r="D15" s="166"/>
      <c r="E15" s="166"/>
      <c r="F15" s="166"/>
      <c r="G15" s="166"/>
      <c r="H15" s="166"/>
      <c r="I15" s="166"/>
      <c r="J15" s="167"/>
    </row>
    <row r="16" spans="1:10" s="40" customFormat="1" ht="12.75" customHeight="1">
      <c r="A16" s="162">
        <v>2017</v>
      </c>
      <c r="B16" s="163" t="s">
        <v>727</v>
      </c>
      <c r="C16" s="166">
        <v>2.5</v>
      </c>
      <c r="D16" s="166">
        <v>4.3</v>
      </c>
      <c r="E16" s="166">
        <v>-5.7</v>
      </c>
      <c r="F16" s="166">
        <v>-4</v>
      </c>
      <c r="G16" s="166">
        <v>0.8</v>
      </c>
      <c r="H16" s="166">
        <v>-1</v>
      </c>
      <c r="I16" s="166">
        <v>5.6</v>
      </c>
      <c r="J16" s="167">
        <v>-5.2</v>
      </c>
    </row>
    <row r="17" spans="1:10" s="32" customFormat="1" ht="12.75" customHeight="1">
      <c r="A17" s="162"/>
      <c r="B17" s="163" t="s">
        <v>725</v>
      </c>
      <c r="C17" s="166">
        <v>3.6</v>
      </c>
      <c r="D17" s="166">
        <v>6</v>
      </c>
      <c r="E17" s="166">
        <v>-4.3</v>
      </c>
      <c r="F17" s="166">
        <v>-0.9</v>
      </c>
      <c r="G17" s="166">
        <v>0.9</v>
      </c>
      <c r="H17" s="166">
        <v>-0.4</v>
      </c>
      <c r="I17" s="166">
        <v>4.5999999999999996</v>
      </c>
      <c r="J17" s="167">
        <v>-5.7</v>
      </c>
    </row>
    <row r="18" spans="1:10" s="32" customFormat="1" ht="8.25" customHeight="1">
      <c r="A18" s="345"/>
      <c r="B18" s="617"/>
      <c r="C18" s="467"/>
      <c r="D18" s="467"/>
      <c r="E18" s="467"/>
      <c r="F18" s="467"/>
      <c r="G18" s="467"/>
      <c r="H18" s="467"/>
      <c r="I18" s="467"/>
      <c r="J18" s="467"/>
    </row>
    <row r="19" spans="1:10" s="32" customFormat="1" ht="12" customHeight="1">
      <c r="A19" s="1669" t="s">
        <v>750</v>
      </c>
      <c r="B19" s="1669"/>
      <c r="C19" s="1669"/>
      <c r="D19" s="1669"/>
      <c r="E19" s="1669"/>
      <c r="F19" s="1669"/>
      <c r="G19" s="1669"/>
      <c r="H19" s="1669"/>
      <c r="I19" s="1669"/>
      <c r="J19" s="1669"/>
    </row>
    <row r="20" spans="1:10" s="32" customFormat="1" ht="12" customHeight="1">
      <c r="A20" s="1666" t="s">
        <v>754</v>
      </c>
      <c r="B20" s="1666"/>
      <c r="C20" s="1666"/>
      <c r="D20" s="1666"/>
      <c r="E20" s="1666"/>
      <c r="F20" s="1666"/>
      <c r="G20" s="1666"/>
      <c r="H20" s="1666"/>
      <c r="I20" s="1666"/>
      <c r="J20" s="1666"/>
    </row>
    <row r="21" spans="1:10" s="32" customFormat="1" ht="12.75" customHeight="1">
      <c r="A21" s="162">
        <v>2016</v>
      </c>
      <c r="B21" s="163" t="s">
        <v>727</v>
      </c>
      <c r="C21" s="166">
        <v>3.2635199530640304</v>
      </c>
      <c r="D21" s="166">
        <v>3.0953189180493701</v>
      </c>
      <c r="E21" s="166">
        <v>0.61435364458979613</v>
      </c>
      <c r="F21" s="166">
        <v>13.7422804774851</v>
      </c>
      <c r="G21" s="166">
        <v>1.0288397418503601</v>
      </c>
      <c r="H21" s="166">
        <v>1.6126794756190599</v>
      </c>
      <c r="I21" s="166">
        <v>-1.4373919486292899</v>
      </c>
      <c r="J21" s="467">
        <v>5.9976996661710693</v>
      </c>
    </row>
    <row r="22" spans="1:10" s="32" customFormat="1" ht="12.75" customHeight="1">
      <c r="A22" s="162"/>
      <c r="B22" s="163" t="s">
        <v>725</v>
      </c>
      <c r="C22" s="166">
        <v>5.6173101258889497</v>
      </c>
      <c r="D22" s="166">
        <v>5.4490020960504504</v>
      </c>
      <c r="E22" s="166">
        <v>2.1259586218737501</v>
      </c>
      <c r="F22" s="166">
        <v>27.583944273130196</v>
      </c>
      <c r="G22" s="166">
        <v>3.14570505777343</v>
      </c>
      <c r="H22" s="166">
        <v>4.0301355919880795</v>
      </c>
      <c r="I22" s="166">
        <v>-4.5730660855544096</v>
      </c>
      <c r="J22" s="467">
        <v>3.6290107613687397</v>
      </c>
    </row>
    <row r="23" spans="1:10" s="32" customFormat="1" ht="12.75" customHeight="1">
      <c r="A23" s="896"/>
      <c r="B23" s="163" t="s">
        <v>728</v>
      </c>
      <c r="C23" s="900">
        <v>4.3295422777760901</v>
      </c>
      <c r="D23" s="900">
        <v>5.9832275907419197</v>
      </c>
      <c r="E23" s="900">
        <v>2.6144472453667897</v>
      </c>
      <c r="F23" s="900">
        <v>17.573935851413697</v>
      </c>
      <c r="G23" s="900">
        <v>2.24902480431289</v>
      </c>
      <c r="H23" s="900">
        <v>1.8926626303326199</v>
      </c>
      <c r="I23" s="900">
        <v>7.0551627037494189</v>
      </c>
      <c r="J23" s="901">
        <v>4.8702423572500901</v>
      </c>
    </row>
    <row r="24" spans="1:10" s="32" customFormat="1" ht="12.75" customHeight="1">
      <c r="A24" s="162"/>
      <c r="B24" s="163" t="s">
        <v>617</v>
      </c>
      <c r="C24" s="166">
        <v>4.5464269158092696</v>
      </c>
      <c r="D24" s="166">
        <v>5.0909851749570096</v>
      </c>
      <c r="E24" s="166">
        <v>2.0636410292757601</v>
      </c>
      <c r="F24" s="166">
        <v>16.087717780281697</v>
      </c>
      <c r="G24" s="166">
        <v>3.1702133044754199</v>
      </c>
      <c r="H24" s="166">
        <v>0.42715602458734803</v>
      </c>
      <c r="I24" s="166">
        <v>6.478876608059509</v>
      </c>
      <c r="J24" s="167">
        <v>2.3007335846874697</v>
      </c>
    </row>
    <row r="25" spans="1:10" s="40" customFormat="1" ht="8.25" customHeight="1">
      <c r="A25" s="162"/>
      <c r="B25" s="163"/>
      <c r="C25" s="166"/>
      <c r="D25" s="166"/>
      <c r="E25" s="166"/>
      <c r="F25" s="166"/>
      <c r="G25" s="166"/>
      <c r="H25" s="166"/>
      <c r="I25" s="166"/>
      <c r="J25" s="167"/>
    </row>
    <row r="26" spans="1:10" s="40" customFormat="1" ht="12.75" customHeight="1">
      <c r="A26" s="162">
        <v>2017</v>
      </c>
      <c r="B26" s="163" t="s">
        <v>727</v>
      </c>
      <c r="C26" s="166">
        <v>2.9</v>
      </c>
      <c r="D26" s="166">
        <v>4.8</v>
      </c>
      <c r="E26" s="166">
        <v>-2.7</v>
      </c>
      <c r="F26" s="166">
        <v>-3.7</v>
      </c>
      <c r="G26" s="166">
        <v>-1</v>
      </c>
      <c r="H26" s="166">
        <v>-0.9</v>
      </c>
      <c r="I26" s="166">
        <v>8.8000000000000007</v>
      </c>
      <c r="J26" s="167">
        <v>20.3</v>
      </c>
    </row>
    <row r="27" spans="1:10" s="32" customFormat="1" ht="12.75" customHeight="1">
      <c r="A27" s="162"/>
      <c r="B27" s="163" t="s">
        <v>725</v>
      </c>
      <c r="C27" s="166">
        <v>5.0999999999999996</v>
      </c>
      <c r="D27" s="166">
        <v>5.6</v>
      </c>
      <c r="E27" s="166">
        <v>-1.6</v>
      </c>
      <c r="F27" s="166">
        <v>-0.5</v>
      </c>
      <c r="G27" s="166">
        <v>5.3</v>
      </c>
      <c r="H27" s="166">
        <v>-0.7</v>
      </c>
      <c r="I27" s="166">
        <v>7.2</v>
      </c>
      <c r="J27" s="167">
        <v>9.5</v>
      </c>
    </row>
    <row r="28" spans="1:10" s="32" customFormat="1" ht="8.25" customHeight="1">
      <c r="A28" s="345"/>
      <c r="B28" s="617"/>
      <c r="C28" s="467"/>
      <c r="D28" s="467"/>
      <c r="E28" s="467"/>
      <c r="F28" s="467"/>
      <c r="G28" s="467"/>
      <c r="H28" s="467"/>
      <c r="I28" s="467"/>
      <c r="J28" s="467"/>
    </row>
    <row r="29" spans="1:10" s="32" customFormat="1" ht="12" customHeight="1">
      <c r="A29" s="1669" t="s">
        <v>755</v>
      </c>
      <c r="B29" s="1669"/>
      <c r="C29" s="1669"/>
      <c r="D29" s="1669"/>
      <c r="E29" s="1669"/>
      <c r="F29" s="1669"/>
      <c r="G29" s="1669"/>
      <c r="H29" s="1669"/>
      <c r="I29" s="1669"/>
      <c r="J29" s="1669"/>
    </row>
    <row r="30" spans="1:10" s="32" customFormat="1" ht="12" customHeight="1">
      <c r="A30" s="1674" t="s">
        <v>756</v>
      </c>
      <c r="B30" s="1674"/>
      <c r="C30" s="1674"/>
      <c r="D30" s="1674"/>
      <c r="E30" s="1674"/>
      <c r="F30" s="1674"/>
      <c r="G30" s="1674"/>
      <c r="H30" s="1674"/>
      <c r="I30" s="1674"/>
      <c r="J30" s="1674"/>
    </row>
    <row r="31" spans="1:10" s="40" customFormat="1" ht="12.75" customHeight="1">
      <c r="A31" s="162">
        <v>2016</v>
      </c>
      <c r="B31" s="163" t="s">
        <v>727</v>
      </c>
      <c r="C31" s="166">
        <v>2.7034388386208499</v>
      </c>
      <c r="D31" s="166">
        <v>2.6327592576687699</v>
      </c>
      <c r="E31" s="166">
        <v>0.14285427659958699</v>
      </c>
      <c r="F31" s="166">
        <v>12.0854863974361</v>
      </c>
      <c r="G31" s="166">
        <v>0.82720043656437992</v>
      </c>
      <c r="H31" s="166">
        <v>1.1633642382064397</v>
      </c>
      <c r="I31" s="166">
        <v>-2.0334238906725899</v>
      </c>
      <c r="J31" s="167">
        <v>5.4604875585603292</v>
      </c>
    </row>
    <row r="32" spans="1:10" s="32" customFormat="1" ht="12.75" customHeight="1">
      <c r="A32" s="162"/>
      <c r="B32" s="163" t="s">
        <v>725</v>
      </c>
      <c r="C32" s="166">
        <v>5.2329512726312695</v>
      </c>
      <c r="D32" s="166">
        <v>4.8730902654975896</v>
      </c>
      <c r="E32" s="166">
        <v>1.55776054484061</v>
      </c>
      <c r="F32" s="166">
        <v>26.0191152881482</v>
      </c>
      <c r="G32" s="166">
        <v>3.44373976463321</v>
      </c>
      <c r="H32" s="166">
        <v>3.4734087026064202</v>
      </c>
      <c r="I32" s="166">
        <v>-5.9284625270400797</v>
      </c>
      <c r="J32" s="167">
        <v>3.0410577062214901</v>
      </c>
    </row>
    <row r="33" spans="1:10" s="32" customFormat="1" ht="12.75" customHeight="1">
      <c r="A33" s="896"/>
      <c r="B33" s="163" t="s">
        <v>728</v>
      </c>
      <c r="C33" s="900">
        <v>3.8295861638700499</v>
      </c>
      <c r="D33" s="900">
        <v>5.1141276890051097</v>
      </c>
      <c r="E33" s="900">
        <v>2.0348840693845598</v>
      </c>
      <c r="F33" s="900">
        <v>16.765842694102901</v>
      </c>
      <c r="G33" s="900">
        <v>2.0526550130704901</v>
      </c>
      <c r="H33" s="900">
        <v>1.40262021242998</v>
      </c>
      <c r="I33" s="900">
        <v>5.6286702503164898</v>
      </c>
      <c r="J33" s="901">
        <v>4.2427642034986999</v>
      </c>
    </row>
    <row r="34" spans="1:10" s="32" customFormat="1" ht="12.75" customHeight="1">
      <c r="A34" s="162"/>
      <c r="B34" s="163" t="s">
        <v>617</v>
      </c>
      <c r="C34" s="166">
        <v>4.0049057878687302</v>
      </c>
      <c r="D34" s="166">
        <v>4.3597026306335591</v>
      </c>
      <c r="E34" s="166">
        <v>1.6726200794680299</v>
      </c>
      <c r="F34" s="166">
        <v>15.162835146609499</v>
      </c>
      <c r="G34" s="166">
        <v>2.9211577463280798</v>
      </c>
      <c r="H34" s="166">
        <v>2.1136003660094802E-2</v>
      </c>
      <c r="I34" s="166">
        <v>5.6193514247190501</v>
      </c>
      <c r="J34" s="167">
        <v>1.6169378962541798</v>
      </c>
    </row>
    <row r="35" spans="1:10" s="40" customFormat="1" ht="8.25" customHeight="1">
      <c r="A35" s="162"/>
      <c r="B35" s="163"/>
      <c r="C35" s="166"/>
      <c r="D35" s="166"/>
      <c r="E35" s="166"/>
      <c r="F35" s="166"/>
      <c r="G35" s="166"/>
      <c r="H35" s="166"/>
      <c r="I35" s="166"/>
      <c r="J35" s="167"/>
    </row>
    <row r="36" spans="1:10" s="40" customFormat="1" ht="12.75" customHeight="1">
      <c r="A36" s="162">
        <v>2017</v>
      </c>
      <c r="B36" s="163" t="s">
        <v>727</v>
      </c>
      <c r="C36" s="166">
        <v>2.4</v>
      </c>
      <c r="D36" s="166">
        <v>4</v>
      </c>
      <c r="E36" s="166">
        <v>-2.4</v>
      </c>
      <c r="F36" s="166">
        <v>-4.5</v>
      </c>
      <c r="G36" s="166">
        <v>-1.1000000000000001</v>
      </c>
      <c r="H36" s="166">
        <v>-1.3</v>
      </c>
      <c r="I36" s="166">
        <v>7.7</v>
      </c>
      <c r="J36" s="167">
        <v>21</v>
      </c>
    </row>
    <row r="37" spans="1:10" s="32" customFormat="1" ht="12.75" customHeight="1">
      <c r="A37" s="162"/>
      <c r="B37" s="163" t="s">
        <v>725</v>
      </c>
      <c r="C37" s="166">
        <v>4.5999999999999996</v>
      </c>
      <c r="D37" s="166">
        <v>4.8</v>
      </c>
      <c r="E37" s="166">
        <v>-1.4</v>
      </c>
      <c r="F37" s="166">
        <v>-0.9</v>
      </c>
      <c r="G37" s="166">
        <v>5.2</v>
      </c>
      <c r="H37" s="166">
        <v>-1</v>
      </c>
      <c r="I37" s="166">
        <v>6.4</v>
      </c>
      <c r="J37" s="167">
        <v>11.3</v>
      </c>
    </row>
    <row r="38" spans="1:10" ht="16.5" customHeight="1">
      <c r="A38" s="1675" t="s">
        <v>798</v>
      </c>
      <c r="B38" s="1675"/>
      <c r="C38" s="1675"/>
      <c r="D38" s="1675"/>
      <c r="E38" s="1675"/>
      <c r="F38" s="1675"/>
      <c r="G38" s="1675"/>
      <c r="H38" s="1675"/>
      <c r="I38" s="1675"/>
      <c r="J38" s="1675"/>
    </row>
    <row r="39" spans="1:10" ht="12" customHeight="1">
      <c r="A39" s="50"/>
      <c r="B39" s="50"/>
      <c r="C39" s="50"/>
      <c r="D39" s="50"/>
      <c r="E39" s="50"/>
      <c r="F39" s="50"/>
    </row>
  </sheetData>
  <mergeCells count="22">
    <mergeCell ref="A19:J19"/>
    <mergeCell ref="A20:J20"/>
    <mergeCell ref="A29:J29"/>
    <mergeCell ref="A30:J30"/>
    <mergeCell ref="A38:J38"/>
    <mergeCell ref="A4:J4"/>
    <mergeCell ref="A10:J10"/>
    <mergeCell ref="A5:B8"/>
    <mergeCell ref="C5:C8"/>
    <mergeCell ref="D6:D8"/>
    <mergeCell ref="E6:E8"/>
    <mergeCell ref="F6:F8"/>
    <mergeCell ref="G6:G8"/>
    <mergeCell ref="H6:H8"/>
    <mergeCell ref="I6:I8"/>
    <mergeCell ref="J6:J8"/>
    <mergeCell ref="A9:J9"/>
    <mergeCell ref="A1:C1"/>
    <mergeCell ref="I1:J1"/>
    <mergeCell ref="A2:C2"/>
    <mergeCell ref="I2:J2"/>
    <mergeCell ref="A3:J3"/>
  </mergeCells>
  <hyperlinks>
    <hyperlink ref="I1" location="'Spis tablic     List of tables'!A1" display="Powrót do spisu tablic"/>
    <hyperlink ref="I2" location="'Spis tablic     List of tables'!A1" display="Powrót do spisu tablic"/>
    <hyperlink ref="I1:J1" location="'Spis tablic     List of tables'!A47" display="Powrót do spisu tablic"/>
    <hyperlink ref="I2:J2" location="'Spis tablic     List of tables'!A47" display="Return to list tables"/>
  </hyperlinks>
  <printOptions gridLinesSet="0"/>
  <pageMargins left="0.39370078740157483" right="0.39370078740157483" top="0.19685039370078741" bottom="0.19685039370078741" header="0.31496062992125984" footer="0.31496062992125984"/>
  <pageSetup paperSize="9" scale="96"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8"/>
  <sheetViews>
    <sheetView showGridLines="0" zoomScaleNormal="100" workbookViewId="0">
      <selection activeCell="A5" sqref="A5:B8"/>
    </sheetView>
  </sheetViews>
  <sheetFormatPr defaultRowHeight="12.75"/>
  <cols>
    <col min="1" max="2" width="6.625" style="22" customWidth="1"/>
    <col min="3" max="10" width="9.625" style="22" customWidth="1"/>
    <col min="11" max="11" width="9" style="22"/>
    <col min="12" max="12" width="2.375" style="22" customWidth="1"/>
    <col min="13" max="13" width="9" style="22"/>
    <col min="14" max="14" width="2.375" style="22" customWidth="1"/>
    <col min="15" max="15" width="9" style="22"/>
    <col min="16" max="16" width="2.375" style="22" customWidth="1"/>
    <col min="17" max="17" width="9" style="22"/>
    <col min="18" max="18" width="2.375" style="22" customWidth="1"/>
    <col min="19" max="19" width="9" style="22"/>
    <col min="20" max="20" width="2.375" style="22" customWidth="1"/>
    <col min="21" max="21" width="9" style="22"/>
    <col min="22" max="22" width="2.375" style="22" customWidth="1"/>
    <col min="23" max="23" width="9" style="22"/>
    <col min="24" max="24" width="2.375" style="22" customWidth="1"/>
    <col min="25" max="25" width="9" style="22"/>
    <col min="26" max="26" width="2.375" style="22" customWidth="1"/>
    <col min="27" max="27" width="9" style="22"/>
    <col min="28" max="28" width="2.375" style="22" customWidth="1"/>
    <col min="29" max="16384" width="9" style="22"/>
  </cols>
  <sheetData>
    <row r="1" spans="1:11" s="66" customFormat="1" ht="12.75" customHeight="1">
      <c r="A1" s="1433"/>
      <c r="B1" s="1433"/>
      <c r="C1" s="1433"/>
      <c r="F1" s="564"/>
      <c r="G1" s="565"/>
      <c r="I1" s="1580" t="s">
        <v>1055</v>
      </c>
      <c r="J1" s="1580"/>
    </row>
    <row r="2" spans="1:11" ht="12.75" customHeight="1">
      <c r="A2" s="1428"/>
      <c r="B2" s="1428"/>
      <c r="C2" s="1428"/>
      <c r="I2" s="1435" t="s">
        <v>1056</v>
      </c>
      <c r="J2" s="1435"/>
    </row>
    <row r="3" spans="1:11" s="28" customFormat="1" ht="12.75" customHeight="1">
      <c r="A3" s="81" t="s">
        <v>1253</v>
      </c>
      <c r="B3" s="81"/>
      <c r="C3" s="81"/>
      <c r="D3" s="81"/>
      <c r="E3" s="81"/>
      <c r="F3" s="81"/>
      <c r="G3" s="81"/>
      <c r="H3" s="81"/>
      <c r="I3" s="81"/>
      <c r="J3" s="81"/>
      <c r="K3" s="263"/>
    </row>
    <row r="4" spans="1:11" s="28" customFormat="1" ht="12.75" customHeight="1">
      <c r="A4" s="854" t="s">
        <v>751</v>
      </c>
      <c r="B4" s="854"/>
      <c r="C4" s="854"/>
      <c r="D4" s="854"/>
      <c r="E4" s="854"/>
      <c r="F4" s="854"/>
      <c r="G4" s="854"/>
      <c r="H4" s="854"/>
      <c r="I4" s="854"/>
      <c r="J4" s="854"/>
    </row>
    <row r="5" spans="1:11" s="32" customFormat="1" ht="12.75" customHeight="1">
      <c r="A5" s="1509" t="s">
        <v>1455</v>
      </c>
      <c r="B5" s="1510"/>
      <c r="C5" s="1515" t="s">
        <v>794</v>
      </c>
      <c r="D5" s="57"/>
      <c r="E5" s="57"/>
      <c r="F5" s="57"/>
      <c r="G5" s="57"/>
      <c r="H5" s="57"/>
      <c r="I5" s="57"/>
      <c r="J5" s="57"/>
    </row>
    <row r="6" spans="1:11" s="32" customFormat="1" ht="12" customHeight="1">
      <c r="A6" s="1511"/>
      <c r="B6" s="1512"/>
      <c r="C6" s="1544"/>
      <c r="D6" s="1550" t="s">
        <v>783</v>
      </c>
      <c r="E6" s="1550" t="s">
        <v>869</v>
      </c>
      <c r="F6" s="1510" t="s">
        <v>184</v>
      </c>
      <c r="G6" s="1550" t="s">
        <v>781</v>
      </c>
      <c r="H6" s="1550" t="s">
        <v>701</v>
      </c>
      <c r="I6" s="1550" t="s">
        <v>867</v>
      </c>
      <c r="J6" s="1515" t="s">
        <v>868</v>
      </c>
    </row>
    <row r="7" spans="1:11" s="32" customFormat="1" ht="15" customHeight="1">
      <c r="A7" s="1511"/>
      <c r="B7" s="1512"/>
      <c r="C7" s="1544"/>
      <c r="D7" s="1516"/>
      <c r="E7" s="1516"/>
      <c r="F7" s="1512"/>
      <c r="G7" s="1516"/>
      <c r="H7" s="1516"/>
      <c r="I7" s="1516"/>
      <c r="J7" s="1544"/>
    </row>
    <row r="8" spans="1:11" s="32" customFormat="1" ht="147" customHeight="1">
      <c r="A8" s="1513"/>
      <c r="B8" s="1514"/>
      <c r="C8" s="1667"/>
      <c r="D8" s="1517"/>
      <c r="E8" s="1517"/>
      <c r="F8" s="1514"/>
      <c r="G8" s="1517"/>
      <c r="H8" s="1517"/>
      <c r="I8" s="1517"/>
      <c r="J8" s="1667"/>
    </row>
    <row r="9" spans="1:11" s="32" customFormat="1" ht="12" customHeight="1">
      <c r="A9" s="1668" t="s">
        <v>752</v>
      </c>
      <c r="B9" s="1668"/>
      <c r="C9" s="1668"/>
      <c r="D9" s="1668"/>
      <c r="E9" s="1668"/>
      <c r="F9" s="1668"/>
      <c r="G9" s="1668"/>
      <c r="H9" s="1668"/>
      <c r="I9" s="1668"/>
      <c r="J9" s="1668"/>
    </row>
    <row r="10" spans="1:11" s="32" customFormat="1" ht="12" customHeight="1">
      <c r="A10" s="1666" t="s">
        <v>753</v>
      </c>
      <c r="B10" s="1666"/>
      <c r="C10" s="1666"/>
      <c r="D10" s="1666"/>
      <c r="E10" s="1666"/>
      <c r="F10" s="1666"/>
      <c r="G10" s="1666"/>
      <c r="H10" s="1666"/>
      <c r="I10" s="1666"/>
      <c r="J10" s="1666"/>
    </row>
    <row r="11" spans="1:11" s="32" customFormat="1" ht="12.75" customHeight="1">
      <c r="A11" s="162">
        <v>2016</v>
      </c>
      <c r="B11" s="163" t="s">
        <v>727</v>
      </c>
      <c r="C11" s="166">
        <v>96.736480046935995</v>
      </c>
      <c r="D11" s="166">
        <v>96.904681081950599</v>
      </c>
      <c r="E11" s="166">
        <v>99.385646355410188</v>
      </c>
      <c r="F11" s="166">
        <v>86.257719522514904</v>
      </c>
      <c r="G11" s="166">
        <v>98.971160258149595</v>
      </c>
      <c r="H11" s="166">
        <v>98.387320524380911</v>
      </c>
      <c r="I11" s="166">
        <v>101.43739194862901</v>
      </c>
      <c r="J11" s="467">
        <v>94.002300333828899</v>
      </c>
    </row>
    <row r="12" spans="1:11" s="32" customFormat="1" ht="12.75" customHeight="1">
      <c r="A12" s="162"/>
      <c r="B12" s="163" t="s">
        <v>725</v>
      </c>
      <c r="C12" s="166">
        <v>94.382689874110994</v>
      </c>
      <c r="D12" s="166">
        <v>94.550997903949494</v>
      </c>
      <c r="E12" s="166">
        <v>97.874041378126293</v>
      </c>
      <c r="F12" s="166">
        <v>72.4160557268698</v>
      </c>
      <c r="G12" s="166">
        <v>96.854294942226602</v>
      </c>
      <c r="H12" s="166">
        <v>95.969864408011901</v>
      </c>
      <c r="I12" s="166">
        <v>104.573066085554</v>
      </c>
      <c r="J12" s="467">
        <v>96.370989238631296</v>
      </c>
    </row>
    <row r="13" spans="1:11" s="32" customFormat="1" ht="12.75" customHeight="1">
      <c r="A13" s="896"/>
      <c r="B13" s="163" t="s">
        <v>728</v>
      </c>
      <c r="C13" s="900">
        <v>95.670457722223901</v>
      </c>
      <c r="D13" s="900">
        <v>94.016772409258081</v>
      </c>
      <c r="E13" s="900">
        <v>97.385552754633196</v>
      </c>
      <c r="F13" s="900">
        <v>82.426064148586292</v>
      </c>
      <c r="G13" s="900">
        <v>97.75097519568709</v>
      </c>
      <c r="H13" s="900">
        <v>98.107337369667391</v>
      </c>
      <c r="I13" s="900">
        <v>92.944837296250597</v>
      </c>
      <c r="J13" s="901">
        <v>95.129757642749894</v>
      </c>
    </row>
    <row r="14" spans="1:11" s="32" customFormat="1" ht="12.75" customHeight="1">
      <c r="A14" s="162"/>
      <c r="B14" s="163" t="s">
        <v>617</v>
      </c>
      <c r="C14" s="166">
        <v>95.453573084190694</v>
      </c>
      <c r="D14" s="166">
        <v>94.909014825043002</v>
      </c>
      <c r="E14" s="166">
        <v>97.9363589707242</v>
      </c>
      <c r="F14" s="166">
        <v>83.912282219718293</v>
      </c>
      <c r="G14" s="166">
        <v>96.829786695524604</v>
      </c>
      <c r="H14" s="166">
        <v>99.572843975412695</v>
      </c>
      <c r="I14" s="166">
        <v>93.521123391940492</v>
      </c>
      <c r="J14" s="467">
        <v>97.699266415312493</v>
      </c>
    </row>
    <row r="15" spans="1:11" s="32" customFormat="1" ht="8.25" customHeight="1">
      <c r="A15" s="162"/>
      <c r="B15" s="163"/>
      <c r="C15" s="166"/>
      <c r="D15" s="166"/>
      <c r="E15" s="166"/>
      <c r="F15" s="166"/>
      <c r="G15" s="166"/>
      <c r="H15" s="166"/>
      <c r="I15" s="166"/>
      <c r="J15" s="467"/>
    </row>
    <row r="16" spans="1:11" s="32" customFormat="1" ht="12.75" customHeight="1">
      <c r="A16" s="162">
        <v>2017</v>
      </c>
      <c r="B16" s="163" t="s">
        <v>727</v>
      </c>
      <c r="C16" s="166">
        <v>97.1</v>
      </c>
      <c r="D16" s="166">
        <v>95.2</v>
      </c>
      <c r="E16" s="166">
        <v>102.7</v>
      </c>
      <c r="F16" s="166">
        <v>103.7</v>
      </c>
      <c r="G16" s="166">
        <v>101</v>
      </c>
      <c r="H16" s="166">
        <v>100.9</v>
      </c>
      <c r="I16" s="166">
        <v>91.2</v>
      </c>
      <c r="J16" s="467">
        <v>79.7</v>
      </c>
    </row>
    <row r="17" spans="1:10" s="32" customFormat="1" ht="12.75" customHeight="1">
      <c r="A17" s="162"/>
      <c r="B17" s="163" t="s">
        <v>725</v>
      </c>
      <c r="C17" s="166">
        <v>94.9</v>
      </c>
      <c r="D17" s="166">
        <v>94.4</v>
      </c>
      <c r="E17" s="166">
        <v>101.6</v>
      </c>
      <c r="F17" s="166">
        <v>100.5</v>
      </c>
      <c r="G17" s="166">
        <v>94.7</v>
      </c>
      <c r="H17" s="166">
        <v>100.7</v>
      </c>
      <c r="I17" s="166">
        <v>92.8</v>
      </c>
      <c r="J17" s="467">
        <v>90.5</v>
      </c>
    </row>
    <row r="18" spans="1:10" s="32" customFormat="1" ht="12.75" customHeight="1">
      <c r="A18" s="345"/>
      <c r="B18" s="617"/>
      <c r="C18" s="467"/>
      <c r="D18" s="467"/>
      <c r="E18" s="467"/>
      <c r="F18" s="467"/>
      <c r="G18" s="467"/>
      <c r="H18" s="467"/>
      <c r="I18" s="467"/>
      <c r="J18" s="467"/>
    </row>
    <row r="19" spans="1:10" s="32" customFormat="1" ht="12" customHeight="1">
      <c r="A19" s="1669" t="s">
        <v>757</v>
      </c>
      <c r="B19" s="1669"/>
      <c r="C19" s="1669"/>
      <c r="D19" s="1669"/>
      <c r="E19" s="1669"/>
      <c r="F19" s="1669"/>
      <c r="G19" s="1669"/>
      <c r="H19" s="1669"/>
      <c r="I19" s="1669"/>
      <c r="J19" s="1669"/>
    </row>
    <row r="20" spans="1:10" s="32" customFormat="1" ht="12" customHeight="1">
      <c r="A20" s="1666" t="s">
        <v>758</v>
      </c>
      <c r="B20" s="1666"/>
      <c r="C20" s="1666"/>
      <c r="D20" s="1666"/>
      <c r="E20" s="1666"/>
      <c r="F20" s="1666"/>
      <c r="G20" s="1666"/>
      <c r="H20" s="1666"/>
      <c r="I20" s="1666"/>
      <c r="J20" s="1666"/>
    </row>
    <row r="21" spans="1:10" s="32" customFormat="1" ht="12.75" customHeight="1">
      <c r="A21" s="162">
        <v>2016</v>
      </c>
      <c r="B21" s="163" t="s">
        <v>727</v>
      </c>
      <c r="C21" s="166">
        <v>46.952040782946902</v>
      </c>
      <c r="D21" s="166">
        <v>52.889130330283095</v>
      </c>
      <c r="E21" s="166">
        <v>98.983416337218301</v>
      </c>
      <c r="F21" s="166">
        <v>39.8568800790894</v>
      </c>
      <c r="G21" s="166">
        <v>20.503578627798195</v>
      </c>
      <c r="H21" s="166">
        <v>13.2776657086242</v>
      </c>
      <c r="I21" s="166">
        <v>312.727487591586</v>
      </c>
      <c r="J21" s="467">
        <v>231.670076648243</v>
      </c>
    </row>
    <row r="22" spans="1:10" s="32" customFormat="1" ht="12.75" customHeight="1">
      <c r="A22" s="162"/>
      <c r="B22" s="163" t="s">
        <v>725</v>
      </c>
      <c r="C22" s="166">
        <v>48.056855119188597</v>
      </c>
      <c r="D22" s="166">
        <v>43.062456918832495</v>
      </c>
      <c r="E22" s="166">
        <v>107.830707504453</v>
      </c>
      <c r="F22" s="166">
        <v>60.865905228489595</v>
      </c>
      <c r="G22" s="166">
        <v>19.759179608627498</v>
      </c>
      <c r="H22" s="166">
        <v>13.4871408587109</v>
      </c>
      <c r="I22" s="166">
        <v>193.44124016869901</v>
      </c>
      <c r="J22" s="467">
        <v>282.72881932630105</v>
      </c>
    </row>
    <row r="23" spans="1:10" s="32" customFormat="1" ht="12.75" customHeight="1">
      <c r="A23" s="896"/>
      <c r="B23" s="163" t="s">
        <v>728</v>
      </c>
      <c r="C23" s="900">
        <v>47.410973283119496</v>
      </c>
      <c r="D23" s="900">
        <v>45.978903436067696</v>
      </c>
      <c r="E23" s="900">
        <v>113.97341592463501</v>
      </c>
      <c r="F23" s="900">
        <v>43.670150597149302</v>
      </c>
      <c r="G23" s="900">
        <v>20.5370817804958</v>
      </c>
      <c r="H23" s="900">
        <v>14.841936411970298</v>
      </c>
      <c r="I23" s="900">
        <v>215.97121570422399</v>
      </c>
      <c r="J23" s="901">
        <v>244.38388901841901</v>
      </c>
    </row>
    <row r="24" spans="1:10" s="32" customFormat="1" ht="12.75" customHeight="1">
      <c r="A24" s="162"/>
      <c r="B24" s="163" t="s">
        <v>617</v>
      </c>
      <c r="C24" s="166">
        <v>41.135158222544199</v>
      </c>
      <c r="D24" s="166">
        <v>51.0839498519682</v>
      </c>
      <c r="E24" s="166">
        <v>113.82244627980999</v>
      </c>
      <c r="F24" s="166">
        <v>30.346059502350702</v>
      </c>
      <c r="G24" s="166">
        <v>26.277999760091696</v>
      </c>
      <c r="H24" s="166">
        <v>19.6706251400403</v>
      </c>
      <c r="I24" s="166">
        <v>315.31416617770901</v>
      </c>
      <c r="J24" s="467">
        <v>201.59313429227603</v>
      </c>
    </row>
    <row r="25" spans="1:10" s="32" customFormat="1" ht="8.25" customHeight="1">
      <c r="A25" s="162"/>
      <c r="B25" s="163"/>
      <c r="C25" s="166"/>
      <c r="D25" s="166"/>
      <c r="E25" s="166"/>
      <c r="F25" s="166"/>
      <c r="G25" s="166"/>
      <c r="H25" s="166"/>
      <c r="I25" s="166"/>
      <c r="J25" s="467"/>
    </row>
    <row r="26" spans="1:10" s="32" customFormat="1" ht="12.75" customHeight="1">
      <c r="A26" s="162">
        <v>2017</v>
      </c>
      <c r="B26" s="163" t="s">
        <v>727</v>
      </c>
      <c r="C26" s="166">
        <v>40.4</v>
      </c>
      <c r="D26" s="166">
        <v>39.700000000000003</v>
      </c>
      <c r="E26" s="166">
        <v>95.4</v>
      </c>
      <c r="F26" s="166">
        <v>75.599999999999994</v>
      </c>
      <c r="G26" s="166">
        <v>21.5</v>
      </c>
      <c r="H26" s="166">
        <v>12.3</v>
      </c>
      <c r="I26" s="166">
        <v>400</v>
      </c>
      <c r="J26" s="467">
        <v>35.9</v>
      </c>
    </row>
    <row r="27" spans="1:10" s="32" customFormat="1" ht="12.75" customHeight="1">
      <c r="A27" s="162"/>
      <c r="B27" s="163" t="s">
        <v>725</v>
      </c>
      <c r="C27" s="166">
        <v>35.200000000000003</v>
      </c>
      <c r="D27" s="166">
        <v>35.4</v>
      </c>
      <c r="E27" s="166">
        <v>99.4</v>
      </c>
      <c r="F27" s="166">
        <v>50.9</v>
      </c>
      <c r="G27" s="166">
        <v>22.1</v>
      </c>
      <c r="H27" s="166">
        <v>11.9</v>
      </c>
      <c r="I27" s="166">
        <v>317</v>
      </c>
      <c r="J27" s="467">
        <v>14</v>
      </c>
    </row>
    <row r="28" spans="1:10" s="32" customFormat="1" ht="12.75" customHeight="1">
      <c r="A28" s="345"/>
      <c r="B28" s="617"/>
      <c r="C28" s="467"/>
      <c r="D28" s="467"/>
      <c r="E28" s="467"/>
      <c r="F28" s="467"/>
      <c r="G28" s="467"/>
      <c r="H28" s="467"/>
      <c r="I28" s="467"/>
      <c r="J28" s="467"/>
    </row>
    <row r="29" spans="1:10" s="32" customFormat="1" ht="12" customHeight="1">
      <c r="A29" s="1669" t="s">
        <v>759</v>
      </c>
      <c r="B29" s="1669"/>
      <c r="C29" s="1669"/>
      <c r="D29" s="1669"/>
      <c r="E29" s="1669"/>
      <c r="F29" s="1669"/>
      <c r="G29" s="1669"/>
      <c r="H29" s="1669"/>
      <c r="I29" s="1669"/>
      <c r="J29" s="1669"/>
    </row>
    <row r="30" spans="1:10" s="32" customFormat="1" ht="12" customHeight="1">
      <c r="A30" s="1674" t="s">
        <v>760</v>
      </c>
      <c r="B30" s="1674"/>
      <c r="C30" s="1674"/>
      <c r="D30" s="1674"/>
      <c r="E30" s="1674"/>
      <c r="F30" s="1674"/>
      <c r="G30" s="1674"/>
      <c r="H30" s="1674"/>
      <c r="I30" s="1674"/>
      <c r="J30" s="1674"/>
    </row>
    <row r="31" spans="1:10" s="32" customFormat="1" ht="12.75" customHeight="1">
      <c r="A31" s="162">
        <v>2016</v>
      </c>
      <c r="B31" s="163" t="s">
        <v>727</v>
      </c>
      <c r="C31" s="166">
        <v>106.405545312621</v>
      </c>
      <c r="D31" s="166">
        <v>114.229255705009</v>
      </c>
      <c r="E31" s="166">
        <v>207.50115520870801</v>
      </c>
      <c r="F31" s="166">
        <v>61.957794381067302</v>
      </c>
      <c r="G31" s="166">
        <v>87.331208735605884</v>
      </c>
      <c r="H31" s="166">
        <v>91.982790938465101</v>
      </c>
      <c r="I31" s="166">
        <v>433.12751122665998</v>
      </c>
      <c r="J31" s="467">
        <v>338.22640241854202</v>
      </c>
    </row>
    <row r="32" spans="1:10" s="32" customFormat="1" ht="12.75" customHeight="1">
      <c r="A32" s="162"/>
      <c r="B32" s="163" t="s">
        <v>725</v>
      </c>
      <c r="C32" s="166">
        <v>104.05502904695</v>
      </c>
      <c r="D32" s="166">
        <v>110.14624861718801</v>
      </c>
      <c r="E32" s="166">
        <v>216.19877534619599</v>
      </c>
      <c r="F32" s="166">
        <v>74.996252996280504</v>
      </c>
      <c r="G32" s="166">
        <v>91.87013510387149</v>
      </c>
      <c r="H32" s="166">
        <v>93.933067900570293</v>
      </c>
      <c r="I32" s="166">
        <v>281.57984725863406</v>
      </c>
      <c r="J32" s="467">
        <v>380.05103776794806</v>
      </c>
    </row>
    <row r="33" spans="1:10" s="32" customFormat="1" ht="12.75" customHeight="1">
      <c r="A33" s="896"/>
      <c r="B33" s="163" t="s">
        <v>728</v>
      </c>
      <c r="C33" s="900">
        <v>114.58071211917</v>
      </c>
      <c r="D33" s="900">
        <v>112.983817289993</v>
      </c>
      <c r="E33" s="900">
        <v>227.06155632984903</v>
      </c>
      <c r="F33" s="900">
        <v>79.893651678600691</v>
      </c>
      <c r="G33" s="900">
        <v>92.259584276849182</v>
      </c>
      <c r="H33" s="900">
        <v>100.32594087345801</v>
      </c>
      <c r="I33" s="900">
        <v>401.74180588399804</v>
      </c>
      <c r="J33" s="901">
        <v>330.60153882023809</v>
      </c>
    </row>
    <row r="34" spans="1:10" s="32" customFormat="1" ht="12.75" customHeight="1">
      <c r="A34" s="162"/>
      <c r="B34" s="163" t="s">
        <v>617</v>
      </c>
      <c r="C34" s="166">
        <v>93.07608791202631</v>
      </c>
      <c r="D34" s="166">
        <v>107.894871364568</v>
      </c>
      <c r="E34" s="166">
        <v>210.877519158116</v>
      </c>
      <c r="F34" s="166">
        <v>65.715223706787086</v>
      </c>
      <c r="G34" s="166">
        <v>95.535520838079591</v>
      </c>
      <c r="H34" s="166">
        <v>96.501008290387603</v>
      </c>
      <c r="I34" s="166">
        <v>423.59243858261704</v>
      </c>
      <c r="J34" s="467">
        <v>290.50404931705503</v>
      </c>
    </row>
    <row r="35" spans="1:10" s="32" customFormat="1" ht="8.25" customHeight="1">
      <c r="A35" s="162"/>
      <c r="B35" s="163"/>
      <c r="C35" s="166"/>
      <c r="D35" s="166"/>
      <c r="E35" s="166"/>
      <c r="F35" s="166"/>
      <c r="G35" s="166"/>
      <c r="H35" s="166"/>
      <c r="I35" s="166"/>
      <c r="J35" s="467"/>
    </row>
    <row r="36" spans="1:10" s="32" customFormat="1" ht="12.75" customHeight="1">
      <c r="A36" s="162">
        <v>2017</v>
      </c>
      <c r="B36" s="163" t="s">
        <v>727</v>
      </c>
      <c r="C36" s="166">
        <v>105.5</v>
      </c>
      <c r="D36" s="166">
        <v>103.1</v>
      </c>
      <c r="E36" s="166">
        <v>201.1</v>
      </c>
      <c r="F36" s="166">
        <v>165</v>
      </c>
      <c r="G36" s="166">
        <v>96.7</v>
      </c>
      <c r="H36" s="166">
        <v>87.6</v>
      </c>
      <c r="I36" s="166">
        <v>504.6</v>
      </c>
      <c r="J36" s="467">
        <v>48.6</v>
      </c>
    </row>
    <row r="37" spans="1:10" s="32" customFormat="1" ht="12.75" customHeight="1">
      <c r="A37" s="162"/>
      <c r="B37" s="163" t="s">
        <v>725</v>
      </c>
      <c r="C37" s="166">
        <v>96.5</v>
      </c>
      <c r="D37" s="166">
        <v>101.5</v>
      </c>
      <c r="E37" s="166">
        <v>206</v>
      </c>
      <c r="F37" s="166">
        <v>140.80000000000001</v>
      </c>
      <c r="G37" s="166">
        <v>95.1</v>
      </c>
      <c r="H37" s="166">
        <v>93.4</v>
      </c>
      <c r="I37" s="166">
        <v>413</v>
      </c>
      <c r="J37" s="467">
        <v>22</v>
      </c>
    </row>
    <row r="38" spans="1:10" ht="12" customHeight="1">
      <c r="A38" s="1670" t="s">
        <v>799</v>
      </c>
      <c r="B38" s="1670"/>
      <c r="C38" s="1670"/>
      <c r="D38" s="1670"/>
      <c r="E38" s="1670"/>
      <c r="F38" s="1670"/>
      <c r="G38" s="1670"/>
      <c r="H38" s="1670"/>
      <c r="I38" s="1670"/>
      <c r="J38" s="1670"/>
    </row>
  </sheetData>
  <mergeCells count="20">
    <mergeCell ref="A19:J19"/>
    <mergeCell ref="A20:J20"/>
    <mergeCell ref="A29:J29"/>
    <mergeCell ref="A30:J30"/>
    <mergeCell ref="A38:J38"/>
    <mergeCell ref="A1:C1"/>
    <mergeCell ref="I1:J1"/>
    <mergeCell ref="A2:C2"/>
    <mergeCell ref="I2:J2"/>
    <mergeCell ref="A10:J10"/>
    <mergeCell ref="A5:B8"/>
    <mergeCell ref="C5:C8"/>
    <mergeCell ref="D6:D8"/>
    <mergeCell ref="E6:E8"/>
    <mergeCell ref="F6:F8"/>
    <mergeCell ref="G6:G8"/>
    <mergeCell ref="H6:H8"/>
    <mergeCell ref="I6:I8"/>
    <mergeCell ref="J6:J8"/>
    <mergeCell ref="A9:J9"/>
  </mergeCells>
  <hyperlinks>
    <hyperlink ref="I1" location="'Spis tablic     List of tables'!A1" display="Powrót do spisu tablic"/>
    <hyperlink ref="I2" location="'Spis tablic     List of tables'!A1" display="Powrót do spisu tablic"/>
    <hyperlink ref="I1:J1" location="'Spis tablic     List of tables'!A49" display="Powrót do spisu tablic"/>
    <hyperlink ref="I2:J2" location="'Spis tablic     List of tables'!A49" display="Return to list tables"/>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8"/>
  <sheetViews>
    <sheetView showGridLines="0" zoomScaleNormal="100" workbookViewId="0">
      <selection activeCell="A5" sqref="A5:B8"/>
    </sheetView>
  </sheetViews>
  <sheetFormatPr defaultRowHeight="12.75"/>
  <cols>
    <col min="1" max="1" width="8.125" style="22" customWidth="1"/>
    <col min="2" max="2" width="6.625" style="22" customWidth="1"/>
    <col min="3" max="10" width="9.625" style="22" customWidth="1"/>
    <col min="11" max="16384" width="9" style="22"/>
  </cols>
  <sheetData>
    <row r="1" spans="1:11" ht="12.75" customHeight="1">
      <c r="A1" s="1433"/>
      <c r="B1" s="1433"/>
      <c r="C1" s="1433"/>
      <c r="F1" s="550"/>
      <c r="G1" s="111"/>
      <c r="I1" s="1580" t="s">
        <v>1055</v>
      </c>
      <c r="J1" s="1580"/>
    </row>
    <row r="2" spans="1:11" ht="12.75" customHeight="1">
      <c r="A2" s="1428"/>
      <c r="B2" s="1428"/>
      <c r="C2" s="1428"/>
      <c r="I2" s="1435" t="s">
        <v>1056</v>
      </c>
      <c r="J2" s="1435"/>
    </row>
    <row r="3" spans="1:11" s="28" customFormat="1" ht="12.75" customHeight="1">
      <c r="A3" s="1665" t="s">
        <v>1254</v>
      </c>
      <c r="B3" s="1665"/>
      <c r="C3" s="1665"/>
      <c r="D3" s="1665"/>
      <c r="E3" s="1665"/>
      <c r="F3" s="1665"/>
      <c r="G3" s="1665"/>
      <c r="H3" s="1665"/>
      <c r="I3" s="1665"/>
      <c r="J3" s="1665"/>
      <c r="K3" s="1538"/>
    </row>
    <row r="4" spans="1:11" s="28" customFormat="1" ht="12.95" customHeight="1">
      <c r="A4" s="1676" t="s">
        <v>130</v>
      </c>
      <c r="B4" s="1676"/>
      <c r="C4" s="1676"/>
      <c r="D4" s="1676"/>
      <c r="E4" s="1676"/>
      <c r="F4" s="1676"/>
      <c r="G4" s="1676"/>
      <c r="H4" s="1676"/>
      <c r="I4" s="1676"/>
      <c r="J4" s="1676"/>
      <c r="K4" s="1677"/>
    </row>
    <row r="5" spans="1:11" s="32" customFormat="1" ht="12.75" customHeight="1">
      <c r="A5" s="1509" t="s">
        <v>1455</v>
      </c>
      <c r="B5" s="1510"/>
      <c r="C5" s="1515" t="s">
        <v>794</v>
      </c>
      <c r="D5" s="57"/>
      <c r="E5" s="57"/>
      <c r="F5" s="57"/>
      <c r="G5" s="57"/>
      <c r="H5" s="57"/>
      <c r="I5" s="57"/>
      <c r="J5" s="57"/>
    </row>
    <row r="6" spans="1:11" s="32" customFormat="1" ht="12" customHeight="1">
      <c r="A6" s="1511"/>
      <c r="B6" s="1512"/>
      <c r="C6" s="1544"/>
      <c r="D6" s="1550" t="s">
        <v>783</v>
      </c>
      <c r="E6" s="1550" t="s">
        <v>788</v>
      </c>
      <c r="F6" s="1510" t="s">
        <v>184</v>
      </c>
      <c r="G6" s="1550" t="s">
        <v>781</v>
      </c>
      <c r="H6" s="1550" t="s">
        <v>701</v>
      </c>
      <c r="I6" s="1550" t="s">
        <v>867</v>
      </c>
      <c r="J6" s="1515" t="s">
        <v>868</v>
      </c>
    </row>
    <row r="7" spans="1:11" s="32" customFormat="1" ht="12" customHeight="1">
      <c r="A7" s="1511"/>
      <c r="B7" s="1512"/>
      <c r="C7" s="1544"/>
      <c r="D7" s="1516"/>
      <c r="E7" s="1516"/>
      <c r="F7" s="1512"/>
      <c r="G7" s="1516"/>
      <c r="H7" s="1516"/>
      <c r="I7" s="1516"/>
      <c r="J7" s="1544"/>
    </row>
    <row r="8" spans="1:11" s="32" customFormat="1" ht="161.25" customHeight="1">
      <c r="A8" s="1513"/>
      <c r="B8" s="1514"/>
      <c r="C8" s="1667"/>
      <c r="D8" s="1517"/>
      <c r="E8" s="1517"/>
      <c r="F8" s="1514"/>
      <c r="G8" s="1517"/>
      <c r="H8" s="1517"/>
      <c r="I8" s="1517"/>
      <c r="J8" s="1667"/>
    </row>
    <row r="9" spans="1:11" s="32" customFormat="1" ht="12" customHeight="1">
      <c r="A9" s="1671" t="s">
        <v>761</v>
      </c>
      <c r="B9" s="1671"/>
      <c r="C9" s="1671"/>
      <c r="D9" s="1671"/>
      <c r="E9" s="1671"/>
      <c r="F9" s="1671"/>
      <c r="G9" s="1671"/>
      <c r="H9" s="1671"/>
      <c r="I9" s="1671"/>
      <c r="J9" s="1671"/>
    </row>
    <row r="10" spans="1:11" s="32" customFormat="1" ht="12" customHeight="1">
      <c r="A10" s="1666" t="s">
        <v>762</v>
      </c>
      <c r="B10" s="1666"/>
      <c r="C10" s="1666"/>
      <c r="D10" s="1666"/>
      <c r="E10" s="1666"/>
      <c r="F10" s="1666"/>
      <c r="G10" s="1666"/>
      <c r="H10" s="1666"/>
      <c r="I10" s="1666"/>
      <c r="J10" s="1666"/>
    </row>
    <row r="11" spans="1:11" s="32" customFormat="1" ht="12.75" customHeight="1">
      <c r="A11" s="162">
        <v>2016</v>
      </c>
      <c r="B11" s="163" t="s">
        <v>727</v>
      </c>
      <c r="C11" s="277">
        <v>398</v>
      </c>
      <c r="D11" s="277">
        <v>173</v>
      </c>
      <c r="E11" s="277">
        <v>20</v>
      </c>
      <c r="F11" s="277">
        <v>36</v>
      </c>
      <c r="G11" s="277">
        <v>75</v>
      </c>
      <c r="H11" s="277">
        <v>19</v>
      </c>
      <c r="I11" s="277">
        <v>7</v>
      </c>
      <c r="J11" s="468">
        <v>11</v>
      </c>
    </row>
    <row r="12" spans="1:11" s="32" customFormat="1" ht="12.75" customHeight="1">
      <c r="A12" s="162"/>
      <c r="B12" s="163" t="s">
        <v>725</v>
      </c>
      <c r="C12" s="277">
        <v>406</v>
      </c>
      <c r="D12" s="277">
        <v>175</v>
      </c>
      <c r="E12" s="277">
        <v>20</v>
      </c>
      <c r="F12" s="277">
        <v>39</v>
      </c>
      <c r="G12" s="277">
        <v>78</v>
      </c>
      <c r="H12" s="277">
        <v>19</v>
      </c>
      <c r="I12" s="277">
        <v>7</v>
      </c>
      <c r="J12" s="468">
        <v>11</v>
      </c>
    </row>
    <row r="13" spans="1:11" s="32" customFormat="1" ht="12.75" customHeight="1">
      <c r="A13" s="896"/>
      <c r="B13" s="163" t="s">
        <v>728</v>
      </c>
      <c r="C13" s="903">
        <v>405</v>
      </c>
      <c r="D13" s="903">
        <v>176</v>
      </c>
      <c r="E13" s="903">
        <v>20</v>
      </c>
      <c r="F13" s="903">
        <v>38</v>
      </c>
      <c r="G13" s="903">
        <v>77</v>
      </c>
      <c r="H13" s="903">
        <v>19</v>
      </c>
      <c r="I13" s="903">
        <v>7</v>
      </c>
      <c r="J13" s="904">
        <v>11</v>
      </c>
    </row>
    <row r="14" spans="1:11" s="32" customFormat="1" ht="12.75" customHeight="1">
      <c r="A14" s="345"/>
      <c r="B14" s="163" t="s">
        <v>617</v>
      </c>
      <c r="C14" s="277">
        <v>408</v>
      </c>
      <c r="D14" s="277">
        <v>179</v>
      </c>
      <c r="E14" s="277">
        <v>20</v>
      </c>
      <c r="F14" s="277">
        <v>39</v>
      </c>
      <c r="G14" s="277">
        <v>76</v>
      </c>
      <c r="H14" s="277">
        <v>19</v>
      </c>
      <c r="I14" s="277">
        <v>7</v>
      </c>
      <c r="J14" s="468">
        <v>11</v>
      </c>
    </row>
    <row r="15" spans="1:11" s="32" customFormat="1" ht="8.25" customHeight="1">
      <c r="A15" s="345"/>
      <c r="B15" s="163"/>
      <c r="C15" s="277"/>
      <c r="D15" s="277"/>
      <c r="E15" s="277"/>
      <c r="F15" s="277"/>
      <c r="G15" s="277"/>
      <c r="H15" s="277"/>
      <c r="I15" s="277"/>
      <c r="J15" s="468"/>
    </row>
    <row r="16" spans="1:11" s="32" customFormat="1" ht="12.75" customHeight="1">
      <c r="A16" s="162">
        <v>2017</v>
      </c>
      <c r="B16" s="163" t="s">
        <v>727</v>
      </c>
      <c r="C16" s="277">
        <v>399</v>
      </c>
      <c r="D16" s="277">
        <v>175</v>
      </c>
      <c r="E16" s="277">
        <v>22</v>
      </c>
      <c r="F16" s="277">
        <v>34</v>
      </c>
      <c r="G16" s="277">
        <v>73</v>
      </c>
      <c r="H16" s="277">
        <v>21</v>
      </c>
      <c r="I16" s="277">
        <v>7</v>
      </c>
      <c r="J16" s="468">
        <v>10</v>
      </c>
    </row>
    <row r="17" spans="1:10" s="32" customFormat="1" ht="12.75" customHeight="1">
      <c r="A17" s="162"/>
      <c r="B17" s="163" t="s">
        <v>725</v>
      </c>
      <c r="C17" s="277">
        <v>404</v>
      </c>
      <c r="D17" s="277">
        <v>176</v>
      </c>
      <c r="E17" s="277">
        <v>23</v>
      </c>
      <c r="F17" s="277">
        <v>35</v>
      </c>
      <c r="G17" s="277">
        <v>73</v>
      </c>
      <c r="H17" s="277">
        <v>21</v>
      </c>
      <c r="I17" s="277">
        <v>7</v>
      </c>
      <c r="J17" s="468">
        <v>10</v>
      </c>
    </row>
    <row r="18" spans="1:10" s="32" customFormat="1" ht="12.75" customHeight="1">
      <c r="A18" s="345"/>
      <c r="B18" s="617"/>
      <c r="C18" s="468"/>
      <c r="D18" s="468"/>
      <c r="E18" s="468"/>
      <c r="F18" s="468"/>
      <c r="G18" s="468"/>
      <c r="H18" s="468"/>
      <c r="I18" s="468"/>
      <c r="J18" s="468"/>
    </row>
    <row r="19" spans="1:10" s="32" customFormat="1" ht="12" customHeight="1">
      <c r="A19" s="1669" t="s">
        <v>167</v>
      </c>
      <c r="B19" s="1669"/>
      <c r="C19" s="1669"/>
      <c r="D19" s="1669"/>
      <c r="E19" s="1669"/>
      <c r="F19" s="1669"/>
      <c r="G19" s="1669"/>
      <c r="H19" s="1669"/>
      <c r="I19" s="1669"/>
      <c r="J19" s="1669"/>
    </row>
    <row r="20" spans="1:10" s="32" customFormat="1" ht="12" customHeight="1">
      <c r="A20" s="1666" t="s">
        <v>168</v>
      </c>
      <c r="B20" s="1666"/>
      <c r="C20" s="1666"/>
      <c r="D20" s="1666"/>
      <c r="E20" s="1666"/>
      <c r="F20" s="1666"/>
      <c r="G20" s="1666"/>
      <c r="H20" s="1666"/>
      <c r="I20" s="1666"/>
      <c r="J20" s="1666"/>
    </row>
    <row r="21" spans="1:10" s="32" customFormat="1" ht="12.75" customHeight="1">
      <c r="A21" s="162">
        <v>2016</v>
      </c>
      <c r="B21" s="163" t="s">
        <v>727</v>
      </c>
      <c r="C21" s="163">
        <v>66.834170854271406</v>
      </c>
      <c r="D21" s="163">
        <v>71.676300578034699</v>
      </c>
      <c r="E21" s="163">
        <v>55</v>
      </c>
      <c r="F21" s="163">
        <v>55.5555555555556</v>
      </c>
      <c r="G21" s="163">
        <v>62.6666666666667</v>
      </c>
      <c r="H21" s="163">
        <v>73.68421052631578</v>
      </c>
      <c r="I21" s="163">
        <v>71.428571428571402</v>
      </c>
      <c r="J21" s="617">
        <v>63.636363636363598</v>
      </c>
    </row>
    <row r="22" spans="1:10" s="32" customFormat="1" ht="12.75" customHeight="1">
      <c r="A22" s="162"/>
      <c r="B22" s="163" t="s">
        <v>725</v>
      </c>
      <c r="C22" s="163">
        <v>77.093596059113295</v>
      </c>
      <c r="D22" s="163">
        <v>78.285714285714292</v>
      </c>
      <c r="E22" s="163">
        <v>70</v>
      </c>
      <c r="F22" s="163">
        <v>64.102564102564102</v>
      </c>
      <c r="G22" s="163">
        <v>80.769230769230802</v>
      </c>
      <c r="H22" s="163">
        <v>78.947368421052602</v>
      </c>
      <c r="I22" s="163">
        <v>71.428571428571402</v>
      </c>
      <c r="J22" s="617">
        <v>72.727272727272705</v>
      </c>
    </row>
    <row r="23" spans="1:10" s="32" customFormat="1" ht="12.75" customHeight="1">
      <c r="A23" s="896"/>
      <c r="B23" s="163" t="s">
        <v>728</v>
      </c>
      <c r="C23" s="897">
        <v>80</v>
      </c>
      <c r="D23" s="897">
        <v>80.681818181818187</v>
      </c>
      <c r="E23" s="897">
        <v>90</v>
      </c>
      <c r="F23" s="897">
        <v>68.421052631578902</v>
      </c>
      <c r="G23" s="897">
        <v>79.220779220779193</v>
      </c>
      <c r="H23" s="897">
        <v>73.68421052631578</v>
      </c>
      <c r="I23" s="897">
        <v>85.71428571428568</v>
      </c>
      <c r="J23" s="905">
        <v>63.636363636363598</v>
      </c>
    </row>
    <row r="24" spans="1:10" s="32" customFormat="1" ht="12.75" customHeight="1">
      <c r="A24" s="345"/>
      <c r="B24" s="163" t="s">
        <v>617</v>
      </c>
      <c r="C24" s="163">
        <v>81.127450980392197</v>
      </c>
      <c r="D24" s="163">
        <v>83.798882681564194</v>
      </c>
      <c r="E24" s="163">
        <v>75</v>
      </c>
      <c r="F24" s="163">
        <v>74.358974358974407</v>
      </c>
      <c r="G24" s="163">
        <v>84.210526315789494</v>
      </c>
      <c r="H24" s="163">
        <v>73.68421052631578</v>
      </c>
      <c r="I24" s="163">
        <v>85.71428571428568</v>
      </c>
      <c r="J24" s="617">
        <v>54.545454545454497</v>
      </c>
    </row>
    <row r="25" spans="1:10" s="32" customFormat="1" ht="8.25" customHeight="1">
      <c r="A25" s="345"/>
      <c r="B25" s="163"/>
      <c r="C25" s="277"/>
      <c r="D25" s="277"/>
      <c r="E25" s="277"/>
      <c r="F25" s="277"/>
      <c r="G25" s="277"/>
      <c r="H25" s="277"/>
      <c r="I25" s="277"/>
      <c r="J25" s="468"/>
    </row>
    <row r="26" spans="1:10" s="32" customFormat="1" ht="12.75" customHeight="1">
      <c r="A26" s="162">
        <v>2017</v>
      </c>
      <c r="B26" s="163" t="s">
        <v>727</v>
      </c>
      <c r="C26" s="163">
        <v>66.2</v>
      </c>
      <c r="D26" s="163">
        <v>71.400000000000006</v>
      </c>
      <c r="E26" s="163">
        <v>45.5</v>
      </c>
      <c r="F26" s="163">
        <v>47.1</v>
      </c>
      <c r="G26" s="163">
        <v>64.400000000000006</v>
      </c>
      <c r="H26" s="163">
        <v>66.7</v>
      </c>
      <c r="I26" s="163">
        <v>71.400000000000006</v>
      </c>
      <c r="J26" s="617">
        <v>70</v>
      </c>
    </row>
    <row r="27" spans="1:10" s="32" customFormat="1" ht="12.75" customHeight="1">
      <c r="A27" s="162"/>
      <c r="B27" s="163" t="s">
        <v>725</v>
      </c>
      <c r="C27" s="277">
        <v>74.8</v>
      </c>
      <c r="D27" s="277">
        <v>76.7</v>
      </c>
      <c r="E27" s="277">
        <v>60.9</v>
      </c>
      <c r="F27" s="277">
        <v>62.9</v>
      </c>
      <c r="G27" s="277">
        <v>72.599999999999994</v>
      </c>
      <c r="H27" s="277">
        <v>76.2</v>
      </c>
      <c r="I27" s="277">
        <v>71.400000000000006</v>
      </c>
      <c r="J27" s="617">
        <v>80</v>
      </c>
    </row>
    <row r="28" spans="1:10" s="32" customFormat="1" ht="12.75" customHeight="1">
      <c r="A28" s="345"/>
      <c r="B28" s="617"/>
      <c r="C28" s="617"/>
      <c r="D28" s="617"/>
      <c r="E28" s="617"/>
      <c r="F28" s="617"/>
      <c r="G28" s="617"/>
      <c r="H28" s="617"/>
      <c r="I28" s="617"/>
      <c r="J28" s="617"/>
    </row>
    <row r="29" spans="1:10" s="32" customFormat="1" ht="12" customHeight="1">
      <c r="A29" s="1669" t="s">
        <v>169</v>
      </c>
      <c r="B29" s="1669"/>
      <c r="C29" s="1669"/>
      <c r="D29" s="1669"/>
      <c r="E29" s="1669"/>
      <c r="F29" s="1669"/>
      <c r="G29" s="1669"/>
      <c r="H29" s="1669"/>
      <c r="I29" s="1669"/>
      <c r="J29" s="1669"/>
    </row>
    <row r="30" spans="1:10" s="32" customFormat="1" ht="12" customHeight="1">
      <c r="A30" s="1674" t="s">
        <v>1429</v>
      </c>
      <c r="B30" s="1674"/>
      <c r="C30" s="1674"/>
      <c r="D30" s="1674"/>
      <c r="E30" s="1674"/>
      <c r="F30" s="1674"/>
      <c r="G30" s="1674"/>
      <c r="H30" s="1674"/>
      <c r="I30" s="1674"/>
      <c r="J30" s="1674"/>
    </row>
    <row r="31" spans="1:10" s="32" customFormat="1" ht="12.75" customHeight="1">
      <c r="A31" s="162">
        <v>2016</v>
      </c>
      <c r="B31" s="163" t="s">
        <v>727</v>
      </c>
      <c r="C31" s="163">
        <v>75.673937595188605</v>
      </c>
      <c r="D31" s="163">
        <v>70.301297702742986</v>
      </c>
      <c r="E31" s="566">
        <v>71.642623542866289</v>
      </c>
      <c r="F31" s="163">
        <v>91.841342431717095</v>
      </c>
      <c r="G31" s="163">
        <v>75.697085910118602</v>
      </c>
      <c r="H31" s="163">
        <v>76.092652963708005</v>
      </c>
      <c r="I31" s="163">
        <v>94.340989544743607</v>
      </c>
      <c r="J31" s="617">
        <v>78.009369652425192</v>
      </c>
    </row>
    <row r="32" spans="1:10" s="32" customFormat="1" ht="12.75" customHeight="1">
      <c r="A32" s="162"/>
      <c r="B32" s="163" t="s">
        <v>725</v>
      </c>
      <c r="C32" s="163">
        <v>86.831959758133891</v>
      </c>
      <c r="D32" s="163">
        <v>77.978116501623106</v>
      </c>
      <c r="E32" s="566">
        <v>85.162107251187493</v>
      </c>
      <c r="F32" s="163">
        <v>92.982265736159604</v>
      </c>
      <c r="G32" s="163">
        <v>95.518060639594196</v>
      </c>
      <c r="H32" s="163">
        <v>83.378530662692199</v>
      </c>
      <c r="I32" s="163">
        <v>91.008724666139798</v>
      </c>
      <c r="J32" s="617">
        <v>88.456470910794096</v>
      </c>
    </row>
    <row r="33" spans="1:10" s="32" customFormat="1" ht="12.75" customHeight="1">
      <c r="A33" s="896"/>
      <c r="B33" s="163" t="s">
        <v>728</v>
      </c>
      <c r="C33" s="897">
        <v>84.738080847333393</v>
      </c>
      <c r="D33" s="897">
        <v>93.78454415969199</v>
      </c>
      <c r="E33" s="902">
        <v>97.190527048878693</v>
      </c>
      <c r="F33" s="897">
        <v>89.003229983691995</v>
      </c>
      <c r="G33" s="897">
        <v>85.804110632641397</v>
      </c>
      <c r="H33" s="897">
        <v>82.90980002653319</v>
      </c>
      <c r="I33" s="897">
        <v>97.994155206480485</v>
      </c>
      <c r="J33" s="905">
        <v>86.207029295145688</v>
      </c>
    </row>
    <row r="34" spans="1:10" s="32" customFormat="1" ht="12.75" customHeight="1">
      <c r="A34" s="345"/>
      <c r="B34" s="163" t="s">
        <v>617</v>
      </c>
      <c r="C34" s="163">
        <v>85.072187578940301</v>
      </c>
      <c r="D34" s="163">
        <v>80.815910311815102</v>
      </c>
      <c r="E34" s="163">
        <v>85.210629553122601</v>
      </c>
      <c r="F34" s="163">
        <v>91.708332644706402</v>
      </c>
      <c r="G34" s="163">
        <v>86.281845947835791</v>
      </c>
      <c r="H34" s="163">
        <v>83.092675722385991</v>
      </c>
      <c r="I34" s="163">
        <v>96.504796897936203</v>
      </c>
      <c r="J34" s="617">
        <v>74.951716716656392</v>
      </c>
    </row>
    <row r="35" spans="1:10" s="32" customFormat="1" ht="8.25" customHeight="1">
      <c r="A35" s="345"/>
      <c r="B35" s="163"/>
      <c r="C35" s="277"/>
      <c r="D35" s="277"/>
      <c r="E35" s="277"/>
      <c r="F35" s="277"/>
      <c r="G35" s="277"/>
      <c r="H35" s="277"/>
      <c r="I35" s="277"/>
      <c r="J35" s="468"/>
    </row>
    <row r="36" spans="1:10" s="32" customFormat="1" ht="12.75" customHeight="1">
      <c r="A36" s="162">
        <v>2017</v>
      </c>
      <c r="B36" s="163" t="s">
        <v>727</v>
      </c>
      <c r="C36" s="277">
        <v>76.5</v>
      </c>
      <c r="D36" s="277">
        <v>76.900000000000006</v>
      </c>
      <c r="E36" s="277">
        <v>18.7</v>
      </c>
      <c r="F36" s="277">
        <v>69.900000000000006</v>
      </c>
      <c r="G36" s="277">
        <v>79.2</v>
      </c>
      <c r="H36" s="277">
        <v>81.8</v>
      </c>
      <c r="I36" s="277">
        <v>89.6</v>
      </c>
      <c r="J36" s="468">
        <v>92.4</v>
      </c>
    </row>
    <row r="37" spans="1:10" s="32" customFormat="1" ht="12.75" customHeight="1">
      <c r="A37" s="162"/>
      <c r="B37" s="163" t="s">
        <v>725</v>
      </c>
      <c r="C37" s="277">
        <v>84.2</v>
      </c>
      <c r="D37" s="277">
        <v>84.2</v>
      </c>
      <c r="E37" s="277">
        <v>23.7</v>
      </c>
      <c r="F37" s="163">
        <v>76</v>
      </c>
      <c r="G37" s="277">
        <v>90.6</v>
      </c>
      <c r="H37" s="163">
        <v>84</v>
      </c>
      <c r="I37" s="277">
        <v>86.3</v>
      </c>
      <c r="J37" s="468">
        <v>96.3</v>
      </c>
    </row>
    <row r="38" spans="1:10" ht="28.5" customHeight="1">
      <c r="A38" s="1678" t="s">
        <v>800</v>
      </c>
      <c r="B38" s="1678"/>
      <c r="C38" s="1678"/>
      <c r="D38" s="1678"/>
      <c r="E38" s="1678"/>
      <c r="F38" s="1678"/>
      <c r="G38" s="1678"/>
      <c r="H38" s="1678"/>
      <c r="I38" s="1678"/>
      <c r="J38" s="1678"/>
    </row>
  </sheetData>
  <mergeCells count="22">
    <mergeCell ref="A19:J19"/>
    <mergeCell ref="A20:J20"/>
    <mergeCell ref="A29:J29"/>
    <mergeCell ref="A30:J30"/>
    <mergeCell ref="A38:J38"/>
    <mergeCell ref="A4:K4"/>
    <mergeCell ref="A10:J10"/>
    <mergeCell ref="A5:B8"/>
    <mergeCell ref="C5:C8"/>
    <mergeCell ref="D6:D8"/>
    <mergeCell ref="E6:E8"/>
    <mergeCell ref="F6:F8"/>
    <mergeCell ref="G6:G8"/>
    <mergeCell ref="H6:H8"/>
    <mergeCell ref="I6:I8"/>
    <mergeCell ref="J6:J8"/>
    <mergeCell ref="A9:J9"/>
    <mergeCell ref="A1:C1"/>
    <mergeCell ref="I1:J1"/>
    <mergeCell ref="A2:C2"/>
    <mergeCell ref="I2:J2"/>
    <mergeCell ref="A3:K3"/>
  </mergeCells>
  <hyperlinks>
    <hyperlink ref="I1" location="'Spis tablic     List of tables'!A1" display="Powrót do spisu tablic"/>
    <hyperlink ref="I2" location="'Spis tablic     List of tables'!A1" display="Powrót do spisu tablic"/>
    <hyperlink ref="I1:J1" location="'Spis tablic     List of tables'!A50" display="Powrót do spisu tablic"/>
    <hyperlink ref="I2:J2" location="'Spis tablic     List of tables'!A50" display="Return to list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0"/>
  <sheetViews>
    <sheetView showGridLines="0" zoomScaleNormal="100" workbookViewId="0">
      <selection activeCell="A5" sqref="A5:B8"/>
    </sheetView>
  </sheetViews>
  <sheetFormatPr defaultRowHeight="12.75"/>
  <cols>
    <col min="1" max="1" width="6.625" style="22" customWidth="1"/>
    <col min="2" max="2" width="7.625" style="23" customWidth="1"/>
    <col min="3" max="16" width="7.625" style="22" customWidth="1"/>
    <col min="17" max="16384" width="9" style="22"/>
  </cols>
  <sheetData>
    <row r="1" spans="1:16" ht="15.75" customHeight="1">
      <c r="A1" s="1664" t="s">
        <v>1138</v>
      </c>
      <c r="B1" s="1664"/>
      <c r="C1" s="1664"/>
      <c r="D1" s="1664"/>
      <c r="E1" s="1664"/>
      <c r="F1" s="1664"/>
      <c r="G1" s="1664"/>
      <c r="H1" s="1664"/>
      <c r="I1" s="1664"/>
      <c r="J1" s="1664"/>
      <c r="K1" s="1664"/>
      <c r="L1" s="1664"/>
      <c r="M1" s="1664"/>
      <c r="N1" s="1580" t="s">
        <v>1055</v>
      </c>
      <c r="O1" s="1580"/>
      <c r="P1" s="1580"/>
    </row>
    <row r="2" spans="1:16" ht="12.75" customHeight="1">
      <c r="A2" s="1523" t="s">
        <v>558</v>
      </c>
      <c r="B2" s="1523"/>
      <c r="C2" s="1523"/>
      <c r="D2" s="1523"/>
      <c r="E2" s="1523"/>
      <c r="F2" s="1523"/>
      <c r="G2" s="1523"/>
      <c r="H2" s="1523"/>
      <c r="I2" s="28"/>
      <c r="N2" s="1435" t="s">
        <v>1056</v>
      </c>
      <c r="O2" s="1435"/>
      <c r="P2" s="1435"/>
    </row>
    <row r="3" spans="1:16" ht="14.25" customHeight="1">
      <c r="A3" s="1679" t="s">
        <v>665</v>
      </c>
      <c r="B3" s="1679"/>
      <c r="C3" s="1679"/>
      <c r="D3" s="1679"/>
      <c r="E3" s="1679"/>
      <c r="F3" s="1679"/>
      <c r="G3" s="1679"/>
      <c r="H3" s="1679"/>
      <c r="I3" s="1679"/>
      <c r="J3" s="1679"/>
      <c r="K3" s="1679"/>
      <c r="L3" s="1679"/>
      <c r="M3" s="1679"/>
      <c r="N3" s="1679"/>
      <c r="O3" s="1679"/>
      <c r="P3" s="1679"/>
    </row>
    <row r="4" spans="1:16" ht="13.5" customHeight="1">
      <c r="A4" s="1523" t="s">
        <v>763</v>
      </c>
      <c r="B4" s="1523"/>
      <c r="C4" s="1523"/>
      <c r="D4" s="1523"/>
      <c r="E4" s="1523"/>
      <c r="F4" s="1523"/>
      <c r="G4" s="1523"/>
      <c r="H4" s="28"/>
      <c r="I4" s="28"/>
      <c r="K4" s="24"/>
    </row>
    <row r="5" spans="1:16" s="40" customFormat="1" ht="20.100000000000001" customHeight="1">
      <c r="A5" s="1509" t="s">
        <v>1455</v>
      </c>
      <c r="B5" s="1510"/>
      <c r="C5" s="1680" t="s">
        <v>785</v>
      </c>
      <c r="D5" s="1507"/>
      <c r="E5" s="1507"/>
      <c r="F5" s="1507"/>
      <c r="G5" s="1507"/>
      <c r="H5" s="1507"/>
      <c r="I5" s="1507"/>
      <c r="J5" s="1507"/>
      <c r="K5" s="1507"/>
      <c r="L5" s="1534"/>
      <c r="M5" s="59"/>
      <c r="N5" s="60"/>
      <c r="O5" s="61"/>
      <c r="P5" s="1515" t="s">
        <v>803</v>
      </c>
    </row>
    <row r="6" spans="1:16" s="40" customFormat="1" ht="15.75" customHeight="1">
      <c r="A6" s="1511"/>
      <c r="B6" s="1512"/>
      <c r="C6" s="1550" t="s">
        <v>801</v>
      </c>
      <c r="D6" s="59"/>
      <c r="E6" s="62"/>
      <c r="F6" s="62"/>
      <c r="G6" s="62"/>
      <c r="H6" s="63"/>
      <c r="I6" s="1515" t="s">
        <v>187</v>
      </c>
      <c r="J6" s="64"/>
      <c r="K6" s="1550" t="s">
        <v>906</v>
      </c>
      <c r="L6" s="1550" t="s">
        <v>866</v>
      </c>
      <c r="M6" s="1516" t="s">
        <v>907</v>
      </c>
      <c r="N6" s="1550" t="s">
        <v>171</v>
      </c>
      <c r="O6" s="1550" t="s">
        <v>188</v>
      </c>
      <c r="P6" s="1544"/>
    </row>
    <row r="7" spans="1:16" s="40" customFormat="1" ht="216.75" customHeight="1">
      <c r="A7" s="1511"/>
      <c r="B7" s="1512"/>
      <c r="C7" s="1667"/>
      <c r="D7" s="55" t="s">
        <v>786</v>
      </c>
      <c r="E7" s="54" t="s">
        <v>905</v>
      </c>
      <c r="F7" s="54" t="s">
        <v>962</v>
      </c>
      <c r="G7" s="54" t="s">
        <v>275</v>
      </c>
      <c r="H7" s="54" t="s">
        <v>787</v>
      </c>
      <c r="I7" s="1667"/>
      <c r="J7" s="54" t="s">
        <v>170</v>
      </c>
      <c r="K7" s="1517"/>
      <c r="L7" s="1517"/>
      <c r="M7" s="1517"/>
      <c r="N7" s="1517"/>
      <c r="O7" s="1517"/>
      <c r="P7" s="1667"/>
    </row>
    <row r="8" spans="1:16" s="40" customFormat="1" ht="15.75" customHeight="1">
      <c r="A8" s="1513"/>
      <c r="B8" s="1514"/>
      <c r="C8" s="1680" t="s">
        <v>703</v>
      </c>
      <c r="D8" s="1507"/>
      <c r="E8" s="1507"/>
      <c r="F8" s="1507"/>
      <c r="G8" s="1507"/>
      <c r="H8" s="1507"/>
      <c r="I8" s="1507"/>
      <c r="J8" s="1507"/>
      <c r="K8" s="1507"/>
      <c r="L8" s="1507"/>
      <c r="M8" s="1507"/>
      <c r="N8" s="1507"/>
      <c r="O8" s="1507"/>
      <c r="P8" s="1507"/>
    </row>
    <row r="9" spans="1:16" s="40" customFormat="1" ht="14.25" customHeight="1">
      <c r="A9" s="170">
        <v>2016</v>
      </c>
      <c r="B9" s="171" t="s">
        <v>564</v>
      </c>
      <c r="C9" s="168">
        <v>13804.209000000001</v>
      </c>
      <c r="D9" s="168">
        <v>4372.6289999999999</v>
      </c>
      <c r="E9" s="168">
        <v>1576.4059999999999</v>
      </c>
      <c r="F9" s="168">
        <v>817.452</v>
      </c>
      <c r="G9" s="168">
        <v>989.39499999999998</v>
      </c>
      <c r="H9" s="168">
        <v>924.93600000000004</v>
      </c>
      <c r="I9" s="168">
        <v>5016.2420000000002</v>
      </c>
      <c r="J9" s="168">
        <v>4335.1930000000002</v>
      </c>
      <c r="K9" s="168">
        <v>3961.462</v>
      </c>
      <c r="L9" s="168">
        <v>453.87599999999998</v>
      </c>
      <c r="M9" s="168">
        <v>8437.2520000000004</v>
      </c>
      <c r="N9" s="168">
        <v>4046.5720000000001</v>
      </c>
      <c r="O9" s="168">
        <v>399.08600000000001</v>
      </c>
      <c r="P9" s="469">
        <v>8931.7060000000001</v>
      </c>
    </row>
    <row r="10" spans="1:16" s="40" customFormat="1" ht="14.25" customHeight="1">
      <c r="A10" s="906"/>
      <c r="B10" s="171" t="s">
        <v>1300</v>
      </c>
      <c r="C10" s="168">
        <v>15630.313</v>
      </c>
      <c r="D10" s="168">
        <v>4271.1779999999999</v>
      </c>
      <c r="E10" s="168">
        <v>1380.713</v>
      </c>
      <c r="F10" s="168">
        <v>840.19100000000003</v>
      </c>
      <c r="G10" s="168">
        <v>890.63099999999997</v>
      </c>
      <c r="H10" s="168">
        <v>936.11800000000005</v>
      </c>
      <c r="I10" s="168">
        <v>5879.2690000000002</v>
      </c>
      <c r="J10" s="168">
        <v>5023.558</v>
      </c>
      <c r="K10" s="168">
        <v>5045.5069999999996</v>
      </c>
      <c r="L10" s="168">
        <v>434.35899999999998</v>
      </c>
      <c r="M10" s="168">
        <v>10499.037</v>
      </c>
      <c r="N10" s="168">
        <v>4284.0810000000001</v>
      </c>
      <c r="O10" s="168">
        <v>473.601</v>
      </c>
      <c r="P10" s="469">
        <v>8780.9920000000002</v>
      </c>
    </row>
    <row r="11" spans="1:16" s="40" customFormat="1" ht="14.25" customHeight="1">
      <c r="A11" s="170"/>
      <c r="B11" s="171" t="s">
        <v>1301</v>
      </c>
      <c r="C11" s="168">
        <v>14230.599</v>
      </c>
      <c r="D11" s="168">
        <v>4139.8540000000003</v>
      </c>
      <c r="E11" s="168">
        <v>1376.1</v>
      </c>
      <c r="F11" s="168">
        <v>828.53599999999994</v>
      </c>
      <c r="G11" s="168">
        <v>779.98800000000006</v>
      </c>
      <c r="H11" s="168">
        <v>901.88199999999995</v>
      </c>
      <c r="I11" s="168">
        <v>5682.4390000000003</v>
      </c>
      <c r="J11" s="168">
        <v>5032.3010000000004</v>
      </c>
      <c r="K11" s="168">
        <v>4010.8829999999998</v>
      </c>
      <c r="L11" s="168">
        <v>397.423</v>
      </c>
      <c r="M11" s="168">
        <v>8459.82</v>
      </c>
      <c r="N11" s="168">
        <v>4380.8549999999996</v>
      </c>
      <c r="O11" s="168">
        <v>444.99799999999999</v>
      </c>
      <c r="P11" s="469">
        <v>8572.9539999999997</v>
      </c>
    </row>
    <row r="12" spans="1:16" s="40" customFormat="1" ht="14.25" customHeight="1">
      <c r="A12" s="170"/>
      <c r="B12" s="171" t="s">
        <v>562</v>
      </c>
      <c r="C12" s="168">
        <v>13990.989</v>
      </c>
      <c r="D12" s="168">
        <v>4404.3339999999998</v>
      </c>
      <c r="E12" s="168">
        <v>1384.377</v>
      </c>
      <c r="F12" s="168">
        <v>780.10699999999997</v>
      </c>
      <c r="G12" s="168">
        <v>857.67399999999998</v>
      </c>
      <c r="H12" s="168">
        <v>1157.337</v>
      </c>
      <c r="I12" s="168">
        <v>5187.8050000000003</v>
      </c>
      <c r="J12" s="168">
        <v>4526.9790000000003</v>
      </c>
      <c r="K12" s="168">
        <v>4108.5360000000001</v>
      </c>
      <c r="L12" s="168">
        <v>290.31400000000002</v>
      </c>
      <c r="M12" s="168">
        <v>9987.8940000000002</v>
      </c>
      <c r="N12" s="168">
        <v>4394.4520000000002</v>
      </c>
      <c r="O12" s="168">
        <v>436.774</v>
      </c>
      <c r="P12" s="469">
        <v>7250.3940000000002</v>
      </c>
    </row>
    <row r="13" spans="1:16" s="40" customFormat="1" ht="14.25" customHeight="1">
      <c r="A13" s="170"/>
      <c r="B13" s="171"/>
      <c r="C13" s="168"/>
      <c r="D13" s="168"/>
      <c r="E13" s="168"/>
      <c r="F13" s="168"/>
      <c r="G13" s="168"/>
      <c r="H13" s="168"/>
      <c r="I13" s="168"/>
      <c r="J13" s="168"/>
      <c r="K13" s="168"/>
      <c r="L13" s="168"/>
      <c r="M13" s="169"/>
      <c r="N13" s="169"/>
      <c r="O13" s="168"/>
      <c r="P13" s="469"/>
    </row>
    <row r="14" spans="1:16" s="40" customFormat="1" ht="14.25" customHeight="1">
      <c r="A14" s="170">
        <v>2017</v>
      </c>
      <c r="B14" s="171" t="s">
        <v>564</v>
      </c>
      <c r="C14" s="168">
        <v>13628.869000000001</v>
      </c>
      <c r="D14" s="168">
        <v>4084.6080000000002</v>
      </c>
      <c r="E14" s="168">
        <v>1188.9290000000001</v>
      </c>
      <c r="F14" s="168">
        <v>934.30600000000004</v>
      </c>
      <c r="G14" s="168">
        <v>820.93499999999995</v>
      </c>
      <c r="H14" s="168">
        <v>940.48900000000003</v>
      </c>
      <c r="I14" s="168">
        <v>5654.26</v>
      </c>
      <c r="J14" s="168">
        <v>4916.7330000000002</v>
      </c>
      <c r="K14" s="168">
        <v>3506.9569999999999</v>
      </c>
      <c r="L14" s="168">
        <v>383.04399999999998</v>
      </c>
      <c r="M14" s="168">
        <v>8683.7929999999997</v>
      </c>
      <c r="N14" s="168">
        <v>4282.7939999999999</v>
      </c>
      <c r="O14" s="168">
        <v>483.25099999999998</v>
      </c>
      <c r="P14" s="469">
        <v>7462.13</v>
      </c>
    </row>
    <row r="15" spans="1:16" s="40" customFormat="1" ht="14.25" customHeight="1">
      <c r="A15" s="906"/>
      <c r="B15" s="171" t="s">
        <v>1300</v>
      </c>
      <c r="C15" s="168">
        <v>13953.281000000001</v>
      </c>
      <c r="D15" s="168">
        <v>4212.6400000000003</v>
      </c>
      <c r="E15" s="168">
        <v>1198.732</v>
      </c>
      <c r="F15" s="168">
        <v>1103.643</v>
      </c>
      <c r="G15" s="168">
        <v>804.44</v>
      </c>
      <c r="H15" s="168">
        <v>920.58199999999999</v>
      </c>
      <c r="I15" s="168">
        <v>5950.7740000000003</v>
      </c>
      <c r="J15" s="168">
        <v>5029.6980000000003</v>
      </c>
      <c r="K15" s="168">
        <v>3415.2</v>
      </c>
      <c r="L15" s="168">
        <v>374.66699999999997</v>
      </c>
      <c r="M15" s="168">
        <v>9706.1319999999996</v>
      </c>
      <c r="N15" s="168">
        <v>4524.6490000000003</v>
      </c>
      <c r="O15" s="168">
        <v>482.76299999999998</v>
      </c>
      <c r="P15" s="469">
        <v>6906.1059999999998</v>
      </c>
    </row>
    <row r="16" spans="1:16" s="28" customFormat="1" ht="27" customHeight="1">
      <c r="A16" s="1681" t="s">
        <v>802</v>
      </c>
      <c r="B16" s="1681"/>
      <c r="C16" s="1681"/>
      <c r="D16" s="1681"/>
      <c r="E16" s="1681"/>
      <c r="F16" s="1681"/>
      <c r="G16" s="1681"/>
      <c r="H16" s="1681"/>
      <c r="I16" s="1681"/>
      <c r="J16" s="1681"/>
      <c r="K16" s="1681"/>
      <c r="L16" s="1681"/>
      <c r="M16" s="1681"/>
      <c r="N16" s="1681"/>
      <c r="O16" s="1681"/>
      <c r="P16" s="1681"/>
    </row>
    <row r="17" spans="1:16" ht="22.5" customHeight="1">
      <c r="A17" s="1682" t="s">
        <v>804</v>
      </c>
      <c r="B17" s="1682"/>
      <c r="C17" s="1682"/>
      <c r="D17" s="1682"/>
      <c r="E17" s="1682"/>
      <c r="F17" s="1682"/>
      <c r="G17" s="1682"/>
      <c r="H17" s="1682"/>
      <c r="I17" s="1682"/>
      <c r="J17" s="1682"/>
      <c r="K17" s="1682"/>
      <c r="L17" s="1682"/>
      <c r="M17" s="1682"/>
      <c r="N17" s="1682"/>
      <c r="O17" s="1682"/>
      <c r="P17" s="1682"/>
    </row>
    <row r="18" spans="1:16">
      <c r="C18" s="278"/>
      <c r="D18" s="278"/>
    </row>
    <row r="19" spans="1:16">
      <c r="C19" s="278"/>
      <c r="D19" s="278"/>
    </row>
    <row r="20" spans="1:16">
      <c r="M20" s="130"/>
    </row>
  </sheetData>
  <mergeCells count="19">
    <mergeCell ref="C8:P8"/>
    <mergeCell ref="A16:P16"/>
    <mergeCell ref="A17:P17"/>
    <mergeCell ref="A5:B8"/>
    <mergeCell ref="C5:L5"/>
    <mergeCell ref="P5:P7"/>
    <mergeCell ref="C6:C7"/>
    <mergeCell ref="I6:I7"/>
    <mergeCell ref="K6:K7"/>
    <mergeCell ref="L6:L7"/>
    <mergeCell ref="M6:M7"/>
    <mergeCell ref="N6:N7"/>
    <mergeCell ref="O6:O7"/>
    <mergeCell ref="A4:G4"/>
    <mergeCell ref="A1:M1"/>
    <mergeCell ref="N1:P1"/>
    <mergeCell ref="A2:H2"/>
    <mergeCell ref="N2:P2"/>
    <mergeCell ref="A3:P3"/>
  </mergeCells>
  <hyperlinks>
    <hyperlink ref="N2" location="'Spis tablic     List of tables'!A1" display="Powrót do spisu tablic"/>
    <hyperlink ref="N1" location="'Spis tablic     List of tables'!A1" display="Powrót do spisu tablic"/>
    <hyperlink ref="N1:P1" location="'Spis tablic     List of tables'!A51" display="Powrót do spisu tablic"/>
    <hyperlink ref="N2:P2" location="'Spis tablic     List of tables'!A5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44"/>
  <sheetViews>
    <sheetView showGridLines="0" zoomScaleNormal="100" workbookViewId="0">
      <selection activeCell="A5" sqref="A5:A19"/>
    </sheetView>
  </sheetViews>
  <sheetFormatPr defaultRowHeight="14.25"/>
  <cols>
    <col min="1" max="1" width="34.375" style="2" customWidth="1"/>
    <col min="2" max="11" width="9.125" style="2" customWidth="1"/>
  </cols>
  <sheetData>
    <row r="1" spans="1:12" ht="15" customHeight="1">
      <c r="A1" s="1442" t="s">
        <v>1137</v>
      </c>
      <c r="B1" s="1442"/>
      <c r="C1" s="1442"/>
      <c r="D1" s="1442"/>
      <c r="E1" s="1442"/>
      <c r="F1" s="1442"/>
      <c r="G1" s="6"/>
      <c r="H1" s="6"/>
      <c r="I1" s="1580" t="s">
        <v>1055</v>
      </c>
      <c r="J1" s="1580"/>
      <c r="K1" s="68"/>
      <c r="L1" s="68"/>
    </row>
    <row r="2" spans="1:12" ht="12.75" customHeight="1">
      <c r="A2" s="1683" t="s">
        <v>1661</v>
      </c>
      <c r="B2" s="1585"/>
      <c r="C2" s="1585"/>
      <c r="D2" s="1585"/>
      <c r="E2" s="1585"/>
      <c r="F2" s="1585"/>
      <c r="I2" s="1435" t="s">
        <v>1056</v>
      </c>
      <c r="J2" s="1435"/>
      <c r="K2" s="12"/>
    </row>
    <row r="3" spans="1:12" ht="12.75" customHeight="1">
      <c r="A3" s="1503" t="s">
        <v>1021</v>
      </c>
      <c r="B3" s="1503"/>
      <c r="C3" s="1503"/>
      <c r="D3" s="1503"/>
      <c r="E3" s="1503"/>
      <c r="F3" s="1503"/>
      <c r="G3" s="1503"/>
      <c r="H3" s="1503"/>
      <c r="I3" s="1503"/>
      <c r="J3" s="1503"/>
      <c r="K3" s="1503"/>
    </row>
    <row r="4" spans="1:12" ht="12.75" customHeight="1">
      <c r="A4" s="1684" t="s">
        <v>1662</v>
      </c>
      <c r="B4" s="1503"/>
      <c r="C4" s="1503"/>
      <c r="D4" s="1503"/>
      <c r="E4" s="1503"/>
      <c r="F4" s="1503"/>
      <c r="G4" s="12"/>
      <c r="H4" s="12"/>
      <c r="I4" s="12"/>
      <c r="J4" s="12"/>
      <c r="K4" s="12"/>
    </row>
    <row r="5" spans="1:12" ht="12.75" customHeight="1">
      <c r="A5" s="1443" t="s">
        <v>230</v>
      </c>
      <c r="B5" s="1457" t="s">
        <v>212</v>
      </c>
      <c r="C5" s="1457"/>
      <c r="D5" s="1457"/>
      <c r="E5" s="1457"/>
      <c r="F5" s="1457"/>
      <c r="G5" s="1457"/>
      <c r="H5" s="1479"/>
      <c r="I5" s="1485" t="s">
        <v>437</v>
      </c>
      <c r="J5" s="1457"/>
      <c r="K5" s="1457"/>
    </row>
    <row r="6" spans="1:12" ht="12.75" customHeight="1">
      <c r="A6" s="1444"/>
      <c r="B6" s="1440"/>
      <c r="C6" s="1440"/>
      <c r="D6" s="1440"/>
      <c r="E6" s="1440"/>
      <c r="F6" s="1440"/>
      <c r="G6" s="1440"/>
      <c r="H6" s="1480"/>
      <c r="I6" s="1483"/>
      <c r="J6" s="1440"/>
      <c r="K6" s="1440"/>
    </row>
    <row r="7" spans="1:12" ht="5.25" customHeight="1">
      <c r="A7" s="1444"/>
      <c r="B7" s="1440"/>
      <c r="C7" s="1440"/>
      <c r="D7" s="1440"/>
      <c r="E7" s="1440"/>
      <c r="F7" s="1440"/>
      <c r="G7" s="1440"/>
      <c r="H7" s="1480"/>
      <c r="I7" s="1483"/>
      <c r="J7" s="1440"/>
      <c r="K7" s="1440"/>
    </row>
    <row r="8" spans="1:12" ht="6" customHeight="1">
      <c r="A8" s="1444"/>
      <c r="B8" s="1441"/>
      <c r="C8" s="1441"/>
      <c r="D8" s="1441"/>
      <c r="E8" s="1441"/>
      <c r="F8" s="1441"/>
      <c r="G8" s="1441"/>
      <c r="H8" s="1481"/>
      <c r="I8" s="1484"/>
      <c r="J8" s="1441"/>
      <c r="K8" s="1441"/>
    </row>
    <row r="9" spans="1:12" ht="12.75" customHeight="1">
      <c r="A9" s="1444"/>
      <c r="B9" s="1437" t="s">
        <v>229</v>
      </c>
      <c r="C9" s="140"/>
      <c r="D9" s="207"/>
      <c r="E9" s="208"/>
      <c r="F9" s="140"/>
      <c r="G9" s="207"/>
      <c r="H9" s="1459" t="s">
        <v>232</v>
      </c>
      <c r="I9" s="1459" t="s">
        <v>438</v>
      </c>
      <c r="J9" s="1685" t="s">
        <v>806</v>
      </c>
      <c r="K9" s="1483" t="s">
        <v>807</v>
      </c>
    </row>
    <row r="10" spans="1:12" ht="12.75" customHeight="1">
      <c r="A10" s="1444"/>
      <c r="B10" s="1437"/>
      <c r="C10" s="141"/>
      <c r="D10" s="98"/>
      <c r="E10" s="209"/>
      <c r="F10" s="141"/>
      <c r="G10" s="98"/>
      <c r="H10" s="1460"/>
      <c r="I10" s="1460"/>
      <c r="J10" s="1686"/>
      <c r="K10" s="1483"/>
    </row>
    <row r="11" spans="1:12" ht="12.75" customHeight="1">
      <c r="A11" s="1444"/>
      <c r="B11" s="1437"/>
      <c r="C11" s="1460" t="s">
        <v>213</v>
      </c>
      <c r="D11" s="1459" t="s">
        <v>231</v>
      </c>
      <c r="E11" s="1459" t="s">
        <v>214</v>
      </c>
      <c r="F11" s="1483" t="s">
        <v>1082</v>
      </c>
      <c r="G11" s="1459" t="s">
        <v>805</v>
      </c>
      <c r="H11" s="1480"/>
      <c r="I11" s="1460"/>
      <c r="J11" s="1686"/>
      <c r="K11" s="1483"/>
    </row>
    <row r="12" spans="1:12" ht="9.75" customHeight="1">
      <c r="A12" s="1444"/>
      <c r="B12" s="1437"/>
      <c r="C12" s="1460"/>
      <c r="D12" s="1460"/>
      <c r="E12" s="1460"/>
      <c r="F12" s="1483"/>
      <c r="G12" s="1460"/>
      <c r="H12" s="1480"/>
      <c r="I12" s="1460"/>
      <c r="J12" s="1686"/>
      <c r="K12" s="1483"/>
    </row>
    <row r="13" spans="1:12" ht="30" customHeight="1">
      <c r="A13" s="1444"/>
      <c r="B13" s="1437"/>
      <c r="C13" s="1460"/>
      <c r="D13" s="1460"/>
      <c r="E13" s="1460"/>
      <c r="F13" s="1483"/>
      <c r="G13" s="1460"/>
      <c r="H13" s="1480"/>
      <c r="I13" s="1460"/>
      <c r="J13" s="1686"/>
      <c r="K13" s="1483"/>
    </row>
    <row r="14" spans="1:12">
      <c r="A14" s="1444"/>
      <c r="B14" s="1437"/>
      <c r="C14" s="1460"/>
      <c r="D14" s="1460"/>
      <c r="E14" s="1460"/>
      <c r="F14" s="1483"/>
      <c r="G14" s="1460"/>
      <c r="H14" s="1480"/>
      <c r="I14" s="1460"/>
      <c r="J14" s="1686"/>
      <c r="K14" s="1483"/>
    </row>
    <row r="15" spans="1:12" ht="14.25" hidden="1" customHeight="1">
      <c r="A15" s="1444"/>
      <c r="B15" s="1437"/>
      <c r="C15" s="1460"/>
      <c r="D15" s="1460"/>
      <c r="E15" s="1460"/>
      <c r="F15" s="1483"/>
      <c r="G15" s="1460"/>
      <c r="H15" s="1480"/>
      <c r="I15" s="1460"/>
      <c r="J15" s="1686"/>
      <c r="K15" s="1483"/>
    </row>
    <row r="16" spans="1:12" ht="25.5" customHeight="1">
      <c r="A16" s="1444"/>
      <c r="B16" s="1437"/>
      <c r="C16" s="1460"/>
      <c r="D16" s="1460"/>
      <c r="E16" s="1460"/>
      <c r="F16" s="1483"/>
      <c r="G16" s="1460"/>
      <c r="H16" s="1480"/>
      <c r="I16" s="1460"/>
      <c r="J16" s="1686"/>
      <c r="K16" s="1483"/>
    </row>
    <row r="17" spans="1:11">
      <c r="A17" s="1444"/>
      <c r="B17" s="1437"/>
      <c r="C17" s="1460"/>
      <c r="D17" s="1460"/>
      <c r="E17" s="1460"/>
      <c r="F17" s="1483"/>
      <c r="G17" s="1460"/>
      <c r="H17" s="1480"/>
      <c r="I17" s="1460"/>
      <c r="J17" s="1686"/>
      <c r="K17" s="1483"/>
    </row>
    <row r="18" spans="1:11">
      <c r="A18" s="1444"/>
      <c r="B18" s="1437"/>
      <c r="C18" s="1460"/>
      <c r="D18" s="1460"/>
      <c r="E18" s="1460"/>
      <c r="F18" s="1483"/>
      <c r="G18" s="1460"/>
      <c r="H18" s="1480"/>
      <c r="I18" s="1460"/>
      <c r="J18" s="1686"/>
      <c r="K18" s="1483"/>
    </row>
    <row r="19" spans="1:11" ht="14.1" customHeight="1">
      <c r="A19" s="1445"/>
      <c r="B19" s="1688" t="s">
        <v>228</v>
      </c>
      <c r="C19" s="1688"/>
      <c r="D19" s="1688"/>
      <c r="E19" s="1688"/>
      <c r="F19" s="1688"/>
      <c r="G19" s="1688"/>
      <c r="H19" s="1688"/>
      <c r="I19" s="1688"/>
      <c r="J19" s="1688"/>
      <c r="K19" s="1688"/>
    </row>
    <row r="20" spans="1:11" s="13" customFormat="1" ht="17.25" customHeight="1">
      <c r="A20" s="127" t="s">
        <v>666</v>
      </c>
      <c r="B20" s="515">
        <v>13953.281000000001</v>
      </c>
      <c r="C20" s="515">
        <v>4212.6400000000003</v>
      </c>
      <c r="D20" s="515">
        <v>804.44</v>
      </c>
      <c r="E20" s="515">
        <v>920.58199999999999</v>
      </c>
      <c r="F20" s="515">
        <v>5950.7740000000003</v>
      </c>
      <c r="G20" s="515">
        <v>5029.6980000000003</v>
      </c>
      <c r="H20" s="515">
        <v>3415.2</v>
      </c>
      <c r="I20" s="515">
        <v>9706.1319999999996</v>
      </c>
      <c r="J20" s="515">
        <v>1998.95</v>
      </c>
      <c r="K20" s="521">
        <v>4524.6490000000003</v>
      </c>
    </row>
    <row r="21" spans="1:11" s="13" customFormat="1" ht="14.25" customHeight="1">
      <c r="A21" s="100" t="s">
        <v>504</v>
      </c>
      <c r="B21" s="172"/>
      <c r="C21" s="173"/>
      <c r="D21" s="172"/>
      <c r="E21" s="173"/>
      <c r="F21" s="172"/>
      <c r="G21" s="173"/>
      <c r="H21" s="172"/>
      <c r="I21" s="173"/>
      <c r="J21" s="172"/>
      <c r="K21" s="174"/>
    </row>
    <row r="22" spans="1:11" s="13" customFormat="1" ht="14.25" customHeight="1">
      <c r="A22" s="104" t="s">
        <v>764</v>
      </c>
      <c r="B22" s="83"/>
      <c r="C22" s="84"/>
      <c r="D22" s="83"/>
      <c r="E22" s="84"/>
      <c r="F22" s="83"/>
      <c r="G22" s="84"/>
      <c r="H22" s="83"/>
      <c r="I22" s="84"/>
      <c r="J22" s="83"/>
      <c r="K22" s="108"/>
    </row>
    <row r="23" spans="1:11" s="13" customFormat="1" ht="14.25" customHeight="1">
      <c r="A23" s="100" t="s">
        <v>765</v>
      </c>
      <c r="B23" s="83"/>
      <c r="C23" s="84"/>
      <c r="D23" s="83"/>
      <c r="E23" s="84"/>
      <c r="F23" s="83"/>
      <c r="G23" s="84"/>
      <c r="H23" s="83"/>
      <c r="I23" s="84"/>
      <c r="J23" s="83"/>
      <c r="K23" s="108"/>
    </row>
    <row r="24" spans="1:11" s="13" customFormat="1" ht="14.25" customHeight="1">
      <c r="A24" s="109" t="s">
        <v>667</v>
      </c>
      <c r="B24" s="108">
        <v>7160.6210000000001</v>
      </c>
      <c r="C24" s="83">
        <v>2619.672</v>
      </c>
      <c r="D24" s="568">
        <v>668.43600000000004</v>
      </c>
      <c r="E24" s="84">
        <v>170.44399999999999</v>
      </c>
      <c r="F24" s="83">
        <v>2849.9470000000001</v>
      </c>
      <c r="G24" s="84">
        <v>2342.3159999999998</v>
      </c>
      <c r="H24" s="83">
        <v>1528.434</v>
      </c>
      <c r="I24" s="84">
        <v>4314.143</v>
      </c>
      <c r="J24" s="83">
        <v>1130.1949999999999</v>
      </c>
      <c r="K24" s="108">
        <v>2116.3240000000001</v>
      </c>
    </row>
    <row r="25" spans="1:11" s="13" customFormat="1" ht="14.25" customHeight="1">
      <c r="A25" s="100" t="s">
        <v>766</v>
      </c>
      <c r="B25" s="103"/>
      <c r="C25" s="101"/>
      <c r="D25" s="570"/>
      <c r="E25" s="102"/>
      <c r="F25" s="101"/>
      <c r="G25" s="102"/>
      <c r="H25" s="101"/>
      <c r="I25" s="102"/>
      <c r="J25" s="101"/>
      <c r="K25" s="103"/>
    </row>
    <row r="26" spans="1:11" s="13" customFormat="1" ht="14.25" customHeight="1">
      <c r="A26" s="104" t="s">
        <v>216</v>
      </c>
      <c r="B26" s="618"/>
      <c r="C26" s="402"/>
      <c r="D26" s="571"/>
      <c r="E26" s="273"/>
      <c r="F26" s="273"/>
      <c r="G26" s="273"/>
      <c r="H26" s="273"/>
      <c r="I26" s="273"/>
      <c r="J26" s="273"/>
      <c r="K26" s="274"/>
    </row>
    <row r="27" spans="1:11" s="13" customFormat="1" ht="14.25" customHeight="1">
      <c r="A27" s="109" t="s">
        <v>668</v>
      </c>
      <c r="B27" s="274">
        <v>427.601</v>
      </c>
      <c r="C27" s="273">
        <v>20.263999999999999</v>
      </c>
      <c r="D27" s="517">
        <v>0.15</v>
      </c>
      <c r="E27" s="190">
        <v>0.49099999999999999</v>
      </c>
      <c r="F27" s="190">
        <v>197.63200000000001</v>
      </c>
      <c r="G27" s="190">
        <v>154.381</v>
      </c>
      <c r="H27" s="190">
        <v>184.303</v>
      </c>
      <c r="I27" s="190">
        <v>185.37799999999999</v>
      </c>
      <c r="J27" s="190">
        <v>58.334000000000003</v>
      </c>
      <c r="K27" s="192">
        <v>76.430999999999997</v>
      </c>
    </row>
    <row r="28" spans="1:11" s="13" customFormat="1" ht="14.25" customHeight="1">
      <c r="A28" s="100" t="s">
        <v>217</v>
      </c>
      <c r="B28" s="569"/>
      <c r="C28" s="402"/>
      <c r="D28" s="573"/>
      <c r="E28" s="106"/>
      <c r="F28" s="105"/>
      <c r="G28" s="106"/>
      <c r="H28" s="105"/>
      <c r="I28" s="106"/>
      <c r="J28" s="105"/>
      <c r="K28" s="107"/>
    </row>
    <row r="29" spans="1:11" s="13" customFormat="1" ht="14.25" customHeight="1">
      <c r="A29" s="100" t="s">
        <v>218</v>
      </c>
      <c r="B29" s="569"/>
      <c r="C29" s="402"/>
      <c r="D29" s="573"/>
      <c r="E29" s="106"/>
      <c r="F29" s="105"/>
      <c r="G29" s="106"/>
      <c r="H29" s="105"/>
      <c r="I29" s="106"/>
      <c r="J29" s="105"/>
      <c r="K29" s="107"/>
    </row>
    <row r="30" spans="1:11" ht="14.25" customHeight="1">
      <c r="A30" s="109" t="s">
        <v>669</v>
      </c>
      <c r="B30" s="192">
        <v>777.02800000000002</v>
      </c>
      <c r="C30" s="105">
        <v>94.63</v>
      </c>
      <c r="D30" s="517">
        <v>3.5139999999999998</v>
      </c>
      <c r="E30" s="190">
        <v>17.562000000000001</v>
      </c>
      <c r="F30" s="190">
        <v>381.23899999999998</v>
      </c>
      <c r="G30" s="190">
        <v>348.65100000000001</v>
      </c>
      <c r="H30" s="190">
        <v>215.55600000000001</v>
      </c>
      <c r="I30" s="190">
        <v>423.71199999999999</v>
      </c>
      <c r="J30" s="190">
        <v>71.628</v>
      </c>
      <c r="K30" s="192">
        <v>276.59399999999999</v>
      </c>
    </row>
    <row r="31" spans="1:11" ht="14.25" customHeight="1">
      <c r="A31" s="100" t="s">
        <v>512</v>
      </c>
      <c r="B31" s="574"/>
      <c r="C31" s="403"/>
      <c r="D31" s="568"/>
      <c r="E31" s="84"/>
      <c r="F31" s="83"/>
      <c r="G31" s="84"/>
      <c r="H31" s="83"/>
      <c r="I31" s="84"/>
      <c r="J31" s="83"/>
      <c r="K31" s="108"/>
    </row>
    <row r="32" spans="1:11" ht="14.25" customHeight="1">
      <c r="A32" s="104" t="s">
        <v>767</v>
      </c>
      <c r="C32" s="403"/>
      <c r="D32" s="570"/>
      <c r="E32" s="101"/>
      <c r="F32" s="101"/>
      <c r="G32" s="101"/>
      <c r="H32" s="101"/>
      <c r="I32" s="101"/>
      <c r="J32" s="101"/>
      <c r="K32" s="103"/>
    </row>
    <row r="33" spans="1:11" ht="14.25" customHeight="1">
      <c r="A33" s="109" t="s">
        <v>670</v>
      </c>
      <c r="B33" s="103">
        <v>3024.2130000000002</v>
      </c>
      <c r="C33" s="575">
        <v>773.29499999999996</v>
      </c>
      <c r="D33" s="568">
        <v>13.052</v>
      </c>
      <c r="E33" s="84">
        <v>699.31600000000003</v>
      </c>
      <c r="F33" s="83">
        <v>1713.221</v>
      </c>
      <c r="G33" s="84">
        <v>1545.5509999999999</v>
      </c>
      <c r="H33" s="83">
        <v>517.05100000000004</v>
      </c>
      <c r="I33" s="84">
        <v>2344.89</v>
      </c>
      <c r="J33" s="83">
        <v>564.75900000000001</v>
      </c>
      <c r="K33" s="108">
        <v>1550.8910000000001</v>
      </c>
    </row>
    <row r="34" spans="1:11" ht="14.25" customHeight="1">
      <c r="A34" s="100" t="s">
        <v>215</v>
      </c>
      <c r="B34" s="574"/>
      <c r="C34" s="403"/>
      <c r="D34" s="570"/>
      <c r="E34" s="102"/>
      <c r="F34" s="101"/>
      <c r="G34" s="102"/>
      <c r="H34" s="101"/>
      <c r="I34" s="102"/>
      <c r="J34" s="101"/>
      <c r="K34" s="103"/>
    </row>
    <row r="35" spans="1:11" ht="14.25" customHeight="1">
      <c r="A35" s="109" t="s">
        <v>672</v>
      </c>
      <c r="B35" s="107">
        <v>279.77199999999999</v>
      </c>
      <c r="C35" s="190">
        <v>8.8879999999999999</v>
      </c>
      <c r="D35" s="572" t="s">
        <v>1116</v>
      </c>
      <c r="E35" s="101">
        <v>4.8689999999999998</v>
      </c>
      <c r="F35" s="101">
        <v>219.25800000000001</v>
      </c>
      <c r="G35" s="101">
        <v>200.126</v>
      </c>
      <c r="H35" s="101">
        <v>32.127000000000002</v>
      </c>
      <c r="I35" s="101">
        <v>269.09500000000003</v>
      </c>
      <c r="J35" s="101">
        <v>54.893999999999998</v>
      </c>
      <c r="K35" s="103">
        <v>131.75700000000001</v>
      </c>
    </row>
    <row r="36" spans="1:11" ht="14.25" customHeight="1">
      <c r="A36" s="100" t="s">
        <v>513</v>
      </c>
      <c r="B36" s="107"/>
      <c r="C36" s="105"/>
      <c r="D36" s="573"/>
      <c r="E36" s="106"/>
      <c r="F36" s="105"/>
      <c r="G36" s="106"/>
      <c r="H36" s="105"/>
      <c r="I36" s="106"/>
      <c r="J36" s="105"/>
      <c r="K36" s="107"/>
    </row>
    <row r="37" spans="1:11" ht="14.25" customHeight="1">
      <c r="A37" s="104" t="s">
        <v>671</v>
      </c>
      <c r="B37" s="103">
        <v>168.773</v>
      </c>
      <c r="C37" s="101">
        <v>22.992999999999999</v>
      </c>
      <c r="D37" s="102">
        <v>8.4689999999999994</v>
      </c>
      <c r="E37" s="103">
        <v>3.69</v>
      </c>
      <c r="F37" s="103">
        <v>33.436999999999998</v>
      </c>
      <c r="G37" s="103">
        <v>26.606999999999999</v>
      </c>
      <c r="H37" s="103">
        <v>110.355</v>
      </c>
      <c r="I37" s="103">
        <v>34.814</v>
      </c>
      <c r="J37" s="103">
        <v>1.337</v>
      </c>
      <c r="K37" s="103">
        <v>19.100000000000001</v>
      </c>
    </row>
    <row r="38" spans="1:11" ht="14.25" customHeight="1">
      <c r="A38" s="100" t="s">
        <v>768</v>
      </c>
      <c r="B38" s="107"/>
      <c r="C38" s="105"/>
      <c r="D38" s="573"/>
      <c r="E38" s="106"/>
      <c r="F38" s="105"/>
      <c r="G38" s="106"/>
      <c r="H38" s="105"/>
      <c r="I38" s="106"/>
      <c r="J38" s="105"/>
      <c r="K38" s="107"/>
    </row>
    <row r="39" spans="1:11" ht="14.25" customHeight="1">
      <c r="A39" s="109" t="s">
        <v>673</v>
      </c>
      <c r="B39" s="103">
        <v>713.47699999999998</v>
      </c>
      <c r="C39" s="101">
        <v>382.20600000000002</v>
      </c>
      <c r="D39" s="517">
        <v>39.064</v>
      </c>
      <c r="E39" s="517">
        <v>13.548999999999999</v>
      </c>
      <c r="F39" s="101">
        <v>111.548</v>
      </c>
      <c r="G39" s="102">
        <v>61.921999999999997</v>
      </c>
      <c r="H39" s="101">
        <v>194.05799999999999</v>
      </c>
      <c r="I39" s="102">
        <v>1389.7739999999999</v>
      </c>
      <c r="J39" s="101">
        <v>70.507999999999996</v>
      </c>
      <c r="K39" s="103">
        <v>45.84</v>
      </c>
    </row>
    <row r="40" spans="1:11" ht="14.25" customHeight="1">
      <c r="A40" s="100" t="s">
        <v>516</v>
      </c>
      <c r="B40" s="105"/>
      <c r="C40" s="106"/>
      <c r="D40" s="105"/>
      <c r="E40" s="106"/>
      <c r="F40" s="105"/>
      <c r="G40" s="106"/>
      <c r="H40" s="105"/>
      <c r="I40" s="106"/>
      <c r="J40" s="105"/>
      <c r="K40" s="107"/>
    </row>
    <row r="41" spans="1:11" s="13" customFormat="1" ht="18.75" customHeight="1">
      <c r="A41" s="1689" t="s">
        <v>131</v>
      </c>
      <c r="B41" s="1689"/>
      <c r="C41" s="1689"/>
      <c r="D41" s="1689"/>
      <c r="E41" s="1689"/>
      <c r="F41" s="1689"/>
      <c r="G41" s="1689"/>
      <c r="H41" s="1689"/>
      <c r="I41" s="1689"/>
      <c r="J41" s="1689"/>
      <c r="K41" s="1689"/>
    </row>
    <row r="42" spans="1:11" s="13" customFormat="1" ht="11.25" customHeight="1">
      <c r="A42" s="1690"/>
      <c r="B42" s="1690"/>
      <c r="C42" s="1690"/>
      <c r="D42" s="1690"/>
      <c r="E42" s="1690"/>
      <c r="F42" s="1690"/>
      <c r="G42" s="1690"/>
      <c r="H42" s="1690"/>
      <c r="I42" s="1690"/>
      <c r="J42" s="1690"/>
      <c r="K42" s="1690"/>
    </row>
    <row r="43" spans="1:11" s="13" customFormat="1" ht="22.5" customHeight="1">
      <c r="A43" s="1691" t="s">
        <v>808</v>
      </c>
      <c r="B43" s="1691"/>
      <c r="C43" s="1691"/>
      <c r="D43" s="1691"/>
      <c r="E43" s="1691"/>
      <c r="F43" s="1691"/>
      <c r="G43" s="1691"/>
      <c r="H43" s="1691"/>
      <c r="I43" s="1691"/>
      <c r="J43" s="1691"/>
      <c r="K43" s="1691"/>
    </row>
    <row r="44" spans="1:11" ht="23.25" customHeight="1">
      <c r="A44" s="1687"/>
      <c r="B44" s="1687"/>
      <c r="C44" s="1687"/>
      <c r="D44" s="1687"/>
      <c r="E44" s="1687"/>
      <c r="F44" s="1687"/>
      <c r="G44" s="1687"/>
      <c r="H44" s="1687"/>
      <c r="I44" s="1687"/>
      <c r="J44" s="1687"/>
      <c r="K44" s="1687"/>
    </row>
  </sheetData>
  <mergeCells count="23">
    <mergeCell ref="K9:K18"/>
    <mergeCell ref="C11:C18"/>
    <mergeCell ref="D11:D18"/>
    <mergeCell ref="A44:K44"/>
    <mergeCell ref="E11:E18"/>
    <mergeCell ref="F11:F18"/>
    <mergeCell ref="G11:G18"/>
    <mergeCell ref="B19:K19"/>
    <mergeCell ref="A41:K42"/>
    <mergeCell ref="A43:K43"/>
    <mergeCell ref="A5:A19"/>
    <mergeCell ref="B5:H8"/>
    <mergeCell ref="I5:K8"/>
    <mergeCell ref="A4:F4"/>
    <mergeCell ref="B9:B18"/>
    <mergeCell ref="H9:H18"/>
    <mergeCell ref="I9:I18"/>
    <mergeCell ref="J9:J18"/>
    <mergeCell ref="A1:F1"/>
    <mergeCell ref="I1:J1"/>
    <mergeCell ref="A2:F2"/>
    <mergeCell ref="I2:J2"/>
    <mergeCell ref="A3:K3"/>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53" display="Powrót do spisu tablic"/>
    <hyperlink ref="I2:J2" location="'Spis tablic     List of tables'!A53" display="Return to list tables"/>
  </hyperlinks>
  <pageMargins left="0.39370078740157483" right="0.39370078740157483" top="0.19685039370078741" bottom="0.19685039370078741" header="0.31496062992125984" footer="0.31496062992125984"/>
  <pageSetup paperSize="9" scale="9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6"/>
  <sheetViews>
    <sheetView showGridLines="0" zoomScaleNormal="100" workbookViewId="0">
      <selection activeCell="A5" sqref="A5:B15"/>
    </sheetView>
  </sheetViews>
  <sheetFormatPr defaultRowHeight="14.25"/>
  <cols>
    <col min="1" max="1" width="8.125" style="2" customWidth="1"/>
    <col min="2" max="11" width="10.625" style="2" customWidth="1"/>
  </cols>
  <sheetData>
    <row r="1" spans="1:13" ht="15" customHeight="1">
      <c r="A1" s="1433" t="s">
        <v>559</v>
      </c>
      <c r="B1" s="1433"/>
      <c r="C1" s="12"/>
      <c r="D1" s="12"/>
      <c r="J1" s="474" t="s">
        <v>1055</v>
      </c>
      <c r="L1" s="68"/>
      <c r="M1" s="68"/>
    </row>
    <row r="2" spans="1:13" ht="15" customHeight="1">
      <c r="A2" s="1692" t="s">
        <v>560</v>
      </c>
      <c r="B2" s="1692"/>
      <c r="C2" s="12"/>
      <c r="D2" s="12"/>
      <c r="J2" s="1435" t="s">
        <v>1056</v>
      </c>
      <c r="K2" s="1435"/>
      <c r="M2" s="56"/>
    </row>
    <row r="3" spans="1:13">
      <c r="A3" s="1442" t="s">
        <v>1136</v>
      </c>
      <c r="B3" s="1442"/>
      <c r="C3" s="1442"/>
      <c r="D3" s="1442"/>
      <c r="E3" s="1442"/>
      <c r="F3" s="1442"/>
      <c r="G3" s="1442"/>
      <c r="H3" s="1442"/>
      <c r="I3" s="1442"/>
      <c r="J3" s="1442"/>
      <c r="K3" s="1442"/>
    </row>
    <row r="4" spans="1:13">
      <c r="A4" s="1693" t="s">
        <v>561</v>
      </c>
      <c r="B4" s="1693"/>
      <c r="C4" s="1693"/>
      <c r="D4" s="1693"/>
      <c r="E4" s="1693"/>
      <c r="F4" s="1693"/>
      <c r="G4" s="1693"/>
      <c r="H4" s="1693"/>
      <c r="I4" s="1693"/>
      <c r="J4" s="1693"/>
      <c r="K4" s="1693"/>
    </row>
    <row r="5" spans="1:13" ht="14.25" customHeight="1">
      <c r="A5" s="1698" t="s">
        <v>778</v>
      </c>
      <c r="B5" s="1702"/>
      <c r="C5" s="1697"/>
      <c r="D5" s="1698"/>
      <c r="E5" s="1698"/>
      <c r="F5" s="1698"/>
      <c r="G5" s="1698"/>
      <c r="H5" s="1698"/>
      <c r="I5" s="1698"/>
      <c r="J5" s="1698"/>
      <c r="K5" s="1698"/>
    </row>
    <row r="6" spans="1:13">
      <c r="A6" s="1700"/>
      <c r="B6" s="1703"/>
      <c r="C6" s="1699"/>
      <c r="D6" s="1700"/>
      <c r="E6" s="1700"/>
      <c r="F6" s="1700"/>
      <c r="G6" s="1700"/>
      <c r="H6" s="1700"/>
      <c r="I6" s="1700"/>
      <c r="J6" s="1700"/>
      <c r="K6" s="1700"/>
    </row>
    <row r="7" spans="1:13" ht="14.25" customHeight="1">
      <c r="A7" s="1700"/>
      <c r="B7" s="1703"/>
      <c r="C7" s="1661" t="s">
        <v>779</v>
      </c>
      <c r="D7" s="1705" t="s">
        <v>908</v>
      </c>
      <c r="E7" s="1701" t="s">
        <v>678</v>
      </c>
      <c r="F7" s="1695" t="s">
        <v>677</v>
      </c>
      <c r="G7" s="1701" t="s">
        <v>676</v>
      </c>
      <c r="H7" s="1695" t="s">
        <v>780</v>
      </c>
      <c r="I7" s="1701" t="s">
        <v>675</v>
      </c>
      <c r="J7" s="1695" t="s">
        <v>679</v>
      </c>
      <c r="K7" s="1695" t="s">
        <v>674</v>
      </c>
    </row>
    <row r="8" spans="1:13">
      <c r="A8" s="1700"/>
      <c r="B8" s="1703"/>
      <c r="C8" s="1661"/>
      <c r="D8" s="1706"/>
      <c r="E8" s="1629"/>
      <c r="F8" s="1696"/>
      <c r="G8" s="1629"/>
      <c r="H8" s="1696"/>
      <c r="I8" s="1629"/>
      <c r="J8" s="1696"/>
      <c r="K8" s="1696"/>
    </row>
    <row r="9" spans="1:13">
      <c r="A9" s="1700"/>
      <c r="B9" s="1703"/>
      <c r="C9" s="1661"/>
      <c r="D9" s="1706"/>
      <c r="E9" s="1629"/>
      <c r="F9" s="1696"/>
      <c r="G9" s="1629"/>
      <c r="H9" s="1696"/>
      <c r="I9" s="1629"/>
      <c r="J9" s="1696"/>
      <c r="K9" s="1696"/>
    </row>
    <row r="10" spans="1:13">
      <c r="A10" s="1700"/>
      <c r="B10" s="1703"/>
      <c r="C10" s="1661"/>
      <c r="D10" s="1706"/>
      <c r="E10" s="1629"/>
      <c r="F10" s="1696"/>
      <c r="G10" s="1629"/>
      <c r="H10" s="1696"/>
      <c r="I10" s="1629"/>
      <c r="J10" s="1696"/>
      <c r="K10" s="1696"/>
    </row>
    <row r="11" spans="1:13">
      <c r="A11" s="1700"/>
      <c r="B11" s="1703"/>
      <c r="C11" s="1661"/>
      <c r="D11" s="1706"/>
      <c r="E11" s="1629"/>
      <c r="F11" s="1696"/>
      <c r="G11" s="1629"/>
      <c r="H11" s="1696"/>
      <c r="I11" s="1629"/>
      <c r="J11" s="1696"/>
      <c r="K11" s="1696"/>
    </row>
    <row r="12" spans="1:13">
      <c r="A12" s="1700"/>
      <c r="B12" s="1703"/>
      <c r="C12" s="1661"/>
      <c r="D12" s="1706"/>
      <c r="E12" s="1629"/>
      <c r="F12" s="1696"/>
      <c r="G12" s="1629"/>
      <c r="H12" s="1696"/>
      <c r="I12" s="1629"/>
      <c r="J12" s="1696"/>
      <c r="K12" s="1696"/>
    </row>
    <row r="13" spans="1:13">
      <c r="A13" s="1700"/>
      <c r="B13" s="1703"/>
      <c r="C13" s="1661"/>
      <c r="D13" s="1706"/>
      <c r="E13" s="1629"/>
      <c r="F13" s="1696"/>
      <c r="G13" s="1629"/>
      <c r="H13" s="1696"/>
      <c r="I13" s="1629"/>
      <c r="J13" s="1696"/>
      <c r="K13" s="1696"/>
    </row>
    <row r="14" spans="1:13">
      <c r="A14" s="1700"/>
      <c r="B14" s="1703"/>
      <c r="C14" s="1661"/>
      <c r="D14" s="1706"/>
      <c r="E14" s="1629"/>
      <c r="F14" s="1696"/>
      <c r="G14" s="1629"/>
      <c r="H14" s="1696"/>
      <c r="I14" s="1629"/>
      <c r="J14" s="1696"/>
      <c r="K14" s="1696"/>
    </row>
    <row r="15" spans="1:13" ht="46.5" customHeight="1">
      <c r="A15" s="1700"/>
      <c r="B15" s="1703"/>
      <c r="C15" s="1661"/>
      <c r="D15" s="1706"/>
      <c r="E15" s="1629"/>
      <c r="F15" s="1696"/>
      <c r="G15" s="1629"/>
      <c r="H15" s="1696"/>
      <c r="I15" s="1629"/>
      <c r="J15" s="1696"/>
      <c r="K15" s="1696"/>
    </row>
    <row r="16" spans="1:13" ht="38.25" customHeight="1">
      <c r="A16" s="254"/>
      <c r="B16" s="1704" t="s">
        <v>299</v>
      </c>
      <c r="C16" s="1541"/>
      <c r="D16" s="1541"/>
      <c r="E16" s="1541"/>
      <c r="F16" s="1541"/>
      <c r="G16" s="1541"/>
      <c r="H16" s="1541"/>
      <c r="I16" s="1541"/>
      <c r="J16" s="1541"/>
      <c r="K16" s="1541"/>
    </row>
    <row r="17" spans="1:11" s="29" customFormat="1" ht="14.85" customHeight="1">
      <c r="A17" s="644">
        <v>2015</v>
      </c>
      <c r="B17" s="584" t="s">
        <v>562</v>
      </c>
      <c r="C17" s="613">
        <v>98.3</v>
      </c>
      <c r="D17" s="613">
        <v>97.6</v>
      </c>
      <c r="E17" s="613">
        <v>100.4</v>
      </c>
      <c r="F17" s="613">
        <v>94</v>
      </c>
      <c r="G17" s="613">
        <v>99.8</v>
      </c>
      <c r="H17" s="613">
        <v>101.7</v>
      </c>
      <c r="I17" s="613">
        <v>90.7</v>
      </c>
      <c r="J17" s="645">
        <v>99.9</v>
      </c>
      <c r="K17" s="646">
        <v>101.1</v>
      </c>
    </row>
    <row r="18" spans="1:11" s="29" customFormat="1" ht="14.85" customHeight="1">
      <c r="A18" s="644">
        <v>2016</v>
      </c>
      <c r="B18" s="584" t="s">
        <v>562</v>
      </c>
      <c r="C18" s="613">
        <v>99.4</v>
      </c>
      <c r="D18" s="613">
        <v>100</v>
      </c>
      <c r="E18" s="613">
        <v>100</v>
      </c>
      <c r="F18" s="613">
        <v>95.9</v>
      </c>
      <c r="G18" s="613">
        <v>99.6</v>
      </c>
      <c r="H18" s="613">
        <v>99</v>
      </c>
      <c r="I18" s="613">
        <v>95.7</v>
      </c>
      <c r="J18" s="613">
        <v>97.5</v>
      </c>
      <c r="K18" s="645">
        <v>101.2</v>
      </c>
    </row>
    <row r="19" spans="1:11" s="29" customFormat="1" ht="11.1" customHeight="1">
      <c r="A19" s="283"/>
      <c r="B19" s="285"/>
      <c r="C19" s="194"/>
      <c r="D19" s="194"/>
      <c r="E19" s="194"/>
      <c r="F19" s="194"/>
      <c r="G19" s="194"/>
      <c r="H19" s="194"/>
      <c r="I19" s="194"/>
      <c r="J19" s="194"/>
      <c r="K19" s="197"/>
    </row>
    <row r="20" spans="1:11" s="29" customFormat="1" ht="14.25" customHeight="1">
      <c r="A20" s="283">
        <v>2015</v>
      </c>
      <c r="B20" s="584" t="s">
        <v>563</v>
      </c>
      <c r="C20" s="613">
        <v>98.8</v>
      </c>
      <c r="D20" s="613">
        <v>99.2</v>
      </c>
      <c r="E20" s="613">
        <v>99.7</v>
      </c>
      <c r="F20" s="613">
        <v>95.1</v>
      </c>
      <c r="G20" s="647">
        <v>99.5</v>
      </c>
      <c r="H20" s="655">
        <v>102.7</v>
      </c>
      <c r="I20" s="656">
        <v>91.1</v>
      </c>
      <c r="J20" s="613">
        <v>98.5</v>
      </c>
      <c r="K20" s="657">
        <v>101.5</v>
      </c>
    </row>
    <row r="21" spans="1:11" s="29" customFormat="1" ht="8.25" customHeight="1">
      <c r="A21" s="652"/>
      <c r="B21" s="584"/>
      <c r="C21" s="613"/>
      <c r="D21" s="650"/>
      <c r="E21" s="650"/>
      <c r="F21" s="650"/>
      <c r="G21" s="650"/>
      <c r="H21" s="653"/>
      <c r="I21" s="653"/>
      <c r="J21" s="650"/>
      <c r="K21" s="651"/>
    </row>
    <row r="22" spans="1:11" s="29" customFormat="1" ht="14.25" customHeight="1">
      <c r="A22" s="644">
        <v>2016</v>
      </c>
      <c r="B22" s="285" t="s">
        <v>564</v>
      </c>
      <c r="C22" s="840">
        <v>98.8</v>
      </c>
      <c r="D22" s="840">
        <v>98.9</v>
      </c>
      <c r="E22" s="840">
        <v>99.7</v>
      </c>
      <c r="F22" s="840">
        <v>95.4</v>
      </c>
      <c r="G22" s="840">
        <v>99.1</v>
      </c>
      <c r="H22" s="840">
        <v>100.2</v>
      </c>
      <c r="I22" s="840">
        <v>92.5</v>
      </c>
      <c r="J22" s="840">
        <v>98.5</v>
      </c>
      <c r="K22" s="646">
        <v>101.4</v>
      </c>
    </row>
    <row r="23" spans="1:11" s="29" customFormat="1" ht="14.25" customHeight="1">
      <c r="A23" s="1098"/>
      <c r="B23" s="285" t="s">
        <v>565</v>
      </c>
      <c r="C23" s="907">
        <v>99</v>
      </c>
      <c r="D23" s="907">
        <v>99.8</v>
      </c>
      <c r="E23" s="907">
        <v>99.6</v>
      </c>
      <c r="F23" s="907">
        <v>95.9</v>
      </c>
      <c r="G23" s="907">
        <v>99.2</v>
      </c>
      <c r="H23" s="907">
        <v>100.5</v>
      </c>
      <c r="I23" s="907">
        <v>93</v>
      </c>
      <c r="J23" s="907">
        <v>95.5</v>
      </c>
      <c r="K23" s="908">
        <v>101.3</v>
      </c>
    </row>
    <row r="24" spans="1:11" s="29" customFormat="1" ht="14.25" customHeight="1">
      <c r="A24" s="1162"/>
      <c r="B24" s="584" t="s">
        <v>566</v>
      </c>
      <c r="C24" s="907">
        <v>99.3</v>
      </c>
      <c r="D24" s="907">
        <v>100.1</v>
      </c>
      <c r="E24" s="907">
        <v>99.9</v>
      </c>
      <c r="F24" s="907">
        <v>96.3</v>
      </c>
      <c r="G24" s="907">
        <v>99.6</v>
      </c>
      <c r="H24" s="907">
        <v>97.9</v>
      </c>
      <c r="I24" s="907">
        <v>95.1</v>
      </c>
      <c r="J24" s="907">
        <v>97.4</v>
      </c>
      <c r="K24" s="908">
        <v>101.3</v>
      </c>
    </row>
    <row r="25" spans="1:11" s="29" customFormat="1" ht="14.25" customHeight="1">
      <c r="A25" s="283"/>
      <c r="B25" s="584" t="s">
        <v>563</v>
      </c>
      <c r="C25" s="613">
        <v>100.5</v>
      </c>
      <c r="D25" s="613">
        <v>101.3</v>
      </c>
      <c r="E25" s="613">
        <v>101</v>
      </c>
      <c r="F25" s="613">
        <v>96</v>
      </c>
      <c r="G25" s="647">
        <v>100.4</v>
      </c>
      <c r="H25" s="655">
        <v>97.6</v>
      </c>
      <c r="I25" s="656">
        <v>102.4</v>
      </c>
      <c r="J25" s="613">
        <v>98.7</v>
      </c>
      <c r="K25" s="657">
        <v>100.6</v>
      </c>
    </row>
    <row r="26" spans="1:11" s="29" customFormat="1" ht="8.25" customHeight="1">
      <c r="A26" s="652"/>
      <c r="B26" s="584"/>
      <c r="C26" s="613"/>
      <c r="D26" s="650"/>
      <c r="E26" s="650"/>
      <c r="F26" s="650"/>
      <c r="G26" s="650"/>
      <c r="H26" s="653"/>
      <c r="I26" s="653"/>
      <c r="J26" s="650"/>
      <c r="K26" s="651"/>
    </row>
    <row r="27" spans="1:11" s="29" customFormat="1" ht="14.25" customHeight="1">
      <c r="A27" s="644">
        <v>2017</v>
      </c>
      <c r="B27" s="285" t="s">
        <v>564</v>
      </c>
      <c r="C27" s="840">
        <v>102.3</v>
      </c>
      <c r="D27" s="840">
        <v>103.7</v>
      </c>
      <c r="E27" s="840">
        <v>101.2</v>
      </c>
      <c r="F27" s="840">
        <v>93.8</v>
      </c>
      <c r="G27" s="840">
        <v>102.2</v>
      </c>
      <c r="H27" s="840">
        <v>100.5</v>
      </c>
      <c r="I27" s="840">
        <v>110.7</v>
      </c>
      <c r="J27" s="840">
        <v>99.8</v>
      </c>
      <c r="K27" s="646">
        <v>101.5</v>
      </c>
    </row>
    <row r="28" spans="1:11" s="29" customFormat="1" ht="29.25" customHeight="1">
      <c r="A28" s="340"/>
      <c r="B28" s="1694" t="s">
        <v>300</v>
      </c>
      <c r="C28" s="1694"/>
      <c r="D28" s="1694"/>
      <c r="E28" s="1694"/>
      <c r="F28" s="1694"/>
      <c r="G28" s="1694"/>
      <c r="H28" s="1694"/>
      <c r="I28" s="1694"/>
      <c r="J28" s="1694"/>
      <c r="K28" s="1694"/>
    </row>
    <row r="29" spans="1:11" s="29" customFormat="1" ht="14.25" customHeight="1">
      <c r="A29" s="283">
        <v>2015</v>
      </c>
      <c r="B29" s="584" t="s">
        <v>563</v>
      </c>
      <c r="C29" s="613">
        <v>99.9</v>
      </c>
      <c r="D29" s="613">
        <v>100.4</v>
      </c>
      <c r="E29" s="613">
        <v>99.7</v>
      </c>
      <c r="F29" s="613">
        <v>104</v>
      </c>
      <c r="G29" s="647">
        <v>100</v>
      </c>
      <c r="H29" s="648">
        <v>99.7</v>
      </c>
      <c r="I29" s="337">
        <v>96.4</v>
      </c>
      <c r="J29" s="613">
        <v>98.2</v>
      </c>
      <c r="K29" s="649">
        <v>101.1</v>
      </c>
    </row>
    <row r="30" spans="1:11" s="29" customFormat="1" ht="8.25" customHeight="1">
      <c r="A30" s="283"/>
      <c r="B30" s="584"/>
      <c r="C30" s="613"/>
      <c r="D30" s="613"/>
      <c r="E30" s="613"/>
      <c r="F30" s="613"/>
      <c r="G30" s="647"/>
      <c r="H30" s="648"/>
      <c r="I30" s="337"/>
      <c r="J30" s="613"/>
      <c r="K30" s="649"/>
    </row>
    <row r="31" spans="1:11" s="29" customFormat="1" ht="14.25" customHeight="1">
      <c r="A31" s="644">
        <v>2016</v>
      </c>
      <c r="B31" s="285" t="s">
        <v>564</v>
      </c>
      <c r="C31" s="840">
        <v>99.3</v>
      </c>
      <c r="D31" s="840">
        <v>100.6</v>
      </c>
      <c r="E31" s="840">
        <v>100.4</v>
      </c>
      <c r="F31" s="840">
        <v>94.2</v>
      </c>
      <c r="G31" s="840">
        <v>99.7</v>
      </c>
      <c r="H31" s="840">
        <v>97.9</v>
      </c>
      <c r="I31" s="840">
        <v>94.4</v>
      </c>
      <c r="J31" s="840">
        <v>100.2</v>
      </c>
      <c r="K31" s="646">
        <v>99.9</v>
      </c>
    </row>
    <row r="32" spans="1:11" s="29" customFormat="1" ht="14.25" customHeight="1">
      <c r="A32" s="1098"/>
      <c r="B32" s="285" t="s">
        <v>565</v>
      </c>
      <c r="C32" s="907">
        <v>100.5</v>
      </c>
      <c r="D32" s="907">
        <v>100.7</v>
      </c>
      <c r="E32" s="907">
        <v>100.2</v>
      </c>
      <c r="F32" s="907">
        <v>103.6</v>
      </c>
      <c r="G32" s="907">
        <v>99.8</v>
      </c>
      <c r="H32" s="907">
        <v>100.5</v>
      </c>
      <c r="I32" s="907">
        <v>103.2</v>
      </c>
      <c r="J32" s="907">
        <v>96.7</v>
      </c>
      <c r="K32" s="908">
        <v>100</v>
      </c>
    </row>
    <row r="33" spans="1:11" s="29" customFormat="1" ht="14.25" customHeight="1">
      <c r="A33" s="1162"/>
      <c r="B33" s="584" t="s">
        <v>566</v>
      </c>
      <c r="C33" s="907">
        <v>99.5</v>
      </c>
      <c r="D33" s="907">
        <v>98.5</v>
      </c>
      <c r="E33" s="907">
        <v>99.6</v>
      </c>
      <c r="F33" s="907">
        <v>94.9</v>
      </c>
      <c r="G33" s="907">
        <v>100.2</v>
      </c>
      <c r="H33" s="907">
        <v>99.6</v>
      </c>
      <c r="I33" s="907">
        <v>101.3</v>
      </c>
      <c r="J33" s="907">
        <v>102.1</v>
      </c>
      <c r="K33" s="908">
        <v>100.3</v>
      </c>
    </row>
    <row r="34" spans="1:11" s="29" customFormat="1" ht="14.25" customHeight="1">
      <c r="A34" s="283"/>
      <c r="B34" s="584" t="s">
        <v>563</v>
      </c>
      <c r="C34" s="613">
        <v>101.2</v>
      </c>
      <c r="D34" s="613">
        <v>101.6</v>
      </c>
      <c r="E34" s="613">
        <v>100.8</v>
      </c>
      <c r="F34" s="613">
        <v>103.7</v>
      </c>
      <c r="G34" s="647">
        <v>100.7</v>
      </c>
      <c r="H34" s="655">
        <v>99.5</v>
      </c>
      <c r="I34" s="656">
        <v>103.8</v>
      </c>
      <c r="J34" s="613">
        <v>99.8</v>
      </c>
      <c r="K34" s="657">
        <v>100.4</v>
      </c>
    </row>
    <row r="35" spans="1:11" s="29" customFormat="1" ht="8.25" customHeight="1">
      <c r="A35" s="652"/>
      <c r="B35" s="584"/>
      <c r="C35" s="613"/>
      <c r="D35" s="650"/>
      <c r="E35" s="650"/>
      <c r="F35" s="650"/>
      <c r="G35" s="650"/>
      <c r="H35" s="653"/>
      <c r="I35" s="653"/>
      <c r="J35" s="650"/>
      <c r="K35" s="651"/>
    </row>
    <row r="36" spans="1:11" s="29" customFormat="1" ht="14.25" customHeight="1">
      <c r="A36" s="644">
        <v>2017</v>
      </c>
      <c r="B36" s="285" t="s">
        <v>564</v>
      </c>
      <c r="C36" s="840">
        <v>101</v>
      </c>
      <c r="D36" s="840">
        <v>103</v>
      </c>
      <c r="E36" s="840">
        <v>100.5</v>
      </c>
      <c r="F36" s="840">
        <v>92.4</v>
      </c>
      <c r="G36" s="840">
        <v>101.4</v>
      </c>
      <c r="H36" s="840">
        <v>100.8</v>
      </c>
      <c r="I36" s="840">
        <v>101.9</v>
      </c>
      <c r="J36" s="840">
        <v>101.7</v>
      </c>
      <c r="K36" s="646">
        <v>100</v>
      </c>
    </row>
  </sheetData>
  <dataConsolidate/>
  <mergeCells count="18">
    <mergeCell ref="B28:K28"/>
    <mergeCell ref="J7:J15"/>
    <mergeCell ref="C5:K6"/>
    <mergeCell ref="F7:F15"/>
    <mergeCell ref="G7:G15"/>
    <mergeCell ref="H7:H15"/>
    <mergeCell ref="A5:B15"/>
    <mergeCell ref="I7:I15"/>
    <mergeCell ref="K7:K15"/>
    <mergeCell ref="B16:K16"/>
    <mergeCell ref="C7:C15"/>
    <mergeCell ref="D7:D15"/>
    <mergeCell ref="E7:E15"/>
    <mergeCell ref="A1:B1"/>
    <mergeCell ref="A2:B2"/>
    <mergeCell ref="A3:K3"/>
    <mergeCell ref="A4:K4"/>
    <mergeCell ref="J2:K2"/>
  </mergeCells>
  <phoneticPr fontId="0" type="noConversion"/>
  <hyperlinks>
    <hyperlink ref="J1" location="'Spis tablic     List of tables'!A55"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5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63"/>
  <sheetViews>
    <sheetView showGridLines="0" zoomScaleNormal="100" workbookViewId="0">
      <pane ySplit="10" topLeftCell="A11" activePane="bottomLeft" state="frozen"/>
      <selection activeCell="F14" sqref="F14"/>
      <selection pane="bottomLeft" activeCell="A6" sqref="A6"/>
    </sheetView>
  </sheetViews>
  <sheetFormatPr defaultRowHeight="12.75"/>
  <cols>
    <col min="1" max="1" width="43.5" style="404" customWidth="1"/>
    <col min="2" max="5" width="9.625" style="404" customWidth="1"/>
    <col min="6" max="6" width="9" style="590" customWidth="1"/>
    <col min="7" max="7" width="9" style="590"/>
    <col min="8" max="16384" width="9" style="404"/>
  </cols>
  <sheetData>
    <row r="1" spans="1:7" ht="14.85" customHeight="1">
      <c r="D1" s="1580" t="s">
        <v>1055</v>
      </c>
      <c r="E1" s="1580"/>
    </row>
    <row r="2" spans="1:7" ht="14.85" customHeight="1">
      <c r="D2" s="1435" t="s">
        <v>1056</v>
      </c>
      <c r="E2" s="1435"/>
    </row>
    <row r="3" spans="1:7" ht="14.85" customHeight="1">
      <c r="A3" s="1712" t="s">
        <v>1135</v>
      </c>
      <c r="B3" s="1712"/>
      <c r="C3" s="1712"/>
      <c r="D3" s="1712"/>
      <c r="E3" s="1712"/>
    </row>
    <row r="4" spans="1:7" ht="14.85" customHeight="1">
      <c r="A4" s="1713" t="s">
        <v>567</v>
      </c>
      <c r="B4" s="1713"/>
      <c r="C4" s="1713"/>
      <c r="D4" s="1713"/>
      <c r="E4" s="1713"/>
    </row>
    <row r="5" spans="1:7" ht="14.85" customHeight="1">
      <c r="A5" s="407"/>
      <c r="B5" s="1714">
        <v>2016</v>
      </c>
      <c r="C5" s="1717">
        <v>2017</v>
      </c>
      <c r="D5" s="1718"/>
      <c r="E5" s="1718"/>
    </row>
    <row r="6" spans="1:7" ht="14.85" customHeight="1">
      <c r="A6" s="408" t="s">
        <v>1022</v>
      </c>
      <c r="B6" s="1715"/>
      <c r="C6" s="1719"/>
      <c r="D6" s="1720"/>
      <c r="E6" s="1720"/>
    </row>
    <row r="7" spans="1:7" ht="14.85" customHeight="1">
      <c r="A7" s="409" t="s">
        <v>1023</v>
      </c>
      <c r="B7" s="1716"/>
      <c r="C7" s="1721"/>
      <c r="D7" s="1722"/>
      <c r="E7" s="1722"/>
    </row>
    <row r="8" spans="1:7" ht="14.85" customHeight="1">
      <c r="A8" s="410" t="s">
        <v>92</v>
      </c>
      <c r="B8" s="411" t="s">
        <v>1663</v>
      </c>
      <c r="C8" s="411" t="s">
        <v>1588</v>
      </c>
      <c r="D8" s="1707" t="s">
        <v>1663</v>
      </c>
      <c r="E8" s="1541"/>
    </row>
    <row r="9" spans="1:7" ht="14.85" customHeight="1">
      <c r="A9" s="410" t="s">
        <v>93</v>
      </c>
      <c r="B9" s="412" t="s">
        <v>1664</v>
      </c>
      <c r="C9" s="412" t="s">
        <v>1587</v>
      </c>
      <c r="D9" s="1708" t="s">
        <v>1664</v>
      </c>
      <c r="E9" s="1543"/>
    </row>
    <row r="10" spans="1:7" ht="14.85" customHeight="1">
      <c r="A10" s="413"/>
      <c r="B10" s="1709" t="s">
        <v>777</v>
      </c>
      <c r="C10" s="1710"/>
      <c r="D10" s="1711"/>
      <c r="E10" s="414" t="s">
        <v>1076</v>
      </c>
    </row>
    <row r="11" spans="1:7" ht="14.1" customHeight="1">
      <c r="A11" s="415" t="s">
        <v>568</v>
      </c>
      <c r="B11" s="416">
        <v>3.14</v>
      </c>
      <c r="C11" s="417">
        <v>3.37</v>
      </c>
      <c r="D11" s="417">
        <v>3.48</v>
      </c>
      <c r="E11" s="419">
        <v>110.8</v>
      </c>
      <c r="F11" s="594"/>
      <c r="G11" s="594"/>
    </row>
    <row r="12" spans="1:7" ht="14.1" customHeight="1">
      <c r="A12" s="418" t="s">
        <v>569</v>
      </c>
      <c r="B12" s="416"/>
      <c r="C12" s="416"/>
      <c r="D12" s="416"/>
      <c r="E12" s="419"/>
      <c r="F12" s="594"/>
      <c r="G12" s="594"/>
    </row>
    <row r="13" spans="1:7" ht="14.1" customHeight="1">
      <c r="A13" s="420" t="s">
        <v>570</v>
      </c>
      <c r="B13" s="416">
        <v>0.36</v>
      </c>
      <c r="C13" s="416">
        <v>0.36</v>
      </c>
      <c r="D13" s="416">
        <v>0.36</v>
      </c>
      <c r="E13" s="419">
        <v>100</v>
      </c>
      <c r="F13" s="594"/>
      <c r="G13" s="594"/>
    </row>
    <row r="14" spans="1:7" ht="14.1" customHeight="1">
      <c r="A14" s="418" t="s">
        <v>571</v>
      </c>
      <c r="B14" s="416"/>
      <c r="C14" s="416"/>
      <c r="D14" s="416"/>
      <c r="E14" s="419"/>
      <c r="F14" s="594"/>
      <c r="G14" s="594"/>
    </row>
    <row r="15" spans="1:7" ht="14.1" customHeight="1">
      <c r="A15" s="420" t="s">
        <v>572</v>
      </c>
      <c r="B15" s="416">
        <v>1.96</v>
      </c>
      <c r="C15" s="416">
        <v>1.96</v>
      </c>
      <c r="D15" s="416">
        <v>1.96</v>
      </c>
      <c r="E15" s="419">
        <v>100</v>
      </c>
      <c r="F15" s="594"/>
      <c r="G15" s="594"/>
    </row>
    <row r="16" spans="1:7" ht="14.1" customHeight="1">
      <c r="A16" s="418" t="s">
        <v>573</v>
      </c>
      <c r="B16" s="416"/>
      <c r="C16" s="416"/>
      <c r="D16" s="416"/>
      <c r="E16" s="419"/>
      <c r="F16" s="594"/>
      <c r="G16" s="594"/>
    </row>
    <row r="17" spans="1:7" ht="14.1" customHeight="1">
      <c r="A17" s="420" t="s">
        <v>94</v>
      </c>
      <c r="B17" s="416">
        <v>2.2599999999999998</v>
      </c>
      <c r="C17" s="416">
        <v>2.4900000000000002</v>
      </c>
      <c r="D17" s="416">
        <v>2.73</v>
      </c>
      <c r="E17" s="419">
        <v>120.8</v>
      </c>
      <c r="F17" s="594"/>
      <c r="G17" s="594"/>
    </row>
    <row r="18" spans="1:7" ht="14.1" customHeight="1">
      <c r="A18" s="418" t="s">
        <v>95</v>
      </c>
      <c r="B18" s="416"/>
      <c r="C18" s="416"/>
      <c r="D18" s="416"/>
      <c r="E18" s="419"/>
      <c r="F18" s="594"/>
      <c r="G18" s="594"/>
    </row>
    <row r="19" spans="1:7" ht="14.1" customHeight="1">
      <c r="A19" s="420" t="s">
        <v>574</v>
      </c>
      <c r="B19" s="416">
        <v>1.65</v>
      </c>
      <c r="C19" s="416">
        <v>1.57</v>
      </c>
      <c r="D19" s="416">
        <v>1.5</v>
      </c>
      <c r="E19" s="419">
        <v>90.9</v>
      </c>
      <c r="F19" s="594"/>
      <c r="G19" s="594"/>
    </row>
    <row r="20" spans="1:7" ht="14.1" customHeight="1">
      <c r="A20" s="418" t="s">
        <v>575</v>
      </c>
      <c r="B20" s="416"/>
      <c r="C20" s="416"/>
      <c r="D20" s="416"/>
      <c r="E20" s="419"/>
      <c r="F20" s="594"/>
      <c r="G20" s="594"/>
    </row>
    <row r="21" spans="1:7" ht="14.1" customHeight="1">
      <c r="A21" s="421" t="s">
        <v>576</v>
      </c>
      <c r="B21" s="416"/>
      <c r="C21" s="416"/>
      <c r="D21" s="416"/>
      <c r="E21" s="419"/>
      <c r="F21" s="594"/>
      <c r="G21" s="594"/>
    </row>
    <row r="22" spans="1:7" ht="14.1" customHeight="1">
      <c r="A22" s="418" t="s">
        <v>577</v>
      </c>
      <c r="B22" s="416"/>
      <c r="C22" s="416"/>
      <c r="D22" s="416"/>
      <c r="E22" s="419"/>
      <c r="F22" s="594"/>
      <c r="G22" s="594"/>
    </row>
    <row r="23" spans="1:7" ht="14.1" customHeight="1">
      <c r="A23" s="422" t="s">
        <v>578</v>
      </c>
      <c r="B23" s="416">
        <v>24.07</v>
      </c>
      <c r="C23" s="416">
        <v>25.4</v>
      </c>
      <c r="D23" s="416">
        <v>25.4</v>
      </c>
      <c r="E23" s="419">
        <v>105.5</v>
      </c>
      <c r="F23" s="594"/>
      <c r="G23" s="594"/>
    </row>
    <row r="24" spans="1:7" ht="14.1" customHeight="1">
      <c r="A24" s="423" t="s">
        <v>112</v>
      </c>
      <c r="B24" s="416"/>
      <c r="C24" s="416"/>
      <c r="D24" s="416"/>
      <c r="E24" s="419"/>
      <c r="F24" s="594"/>
      <c r="G24" s="594"/>
    </row>
    <row r="25" spans="1:7" ht="14.1" customHeight="1">
      <c r="A25" s="424" t="s">
        <v>579</v>
      </c>
      <c r="B25" s="416">
        <v>28.68</v>
      </c>
      <c r="C25" s="416">
        <v>31</v>
      </c>
      <c r="D25" s="416">
        <v>31.03</v>
      </c>
      <c r="E25" s="419">
        <v>108.2</v>
      </c>
      <c r="F25" s="594"/>
      <c r="G25" s="594"/>
    </row>
    <row r="26" spans="1:7" ht="14.1" customHeight="1">
      <c r="A26" s="425" t="s">
        <v>580</v>
      </c>
      <c r="B26" s="416"/>
      <c r="C26" s="416"/>
      <c r="D26" s="416"/>
      <c r="E26" s="643"/>
      <c r="F26" s="594"/>
      <c r="G26" s="594"/>
    </row>
    <row r="27" spans="1:7" ht="14.1" customHeight="1">
      <c r="A27" s="1274" t="s">
        <v>1612</v>
      </c>
      <c r="B27" s="426">
        <v>14.82</v>
      </c>
      <c r="C27" s="426">
        <v>17.62</v>
      </c>
      <c r="D27" s="426">
        <v>18.829999999999998</v>
      </c>
      <c r="E27" s="576">
        <v>106.3</v>
      </c>
      <c r="F27" s="594"/>
      <c r="G27" s="594"/>
    </row>
    <row r="28" spans="1:7" ht="14.1" customHeight="1">
      <c r="A28" s="427" t="s">
        <v>1613</v>
      </c>
      <c r="B28" s="428"/>
      <c r="C28" s="428"/>
      <c r="D28" s="428"/>
      <c r="E28" s="643"/>
      <c r="F28" s="594"/>
      <c r="G28" s="594"/>
    </row>
    <row r="29" spans="1:7" ht="14.1" customHeight="1">
      <c r="A29" s="429" t="s">
        <v>581</v>
      </c>
      <c r="B29" s="416">
        <v>6.7</v>
      </c>
      <c r="C29" s="416">
        <v>6.78</v>
      </c>
      <c r="D29" s="416">
        <v>6.27</v>
      </c>
      <c r="E29" s="419">
        <v>93.6</v>
      </c>
      <c r="F29" s="594"/>
      <c r="G29" s="594"/>
    </row>
    <row r="30" spans="1:7" ht="14.1" customHeight="1">
      <c r="A30" s="430" t="s">
        <v>582</v>
      </c>
      <c r="B30" s="416"/>
      <c r="C30" s="416"/>
      <c r="D30" s="416"/>
      <c r="E30" s="419"/>
      <c r="F30" s="594"/>
      <c r="G30" s="594"/>
    </row>
    <row r="31" spans="1:7" ht="14.1" customHeight="1">
      <c r="A31" s="429" t="s">
        <v>583</v>
      </c>
      <c r="B31" s="416">
        <v>26.25</v>
      </c>
      <c r="C31" s="416">
        <v>26.73</v>
      </c>
      <c r="D31" s="416">
        <v>25.78</v>
      </c>
      <c r="E31" s="419">
        <v>98.2</v>
      </c>
      <c r="F31" s="594"/>
      <c r="G31" s="594"/>
    </row>
    <row r="32" spans="1:7" ht="14.1" customHeight="1">
      <c r="A32" s="430" t="s">
        <v>584</v>
      </c>
      <c r="B32" s="416"/>
      <c r="C32" s="416"/>
      <c r="D32" s="416"/>
      <c r="E32" s="419"/>
      <c r="F32" s="594"/>
      <c r="G32" s="594"/>
    </row>
    <row r="33" spans="1:7" ht="14.1" customHeight="1">
      <c r="A33" s="429" t="s">
        <v>97</v>
      </c>
      <c r="B33" s="416">
        <v>26.24</v>
      </c>
      <c r="C33" s="416">
        <v>23.6</v>
      </c>
      <c r="D33" s="416">
        <v>27.97</v>
      </c>
      <c r="E33" s="419">
        <v>106.6</v>
      </c>
      <c r="F33" s="594"/>
      <c r="G33" s="594"/>
    </row>
    <row r="34" spans="1:7" ht="14.1" customHeight="1">
      <c r="A34" s="430" t="s">
        <v>96</v>
      </c>
      <c r="B34" s="416"/>
      <c r="C34" s="416"/>
      <c r="D34" s="416"/>
      <c r="E34" s="419"/>
      <c r="F34" s="594"/>
      <c r="G34" s="594"/>
    </row>
    <row r="35" spans="1:7" ht="14.1" customHeight="1">
      <c r="A35" s="429" t="s">
        <v>113</v>
      </c>
      <c r="B35" s="448" t="s">
        <v>1695</v>
      </c>
      <c r="C35" s="416">
        <v>14.48</v>
      </c>
      <c r="D35" s="416">
        <v>16.63</v>
      </c>
      <c r="E35" s="419">
        <v>111.2</v>
      </c>
      <c r="F35" s="594"/>
      <c r="G35" s="594"/>
    </row>
    <row r="36" spans="1:7" ht="14.1" customHeight="1">
      <c r="A36" s="431" t="s">
        <v>1615</v>
      </c>
      <c r="B36" s="416"/>
      <c r="C36" s="416"/>
      <c r="D36" s="416"/>
      <c r="E36" s="419"/>
      <c r="F36" s="594"/>
      <c r="G36" s="594"/>
    </row>
    <row r="37" spans="1:7" ht="14.1" customHeight="1">
      <c r="A37" s="420" t="s">
        <v>585</v>
      </c>
      <c r="B37" s="438">
        <v>25.38</v>
      </c>
      <c r="C37" s="438">
        <v>26.37</v>
      </c>
      <c r="D37" s="438">
        <v>26.37</v>
      </c>
      <c r="E37" s="450">
        <v>103.9</v>
      </c>
      <c r="F37" s="594"/>
      <c r="G37" s="594"/>
    </row>
    <row r="38" spans="1:7" ht="14.1" customHeight="1">
      <c r="A38" s="418" t="s">
        <v>586</v>
      </c>
      <c r="B38" s="416"/>
      <c r="C38" s="416"/>
      <c r="D38" s="416"/>
      <c r="E38" s="419"/>
      <c r="F38" s="594"/>
      <c r="G38" s="594"/>
    </row>
    <row r="39" spans="1:7" ht="14.1" customHeight="1">
      <c r="A39" s="420" t="s">
        <v>587</v>
      </c>
      <c r="B39" s="1273" t="s">
        <v>1001</v>
      </c>
      <c r="C39" s="1273" t="s">
        <v>1001</v>
      </c>
      <c r="D39" s="1273" t="s">
        <v>1001</v>
      </c>
      <c r="E39" s="642" t="s">
        <v>1000</v>
      </c>
      <c r="F39" s="593"/>
      <c r="G39" s="594"/>
    </row>
    <row r="40" spans="1:7" ht="14.1" customHeight="1">
      <c r="A40" s="418" t="s">
        <v>588</v>
      </c>
      <c r="B40" s="416"/>
      <c r="C40" s="416"/>
      <c r="D40" s="416"/>
      <c r="E40" s="419"/>
      <c r="F40" s="593"/>
      <c r="G40" s="594"/>
    </row>
    <row r="41" spans="1:7" ht="14.1" customHeight="1">
      <c r="A41" s="421" t="s">
        <v>589</v>
      </c>
      <c r="B41" s="416"/>
      <c r="C41" s="416"/>
      <c r="D41" s="416"/>
      <c r="E41" s="419"/>
      <c r="F41" s="593"/>
      <c r="G41" s="594"/>
    </row>
    <row r="42" spans="1:7" ht="14.1" customHeight="1">
      <c r="A42" s="418" t="s">
        <v>590</v>
      </c>
      <c r="B42" s="416"/>
      <c r="C42" s="416"/>
      <c r="D42" s="416"/>
      <c r="E42" s="419"/>
      <c r="F42" s="593"/>
      <c r="G42" s="594"/>
    </row>
    <row r="43" spans="1:7" ht="14.1" customHeight="1">
      <c r="A43" s="422" t="s">
        <v>1561</v>
      </c>
      <c r="B43" s="416">
        <v>2.61</v>
      </c>
      <c r="C43" s="416">
        <v>2.6</v>
      </c>
      <c r="D43" s="416">
        <v>2.76</v>
      </c>
      <c r="E43" s="419">
        <v>105.7</v>
      </c>
      <c r="F43" s="593"/>
      <c r="G43" s="594"/>
    </row>
    <row r="44" spans="1:7" ht="14.1" customHeight="1">
      <c r="A44" s="432" t="s">
        <v>1562</v>
      </c>
      <c r="B44" s="416"/>
      <c r="C44" s="416"/>
      <c r="D44" s="416"/>
      <c r="E44" s="419"/>
      <c r="F44" s="593"/>
      <c r="G44" s="594"/>
    </row>
    <row r="45" spans="1:7" ht="14.1" customHeight="1">
      <c r="A45" s="422" t="s">
        <v>591</v>
      </c>
      <c r="B45" s="416">
        <v>2.29</v>
      </c>
      <c r="C45" s="416">
        <v>2.52</v>
      </c>
      <c r="D45" s="416">
        <v>2.63</v>
      </c>
      <c r="E45" s="419">
        <v>114.8</v>
      </c>
      <c r="F45" s="593"/>
      <c r="G45" s="594"/>
    </row>
    <row r="46" spans="1:7" ht="14.1" customHeight="1">
      <c r="A46" s="432" t="s">
        <v>592</v>
      </c>
      <c r="B46" s="416"/>
      <c r="C46" s="416"/>
      <c r="D46" s="416"/>
      <c r="E46" s="419"/>
      <c r="F46" s="593"/>
      <c r="G46" s="594"/>
    </row>
    <row r="47" spans="1:7" ht="14.1" customHeight="1">
      <c r="A47" s="421" t="s">
        <v>593</v>
      </c>
      <c r="B47" s="416"/>
      <c r="C47" s="416"/>
      <c r="D47" s="416"/>
      <c r="E47" s="419"/>
      <c r="F47" s="593"/>
      <c r="G47" s="594"/>
    </row>
    <row r="48" spans="1:7" ht="14.1" customHeight="1">
      <c r="A48" s="418" t="s">
        <v>594</v>
      </c>
      <c r="B48" s="416"/>
      <c r="C48" s="416"/>
      <c r="D48" s="416"/>
      <c r="E48" s="419"/>
      <c r="F48" s="593"/>
      <c r="G48" s="594"/>
    </row>
    <row r="49" spans="1:9" ht="14.1" customHeight="1">
      <c r="A49" s="433" t="s">
        <v>1694</v>
      </c>
      <c r="B49" s="416">
        <v>12.64</v>
      </c>
      <c r="C49" s="416">
        <v>11.85</v>
      </c>
      <c r="D49" s="416">
        <v>11.46</v>
      </c>
      <c r="E49" s="419">
        <v>90.7</v>
      </c>
      <c r="F49" s="593"/>
      <c r="G49" s="594"/>
    </row>
    <row r="50" spans="1:9" ht="14.1" customHeight="1">
      <c r="A50" s="434" t="s">
        <v>595</v>
      </c>
      <c r="B50" s="416"/>
      <c r="C50" s="416"/>
      <c r="D50" s="416"/>
      <c r="E50" s="419"/>
      <c r="F50" s="593"/>
      <c r="G50" s="593"/>
      <c r="H50" s="591"/>
      <c r="I50" s="591"/>
    </row>
    <row r="51" spans="1:9" ht="14.1" customHeight="1">
      <c r="A51" s="433" t="s">
        <v>98</v>
      </c>
      <c r="B51" s="416">
        <v>17.079999999999998</v>
      </c>
      <c r="C51" s="416">
        <v>20.63</v>
      </c>
      <c r="D51" s="416">
        <v>20.96</v>
      </c>
      <c r="E51" s="419">
        <v>122.7</v>
      </c>
      <c r="F51" s="593"/>
      <c r="G51" s="593"/>
      <c r="H51" s="591"/>
      <c r="I51" s="591"/>
    </row>
    <row r="52" spans="1:9" ht="14.1" customHeight="1">
      <c r="A52" s="434" t="s">
        <v>99</v>
      </c>
      <c r="B52" s="416"/>
      <c r="C52" s="416"/>
      <c r="D52" s="416"/>
      <c r="E52" s="419"/>
      <c r="F52" s="593"/>
      <c r="G52" s="593"/>
      <c r="H52" s="591"/>
      <c r="I52" s="591"/>
    </row>
    <row r="53" spans="1:9" ht="14.1" customHeight="1">
      <c r="A53" s="420" t="s">
        <v>100</v>
      </c>
      <c r="B53" s="416">
        <v>1.55</v>
      </c>
      <c r="C53" s="615">
        <v>1.52</v>
      </c>
      <c r="D53" s="615">
        <v>1.46</v>
      </c>
      <c r="E53" s="419">
        <v>94.2</v>
      </c>
      <c r="F53" s="593"/>
      <c r="G53" s="593"/>
      <c r="H53" s="591"/>
      <c r="I53" s="591"/>
    </row>
    <row r="54" spans="1:9" ht="14.1" customHeight="1">
      <c r="A54" s="418" t="s">
        <v>101</v>
      </c>
      <c r="B54" s="416"/>
      <c r="C54" s="615"/>
      <c r="D54" s="615"/>
      <c r="E54" s="419"/>
      <c r="F54" s="593"/>
      <c r="G54" s="593"/>
      <c r="H54" s="591"/>
      <c r="I54" s="591"/>
    </row>
    <row r="55" spans="1:9" ht="14.1" customHeight="1">
      <c r="A55" s="420" t="s">
        <v>114</v>
      </c>
      <c r="B55" s="416">
        <v>0.45</v>
      </c>
      <c r="C55" s="1271">
        <v>0.54</v>
      </c>
      <c r="D55" s="1271">
        <v>0.47</v>
      </c>
      <c r="E55" s="457">
        <v>104.4</v>
      </c>
      <c r="F55" s="593"/>
      <c r="G55" s="593"/>
      <c r="H55" s="591"/>
      <c r="I55" s="591"/>
    </row>
    <row r="56" spans="1:9" ht="14.1" customHeight="1">
      <c r="A56" s="418" t="s">
        <v>596</v>
      </c>
      <c r="B56" s="416"/>
      <c r="C56" s="416"/>
      <c r="D56" s="416"/>
      <c r="E56" s="419"/>
      <c r="F56" s="593"/>
      <c r="G56" s="593"/>
      <c r="H56" s="591"/>
      <c r="I56" s="591"/>
    </row>
    <row r="57" spans="1:9" ht="14.1" customHeight="1">
      <c r="A57" s="420" t="s">
        <v>1563</v>
      </c>
      <c r="B57" s="416">
        <v>4.28</v>
      </c>
      <c r="C57" s="416">
        <v>5.09</v>
      </c>
      <c r="D57" s="416">
        <v>5.19</v>
      </c>
      <c r="E57" s="419">
        <v>121.3</v>
      </c>
      <c r="F57" s="593"/>
      <c r="G57" s="593"/>
      <c r="H57" s="591"/>
      <c r="I57" s="591"/>
    </row>
    <row r="58" spans="1:9" ht="14.1" customHeight="1">
      <c r="A58" s="435" t="s">
        <v>1564</v>
      </c>
      <c r="B58" s="416"/>
      <c r="C58" s="416"/>
      <c r="D58" s="416"/>
      <c r="E58" s="419"/>
      <c r="F58" s="592"/>
      <c r="G58" s="592"/>
      <c r="H58" s="591"/>
      <c r="I58" s="591"/>
    </row>
    <row r="59" spans="1:9" ht="13.5" customHeight="1"/>
    <row r="60" spans="1:9" ht="14.1" customHeight="1">
      <c r="A60" s="1278" t="s">
        <v>1603</v>
      </c>
    </row>
    <row r="61" spans="1:9">
      <c r="A61" s="1279" t="s">
        <v>1604</v>
      </c>
    </row>
    <row r="62" spans="1:9">
      <c r="A62" s="1278" t="s">
        <v>1614</v>
      </c>
    </row>
    <row r="63" spans="1:9">
      <c r="A63" s="1279" t="s">
        <v>1616</v>
      </c>
    </row>
  </sheetData>
  <mergeCells count="9">
    <mergeCell ref="D8:E8"/>
    <mergeCell ref="D9:E9"/>
    <mergeCell ref="B10:D10"/>
    <mergeCell ref="D1:E1"/>
    <mergeCell ref="D2:E2"/>
    <mergeCell ref="A3:E3"/>
    <mergeCell ref="A4:E4"/>
    <mergeCell ref="B5:B7"/>
    <mergeCell ref="C5:E7"/>
  </mergeCells>
  <hyperlinks>
    <hyperlink ref="D1" location="'Spis tablic     List of tables'!A1" display="Powrót do spisu tablic"/>
    <hyperlink ref="D1:E1" location="'Spis tablic     List of tables'!A57" display="Powrót do spisu tablic"/>
    <hyperlink ref="D2" location="'Spis tablic     List of tables'!A1" display="Powrót do spisu tablic"/>
    <hyperlink ref="D2:E2" location="'Spis tablic     List of tables'!A57" display="Return to list tables"/>
  </hyperlinks>
  <pageMargins left="0.39370078740157483" right="0.39370078740157483" top="0.19685039370078741" bottom="0.19685039370078741" header="0.31496062992125984" footer="0.31496062992125984"/>
  <pageSetup paperSize="9"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65"/>
  <sheetViews>
    <sheetView showGridLines="0" zoomScaleNormal="100" workbookViewId="0">
      <pane ySplit="10" topLeftCell="A11" activePane="bottomLeft" state="frozen"/>
      <selection activeCell="F14" sqref="F14"/>
      <selection pane="bottomLeft" activeCell="A6" sqref="A6"/>
    </sheetView>
  </sheetViews>
  <sheetFormatPr defaultRowHeight="14.25"/>
  <cols>
    <col min="1" max="1" width="44.5" style="13" customWidth="1"/>
    <col min="2" max="5" width="9.625" style="13" customWidth="1"/>
    <col min="6" max="6" width="9.375" style="13" bestFit="1" customWidth="1"/>
    <col min="7" max="16384" width="9" style="13"/>
  </cols>
  <sheetData>
    <row r="1" spans="1:8">
      <c r="D1" s="1580" t="s">
        <v>1055</v>
      </c>
      <c r="E1" s="1580"/>
    </row>
    <row r="2" spans="1:8">
      <c r="D2" s="1435" t="s">
        <v>1056</v>
      </c>
      <c r="E2" s="1435"/>
    </row>
    <row r="3" spans="1:8">
      <c r="A3" s="1712" t="s">
        <v>1134</v>
      </c>
      <c r="B3" s="1712"/>
      <c r="C3" s="1712"/>
      <c r="D3" s="1712"/>
      <c r="E3" s="1712"/>
      <c r="F3" s="405"/>
    </row>
    <row r="4" spans="1:8">
      <c r="A4" s="1723" t="s">
        <v>219</v>
      </c>
      <c r="B4" s="1723"/>
      <c r="C4" s="1723"/>
      <c r="D4" s="1723"/>
      <c r="E4" s="1723"/>
      <c r="F4" s="405"/>
    </row>
    <row r="5" spans="1:8" s="404" customFormat="1" ht="14.85" customHeight="1">
      <c r="A5" s="407"/>
      <c r="B5" s="1714">
        <v>2016</v>
      </c>
      <c r="C5" s="1718">
        <v>2017</v>
      </c>
      <c r="D5" s="1718"/>
      <c r="E5" s="1718"/>
      <c r="F5" s="590"/>
      <c r="G5" s="590"/>
    </row>
    <row r="6" spans="1:8" s="404" customFormat="1" ht="14.85" customHeight="1">
      <c r="A6" s="408" t="s">
        <v>1022</v>
      </c>
      <c r="B6" s="1715"/>
      <c r="C6" s="1720"/>
      <c r="D6" s="1720"/>
      <c r="E6" s="1720"/>
      <c r="F6" s="590"/>
      <c r="G6" s="590"/>
    </row>
    <row r="7" spans="1:8" s="404" customFormat="1" ht="14.85" customHeight="1">
      <c r="A7" s="409" t="s">
        <v>1023</v>
      </c>
      <c r="B7" s="1716"/>
      <c r="C7" s="1722"/>
      <c r="D7" s="1722"/>
      <c r="E7" s="1722"/>
      <c r="F7" s="590"/>
      <c r="G7" s="590"/>
    </row>
    <row r="8" spans="1:8" s="404" customFormat="1" ht="14.85" customHeight="1">
      <c r="A8" s="410" t="s">
        <v>92</v>
      </c>
      <c r="B8" s="411" t="s">
        <v>1663</v>
      </c>
      <c r="C8" s="411" t="s">
        <v>1588</v>
      </c>
      <c r="D8" s="1707" t="s">
        <v>1663</v>
      </c>
      <c r="E8" s="1541"/>
      <c r="F8" s="590"/>
      <c r="G8" s="590"/>
    </row>
    <row r="9" spans="1:8" s="404" customFormat="1" ht="14.85" customHeight="1">
      <c r="A9" s="410" t="s">
        <v>93</v>
      </c>
      <c r="B9" s="412" t="s">
        <v>1664</v>
      </c>
      <c r="C9" s="412" t="s">
        <v>1587</v>
      </c>
      <c r="D9" s="1708" t="s">
        <v>1664</v>
      </c>
      <c r="E9" s="1543"/>
      <c r="F9" s="590"/>
      <c r="G9" s="590"/>
    </row>
    <row r="10" spans="1:8" s="404" customFormat="1" ht="14.85" customHeight="1">
      <c r="A10" s="413"/>
      <c r="B10" s="1709" t="s">
        <v>777</v>
      </c>
      <c r="C10" s="1710"/>
      <c r="D10" s="1711"/>
      <c r="E10" s="414" t="s">
        <v>1076</v>
      </c>
      <c r="F10" s="590"/>
      <c r="G10" s="590"/>
    </row>
    <row r="11" spans="1:8" ht="14.85" customHeight="1">
      <c r="A11" s="420" t="s">
        <v>597</v>
      </c>
      <c r="B11" s="416">
        <v>3.29</v>
      </c>
      <c r="C11" s="436">
        <v>3.27</v>
      </c>
      <c r="D11" s="436">
        <v>3.3</v>
      </c>
      <c r="E11" s="437">
        <v>100.3</v>
      </c>
      <c r="F11" s="16"/>
      <c r="G11" s="16"/>
    </row>
    <row r="12" spans="1:8" ht="14.85" customHeight="1">
      <c r="A12" s="418" t="s">
        <v>598</v>
      </c>
      <c r="B12" s="416"/>
      <c r="C12" s="438"/>
      <c r="D12" s="438"/>
      <c r="E12" s="439"/>
      <c r="F12" s="16"/>
      <c r="G12" s="16"/>
    </row>
    <row r="13" spans="1:8" ht="14.1" customHeight="1">
      <c r="A13" s="420" t="s">
        <v>599</v>
      </c>
      <c r="B13" s="416">
        <v>5.32</v>
      </c>
      <c r="C13" s="438">
        <v>5.7</v>
      </c>
      <c r="D13" s="438">
        <v>5.42</v>
      </c>
      <c r="E13" s="439">
        <v>101.9</v>
      </c>
      <c r="F13" s="16"/>
      <c r="G13" s="16"/>
    </row>
    <row r="14" spans="1:8" ht="14.1" customHeight="1">
      <c r="A14" s="418" t="s">
        <v>600</v>
      </c>
      <c r="B14" s="416"/>
      <c r="C14" s="438"/>
      <c r="D14" s="438"/>
      <c r="E14" s="439"/>
      <c r="F14" s="16"/>
      <c r="G14" s="16"/>
      <c r="H14" s="586"/>
    </row>
    <row r="15" spans="1:8" ht="14.1" customHeight="1">
      <c r="A15" s="420" t="s">
        <v>102</v>
      </c>
      <c r="B15" s="447">
        <v>2.42</v>
      </c>
      <c r="C15" s="438">
        <v>2.36</v>
      </c>
      <c r="D15" s="438">
        <v>3.03</v>
      </c>
      <c r="E15" s="439">
        <v>125.2</v>
      </c>
      <c r="F15" s="16"/>
      <c r="G15" s="16"/>
    </row>
    <row r="16" spans="1:8" ht="14.1" customHeight="1">
      <c r="A16" s="418" t="s">
        <v>103</v>
      </c>
      <c r="B16" s="452"/>
      <c r="C16" s="438"/>
      <c r="D16" s="438"/>
      <c r="E16" s="439"/>
      <c r="F16" s="16"/>
      <c r="G16" s="16"/>
    </row>
    <row r="17" spans="1:7" ht="14.1" customHeight="1">
      <c r="A17" s="420" t="s">
        <v>104</v>
      </c>
      <c r="B17" s="447">
        <v>4.84</v>
      </c>
      <c r="C17" s="438">
        <v>4.49</v>
      </c>
      <c r="D17" s="438">
        <v>5.12</v>
      </c>
      <c r="E17" s="439">
        <v>105.8</v>
      </c>
      <c r="F17" s="16"/>
      <c r="G17" s="16"/>
    </row>
    <row r="18" spans="1:7" ht="14.1" customHeight="1">
      <c r="A18" s="418" t="s">
        <v>105</v>
      </c>
      <c r="B18" s="416"/>
      <c r="C18" s="438"/>
      <c r="D18" s="438"/>
      <c r="E18" s="439"/>
      <c r="F18" s="16"/>
      <c r="G18" s="16"/>
    </row>
    <row r="19" spans="1:7" ht="14.1" customHeight="1">
      <c r="A19" s="420" t="s">
        <v>601</v>
      </c>
      <c r="B19" s="416">
        <v>12.87</v>
      </c>
      <c r="C19" s="438">
        <v>7.01</v>
      </c>
      <c r="D19" s="438">
        <v>10.27</v>
      </c>
      <c r="E19" s="439">
        <v>79.8</v>
      </c>
      <c r="F19" s="16"/>
      <c r="G19" s="16"/>
    </row>
    <row r="20" spans="1:7" ht="14.1" customHeight="1">
      <c r="A20" s="418" t="s">
        <v>602</v>
      </c>
      <c r="B20" s="416"/>
      <c r="C20" s="438"/>
      <c r="D20" s="438"/>
      <c r="E20" s="439"/>
      <c r="F20" s="16"/>
      <c r="G20" s="16"/>
    </row>
    <row r="21" spans="1:7" ht="14.1" customHeight="1">
      <c r="A21" s="420" t="s">
        <v>909</v>
      </c>
      <c r="B21" s="416">
        <v>2.96</v>
      </c>
      <c r="C21" s="438">
        <v>1.77</v>
      </c>
      <c r="D21" s="438">
        <v>2.14</v>
      </c>
      <c r="E21" s="439">
        <v>72.3</v>
      </c>
      <c r="F21" s="16"/>
      <c r="G21" s="16"/>
    </row>
    <row r="22" spans="1:7" ht="14.1" customHeight="1">
      <c r="A22" s="418" t="s">
        <v>912</v>
      </c>
      <c r="B22" s="416"/>
      <c r="C22" s="438"/>
      <c r="D22" s="438"/>
      <c r="E22" s="439"/>
      <c r="F22" s="16"/>
      <c r="G22" s="16"/>
    </row>
    <row r="23" spans="1:7" ht="14.1" customHeight="1">
      <c r="A23" s="420" t="s">
        <v>910</v>
      </c>
      <c r="B23" s="416">
        <v>2.91</v>
      </c>
      <c r="C23" s="438">
        <v>1.76</v>
      </c>
      <c r="D23" s="438">
        <v>1.75</v>
      </c>
      <c r="E23" s="439">
        <v>60.1</v>
      </c>
      <c r="F23" s="16"/>
      <c r="G23" s="16"/>
    </row>
    <row r="24" spans="1:7" ht="14.1" customHeight="1">
      <c r="A24" s="418" t="s">
        <v>911</v>
      </c>
      <c r="B24" s="416"/>
      <c r="C24" s="438"/>
      <c r="D24" s="438"/>
      <c r="E24" s="439"/>
      <c r="F24" s="16"/>
      <c r="G24" s="16"/>
    </row>
    <row r="25" spans="1:7" ht="14.1" customHeight="1">
      <c r="A25" s="420" t="s">
        <v>913</v>
      </c>
      <c r="B25" s="416">
        <v>2.06</v>
      </c>
      <c r="C25" s="438">
        <v>1.06</v>
      </c>
      <c r="D25" s="438">
        <v>2.0699999999999998</v>
      </c>
      <c r="E25" s="439">
        <v>100.5</v>
      </c>
      <c r="F25" s="16"/>
      <c r="G25" s="16"/>
    </row>
    <row r="26" spans="1:7" ht="14.1" customHeight="1">
      <c r="A26" s="418" t="s">
        <v>603</v>
      </c>
      <c r="B26" s="440"/>
      <c r="C26" s="441"/>
      <c r="D26" s="441"/>
      <c r="E26" s="442"/>
      <c r="F26" s="16"/>
      <c r="G26" s="16"/>
    </row>
    <row r="27" spans="1:7" ht="14.1" customHeight="1">
      <c r="A27" s="420" t="s">
        <v>604</v>
      </c>
      <c r="B27" s="416">
        <v>2.67</v>
      </c>
      <c r="C27" s="438">
        <v>3.02</v>
      </c>
      <c r="D27" s="438">
        <v>3.02</v>
      </c>
      <c r="E27" s="439">
        <v>113.1</v>
      </c>
      <c r="F27" s="16"/>
      <c r="G27" s="16"/>
    </row>
    <row r="28" spans="1:7" ht="14.1" customHeight="1">
      <c r="A28" s="418" t="s">
        <v>605</v>
      </c>
      <c r="B28" s="416"/>
      <c r="C28" s="438"/>
      <c r="D28" s="438"/>
      <c r="E28" s="439"/>
      <c r="F28" s="16"/>
      <c r="G28" s="16"/>
    </row>
    <row r="29" spans="1:7" ht="14.1" customHeight="1">
      <c r="A29" s="420" t="s">
        <v>606</v>
      </c>
      <c r="B29" s="416">
        <v>3.92</v>
      </c>
      <c r="C29" s="438">
        <v>3.67</v>
      </c>
      <c r="D29" s="438">
        <v>3.67</v>
      </c>
      <c r="E29" s="439">
        <v>93.6</v>
      </c>
      <c r="F29" s="16"/>
      <c r="G29" s="16"/>
    </row>
    <row r="30" spans="1:7" ht="14.1" customHeight="1">
      <c r="A30" s="418" t="s">
        <v>607</v>
      </c>
      <c r="B30" s="416"/>
      <c r="C30" s="438"/>
      <c r="D30" s="438"/>
      <c r="E30" s="439"/>
      <c r="F30" s="16"/>
      <c r="G30" s="16"/>
    </row>
    <row r="31" spans="1:7" ht="14.1" customHeight="1">
      <c r="A31" s="443" t="s">
        <v>1290</v>
      </c>
      <c r="B31" s="416">
        <v>6.81</v>
      </c>
      <c r="C31" s="438">
        <v>7.48</v>
      </c>
      <c r="D31" s="438">
        <v>8.02</v>
      </c>
      <c r="E31" s="439">
        <v>117.8</v>
      </c>
      <c r="F31" s="16"/>
      <c r="G31" s="16"/>
    </row>
    <row r="32" spans="1:7" ht="14.1" customHeight="1">
      <c r="A32" s="418" t="s">
        <v>1291</v>
      </c>
      <c r="B32" s="416"/>
      <c r="C32" s="438"/>
      <c r="D32" s="438"/>
      <c r="E32" s="439"/>
      <c r="F32" s="16"/>
      <c r="G32" s="16"/>
    </row>
    <row r="33" spans="1:7" ht="14.1" customHeight="1">
      <c r="A33" s="420" t="s">
        <v>106</v>
      </c>
      <c r="B33" s="444">
        <v>3.71</v>
      </c>
      <c r="C33" s="445">
        <v>3.92</v>
      </c>
      <c r="D33" s="445">
        <v>3.82</v>
      </c>
      <c r="E33" s="446">
        <v>103</v>
      </c>
      <c r="F33" s="16"/>
      <c r="G33" s="16"/>
    </row>
    <row r="34" spans="1:7" ht="14.1" customHeight="1">
      <c r="A34" s="418" t="s">
        <v>107</v>
      </c>
      <c r="B34" s="416"/>
      <c r="C34" s="438"/>
      <c r="D34" s="438"/>
      <c r="E34" s="439"/>
      <c r="F34" s="16"/>
      <c r="G34" s="16"/>
    </row>
    <row r="35" spans="1:7" ht="14.1" customHeight="1">
      <c r="A35" s="420" t="s">
        <v>608</v>
      </c>
      <c r="B35" s="416">
        <v>3.54</v>
      </c>
      <c r="C35" s="438">
        <v>3.41</v>
      </c>
      <c r="D35" s="438">
        <v>3.32</v>
      </c>
      <c r="E35" s="439">
        <v>93.8</v>
      </c>
      <c r="F35" s="16"/>
      <c r="G35" s="16"/>
    </row>
    <row r="36" spans="1:7" ht="14.1" customHeight="1">
      <c r="A36" s="418" t="s">
        <v>609</v>
      </c>
      <c r="B36" s="416"/>
      <c r="C36" s="438"/>
      <c r="D36" s="438"/>
      <c r="E36" s="439"/>
      <c r="F36" s="16"/>
      <c r="G36" s="16"/>
    </row>
    <row r="37" spans="1:7" ht="14.1" customHeight="1">
      <c r="A37" s="420" t="s">
        <v>108</v>
      </c>
      <c r="B37" s="416">
        <v>2.62</v>
      </c>
      <c r="C37" s="438">
        <v>2.71</v>
      </c>
      <c r="D37" s="438">
        <v>2.76</v>
      </c>
      <c r="E37" s="439">
        <v>105.3</v>
      </c>
      <c r="F37" s="16"/>
      <c r="G37" s="16"/>
    </row>
    <row r="38" spans="1:7" ht="14.1" customHeight="1">
      <c r="A38" s="418" t="s">
        <v>109</v>
      </c>
      <c r="B38" s="416"/>
      <c r="C38" s="438"/>
      <c r="D38" s="438"/>
      <c r="E38" s="439"/>
      <c r="F38" s="16"/>
      <c r="G38" s="16"/>
    </row>
    <row r="39" spans="1:7" ht="14.1" customHeight="1">
      <c r="A39" s="420" t="s">
        <v>110</v>
      </c>
      <c r="B39" s="438">
        <v>13.53</v>
      </c>
      <c r="C39" s="438">
        <v>13.73</v>
      </c>
      <c r="D39" s="438">
        <v>12.73</v>
      </c>
      <c r="E39" s="450">
        <v>94.1</v>
      </c>
      <c r="F39" s="16"/>
      <c r="G39" s="16"/>
    </row>
    <row r="40" spans="1:7" ht="14.1" customHeight="1">
      <c r="A40" s="418" t="s">
        <v>111</v>
      </c>
      <c r="B40" s="416"/>
      <c r="C40" s="438"/>
      <c r="D40" s="438"/>
      <c r="E40" s="439"/>
      <c r="F40" s="16"/>
      <c r="G40" s="16"/>
    </row>
    <row r="41" spans="1:7" ht="14.1" customHeight="1">
      <c r="A41" s="577" t="s">
        <v>1224</v>
      </c>
      <c r="B41" s="438">
        <v>768</v>
      </c>
      <c r="C41" s="438">
        <v>801.17</v>
      </c>
      <c r="D41" s="438">
        <v>817.83</v>
      </c>
      <c r="E41" s="450">
        <v>106.5</v>
      </c>
      <c r="F41" s="16"/>
      <c r="G41" s="16"/>
    </row>
    <row r="42" spans="1:7" ht="14.1" customHeight="1">
      <c r="A42" s="578" t="s">
        <v>1696</v>
      </c>
      <c r="B42" s="416"/>
      <c r="C42" s="438"/>
      <c r="D42" s="438"/>
      <c r="E42" s="439"/>
      <c r="F42" s="16"/>
      <c r="G42" s="16"/>
    </row>
    <row r="43" spans="1:7" ht="14.1" customHeight="1">
      <c r="A43" s="420" t="s">
        <v>454</v>
      </c>
      <c r="B43" s="448">
        <v>118</v>
      </c>
      <c r="C43" s="449">
        <v>119.17</v>
      </c>
      <c r="D43" s="449">
        <v>119.17</v>
      </c>
      <c r="E43" s="450">
        <v>101</v>
      </c>
      <c r="F43" s="16"/>
      <c r="G43" s="16"/>
    </row>
    <row r="44" spans="1:7" ht="14.1" customHeight="1">
      <c r="A44" s="418" t="s">
        <v>455</v>
      </c>
      <c r="B44" s="448"/>
      <c r="C44" s="449"/>
      <c r="D44" s="449"/>
      <c r="E44" s="450"/>
      <c r="F44" s="16"/>
      <c r="G44" s="16"/>
    </row>
    <row r="45" spans="1:7" ht="14.1" customHeight="1">
      <c r="A45" s="420" t="s">
        <v>456</v>
      </c>
      <c r="B45" s="448">
        <v>26.25</v>
      </c>
      <c r="C45" s="449">
        <v>27.91</v>
      </c>
      <c r="D45" s="449">
        <v>28</v>
      </c>
      <c r="E45" s="450">
        <v>106.7</v>
      </c>
      <c r="F45" s="16"/>
      <c r="G45" s="16"/>
    </row>
    <row r="46" spans="1:7" ht="14.1" customHeight="1">
      <c r="A46" s="418" t="s">
        <v>457</v>
      </c>
      <c r="B46" s="448"/>
      <c r="C46" s="449"/>
      <c r="D46" s="449"/>
      <c r="E46" s="450"/>
      <c r="F46" s="16"/>
      <c r="G46" s="16"/>
    </row>
    <row r="47" spans="1:7" ht="14.1" customHeight="1">
      <c r="A47" s="420" t="s">
        <v>1292</v>
      </c>
      <c r="B47" s="448">
        <v>6.52</v>
      </c>
      <c r="C47" s="449">
        <v>6.57</v>
      </c>
      <c r="D47" s="449">
        <v>6.97</v>
      </c>
      <c r="E47" s="450">
        <v>106.9</v>
      </c>
      <c r="F47" s="16"/>
      <c r="G47" s="16"/>
    </row>
    <row r="48" spans="1:7" ht="14.1" customHeight="1">
      <c r="A48" s="418" t="s">
        <v>115</v>
      </c>
      <c r="B48" s="448"/>
      <c r="C48" s="449"/>
      <c r="D48" s="449"/>
      <c r="E48" s="450"/>
      <c r="F48" s="16"/>
      <c r="G48" s="16"/>
    </row>
    <row r="49" spans="1:7" ht="14.1" customHeight="1">
      <c r="A49" s="420" t="s">
        <v>1024</v>
      </c>
      <c r="B49" s="448">
        <v>76.98</v>
      </c>
      <c r="C49" s="449">
        <v>73.900000000000006</v>
      </c>
      <c r="D49" s="449">
        <v>70.569999999999993</v>
      </c>
      <c r="E49" s="450">
        <v>91.7</v>
      </c>
      <c r="F49" s="16"/>
      <c r="G49" s="16"/>
    </row>
    <row r="50" spans="1:7" ht="14.1" customHeight="1">
      <c r="A50" s="418" t="s">
        <v>453</v>
      </c>
      <c r="B50" s="416"/>
      <c r="C50" s="438"/>
      <c r="D50" s="438"/>
      <c r="E50" s="439"/>
      <c r="F50" s="16"/>
      <c r="G50" s="16"/>
    </row>
    <row r="51" spans="1:7" ht="14.1" customHeight="1">
      <c r="A51" s="421" t="s">
        <v>458</v>
      </c>
      <c r="B51" s="538"/>
      <c r="C51" s="438"/>
      <c r="D51" s="438"/>
      <c r="E51" s="439"/>
      <c r="F51" s="16"/>
      <c r="G51" s="16"/>
    </row>
    <row r="52" spans="1:7" ht="14.1" customHeight="1">
      <c r="A52" s="420" t="s">
        <v>459</v>
      </c>
      <c r="B52" s="416">
        <v>33.67</v>
      </c>
      <c r="C52" s="447">
        <v>33.67</v>
      </c>
      <c r="D52" s="447">
        <v>33.67</v>
      </c>
      <c r="E52" s="453">
        <v>100</v>
      </c>
      <c r="F52" s="16"/>
      <c r="G52" s="16"/>
    </row>
    <row r="53" spans="1:7" ht="14.1" customHeight="1">
      <c r="A53" s="418" t="s">
        <v>460</v>
      </c>
      <c r="B53" s="416"/>
      <c r="C53" s="438"/>
      <c r="D53" s="438"/>
      <c r="E53" s="439"/>
      <c r="F53" s="16"/>
      <c r="G53" s="16"/>
    </row>
    <row r="54" spans="1:7" ht="14.1" customHeight="1">
      <c r="A54" s="454" t="s">
        <v>461</v>
      </c>
      <c r="B54" s="416"/>
      <c r="C54" s="438"/>
      <c r="D54" s="438"/>
      <c r="E54" s="439"/>
      <c r="F54" s="16"/>
      <c r="G54" s="16"/>
    </row>
    <row r="55" spans="1:7" ht="14.1" customHeight="1">
      <c r="A55" s="418" t="s">
        <v>462</v>
      </c>
      <c r="B55" s="416"/>
      <c r="C55" s="438"/>
      <c r="D55" s="438"/>
      <c r="E55" s="439"/>
      <c r="F55" s="16"/>
      <c r="G55" s="16"/>
    </row>
    <row r="56" spans="1:7" ht="14.1" customHeight="1">
      <c r="A56" s="422" t="s">
        <v>463</v>
      </c>
      <c r="B56" s="416">
        <v>210.5</v>
      </c>
      <c r="C56" s="438">
        <v>197.98</v>
      </c>
      <c r="D56" s="438">
        <v>196.31</v>
      </c>
      <c r="E56" s="439">
        <v>93.3</v>
      </c>
      <c r="F56" s="16"/>
      <c r="G56" s="16"/>
    </row>
    <row r="57" spans="1:7" ht="14.1" customHeight="1">
      <c r="A57" s="432" t="s">
        <v>464</v>
      </c>
      <c r="B57" s="440"/>
      <c r="C57" s="441"/>
      <c r="D57" s="441"/>
      <c r="E57" s="442"/>
      <c r="F57" s="16"/>
      <c r="G57" s="16"/>
    </row>
    <row r="58" spans="1:7" ht="14.25" customHeight="1">
      <c r="A58" s="422" t="s">
        <v>1025</v>
      </c>
      <c r="B58" s="416">
        <v>177.67</v>
      </c>
      <c r="C58" s="438">
        <v>181.17</v>
      </c>
      <c r="D58" s="438">
        <v>182.98</v>
      </c>
      <c r="E58" s="439">
        <v>103</v>
      </c>
      <c r="F58" s="16"/>
      <c r="G58" s="16"/>
    </row>
    <row r="59" spans="1:7" ht="14.25" customHeight="1">
      <c r="A59" s="432" t="s">
        <v>1026</v>
      </c>
      <c r="B59" s="441"/>
      <c r="C59" s="441"/>
      <c r="D59" s="441"/>
      <c r="E59" s="442"/>
      <c r="F59" s="16"/>
      <c r="G59" s="16"/>
    </row>
    <row r="61" spans="1:7">
      <c r="A61" s="579"/>
      <c r="B61" s="579"/>
    </row>
    <row r="62" spans="1:7">
      <c r="A62" s="580"/>
      <c r="B62" s="579"/>
    </row>
    <row r="63" spans="1:7">
      <c r="A63" s="1724"/>
      <c r="B63" s="1724"/>
    </row>
    <row r="64" spans="1:7">
      <c r="A64" s="1724"/>
      <c r="B64" s="1724"/>
    </row>
    <row r="65" spans="1:2">
      <c r="A65" s="579"/>
      <c r="B65" s="579"/>
    </row>
  </sheetData>
  <mergeCells count="10">
    <mergeCell ref="D1:E1"/>
    <mergeCell ref="D2:E2"/>
    <mergeCell ref="A3:E3"/>
    <mergeCell ref="A4:E4"/>
    <mergeCell ref="A63:B64"/>
    <mergeCell ref="D8:E8"/>
    <mergeCell ref="D9:E9"/>
    <mergeCell ref="B10:D10"/>
    <mergeCell ref="B5:B7"/>
    <mergeCell ref="C5:E7"/>
  </mergeCells>
  <hyperlinks>
    <hyperlink ref="D1" location="'Spis tablic     List of tables'!A1" display="Powrót do spisu tablic"/>
    <hyperlink ref="D1:E1" location="'Spis tablic     List of tables'!A59" display="Powrót do spisu tablic"/>
    <hyperlink ref="D2" location="'Spis tablic     List of tables'!A1" display="Powrót do spisu tablic"/>
    <hyperlink ref="D2:E2" location="'Spis tablic     List of tables'!A59" display="Return to list tables"/>
  </hyperlinks>
  <pageMargins left="0.39370078740157483" right="0.39370078740157483" top="0.19685039370078741" bottom="0.19685039370078741" header="0.31496062992125984" footer="0.31496062992125984"/>
  <pageSetup paperSize="9" scale="9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63"/>
  <sheetViews>
    <sheetView showGridLines="0" zoomScaleNormal="100" workbookViewId="0">
      <pane ySplit="10" topLeftCell="A11" activePane="bottomLeft" state="frozen"/>
      <selection activeCell="F14" sqref="F14"/>
      <selection pane="bottomLeft" activeCell="A6" sqref="A6"/>
    </sheetView>
  </sheetViews>
  <sheetFormatPr defaultRowHeight="14.25"/>
  <cols>
    <col min="1" max="1" width="43.5" style="13" customWidth="1"/>
    <col min="2" max="5" width="9.625" style="13" customWidth="1"/>
    <col min="6" max="16384" width="9" style="13"/>
  </cols>
  <sheetData>
    <row r="1" spans="1:6">
      <c r="D1" s="1580" t="s">
        <v>1055</v>
      </c>
      <c r="E1" s="1580"/>
    </row>
    <row r="2" spans="1:6">
      <c r="D2" s="1435" t="s">
        <v>1056</v>
      </c>
      <c r="E2" s="1435"/>
    </row>
    <row r="3" spans="1:6">
      <c r="A3" s="1712" t="s">
        <v>1133</v>
      </c>
      <c r="B3" s="1712"/>
      <c r="C3" s="1712"/>
      <c r="D3" s="1712"/>
      <c r="E3" s="1712"/>
      <c r="F3" s="405"/>
    </row>
    <row r="4" spans="1:6">
      <c r="A4" s="1726" t="s">
        <v>917</v>
      </c>
      <c r="B4" s="1726"/>
      <c r="C4" s="1726"/>
      <c r="D4" s="1726"/>
      <c r="E4" s="1726"/>
      <c r="F4" s="406"/>
    </row>
    <row r="5" spans="1:6" s="404" customFormat="1" ht="14.85" customHeight="1">
      <c r="A5" s="407"/>
      <c r="B5" s="1714">
        <v>2016</v>
      </c>
      <c r="C5" s="1718">
        <v>2017</v>
      </c>
      <c r="D5" s="1718"/>
      <c r="E5" s="1718"/>
      <c r="F5" s="590"/>
    </row>
    <row r="6" spans="1:6" s="404" customFormat="1" ht="14.85" customHeight="1">
      <c r="A6" s="408" t="s">
        <v>1022</v>
      </c>
      <c r="B6" s="1715"/>
      <c r="C6" s="1720"/>
      <c r="D6" s="1720"/>
      <c r="E6" s="1720"/>
      <c r="F6" s="590"/>
    </row>
    <row r="7" spans="1:6" s="404" customFormat="1" ht="14.85" customHeight="1">
      <c r="A7" s="409" t="s">
        <v>1023</v>
      </c>
      <c r="B7" s="1716"/>
      <c r="C7" s="1722"/>
      <c r="D7" s="1722"/>
      <c r="E7" s="1722"/>
      <c r="F7" s="590"/>
    </row>
    <row r="8" spans="1:6" s="404" customFormat="1" ht="14.85" customHeight="1">
      <c r="A8" s="410" t="s">
        <v>92</v>
      </c>
      <c r="B8" s="411" t="s">
        <v>1663</v>
      </c>
      <c r="C8" s="411" t="s">
        <v>1588</v>
      </c>
      <c r="D8" s="1707" t="s">
        <v>1663</v>
      </c>
      <c r="E8" s="1541"/>
      <c r="F8" s="590"/>
    </row>
    <row r="9" spans="1:6" s="404" customFormat="1" ht="14.85" customHeight="1">
      <c r="A9" s="410" t="s">
        <v>93</v>
      </c>
      <c r="B9" s="412" t="s">
        <v>1664</v>
      </c>
      <c r="C9" s="412" t="s">
        <v>1587</v>
      </c>
      <c r="D9" s="1708" t="s">
        <v>1664</v>
      </c>
      <c r="E9" s="1543"/>
      <c r="F9" s="590"/>
    </row>
    <row r="10" spans="1:6" s="404" customFormat="1" ht="14.85" customHeight="1">
      <c r="A10" s="413"/>
      <c r="B10" s="1709" t="s">
        <v>777</v>
      </c>
      <c r="C10" s="1710"/>
      <c r="D10" s="1711"/>
      <c r="E10" s="414" t="s">
        <v>1076</v>
      </c>
      <c r="F10" s="590"/>
    </row>
    <row r="11" spans="1:6" ht="14.85" customHeight="1">
      <c r="A11" s="420" t="s">
        <v>465</v>
      </c>
      <c r="B11" s="438">
        <v>40</v>
      </c>
      <c r="C11" s="416">
        <v>39.17</v>
      </c>
      <c r="D11" s="416">
        <v>39.17</v>
      </c>
      <c r="E11" s="455">
        <v>97.9</v>
      </c>
      <c r="F11" s="532"/>
    </row>
    <row r="12" spans="1:6" ht="14.85" customHeight="1">
      <c r="A12" s="418" t="s">
        <v>466</v>
      </c>
      <c r="B12" s="438"/>
      <c r="C12" s="416"/>
      <c r="D12" s="416"/>
      <c r="E12" s="457"/>
      <c r="F12" s="532"/>
    </row>
    <row r="13" spans="1:6" ht="14.85" customHeight="1">
      <c r="A13" s="420" t="s">
        <v>467</v>
      </c>
      <c r="B13" s="438">
        <v>152.5</v>
      </c>
      <c r="C13" s="416">
        <v>153.16999999999999</v>
      </c>
      <c r="D13" s="416">
        <v>143.83000000000001</v>
      </c>
      <c r="E13" s="457">
        <v>94.3</v>
      </c>
      <c r="F13" s="532"/>
    </row>
    <row r="14" spans="1:6" ht="14.85" customHeight="1">
      <c r="A14" s="418" t="s">
        <v>468</v>
      </c>
      <c r="B14" s="438"/>
      <c r="C14" s="416"/>
      <c r="D14" s="416"/>
      <c r="E14" s="457"/>
      <c r="F14" s="532"/>
    </row>
    <row r="15" spans="1:6" ht="14.85" customHeight="1">
      <c r="A15" s="458" t="s">
        <v>123</v>
      </c>
      <c r="B15" s="438">
        <v>3.99</v>
      </c>
      <c r="C15" s="449">
        <v>4.0199999999999996</v>
      </c>
      <c r="D15" s="449">
        <v>4.0199999999999996</v>
      </c>
      <c r="E15" s="450">
        <v>100.8</v>
      </c>
      <c r="F15" s="532"/>
    </row>
    <row r="16" spans="1:6" ht="14.85" customHeight="1">
      <c r="A16" s="459" t="s">
        <v>116</v>
      </c>
      <c r="B16" s="438"/>
      <c r="C16" s="416"/>
      <c r="D16" s="416"/>
      <c r="E16" s="457"/>
      <c r="F16" s="532"/>
    </row>
    <row r="17" spans="1:13" ht="14.85" customHeight="1">
      <c r="A17" s="421" t="s">
        <v>1165</v>
      </c>
      <c r="B17" s="438"/>
      <c r="C17" s="416"/>
      <c r="D17" s="416"/>
      <c r="E17" s="457"/>
      <c r="F17" s="532"/>
    </row>
    <row r="18" spans="1:13" ht="14.85" customHeight="1">
      <c r="A18" s="420" t="s">
        <v>1166</v>
      </c>
      <c r="B18" s="581">
        <v>11</v>
      </c>
      <c r="C18" s="438">
        <v>11</v>
      </c>
      <c r="D18" s="438">
        <v>11</v>
      </c>
      <c r="E18" s="439">
        <v>100</v>
      </c>
      <c r="F18" s="532"/>
    </row>
    <row r="19" spans="1:13" ht="14.85" customHeight="1">
      <c r="A19" s="418" t="s">
        <v>1167</v>
      </c>
      <c r="B19" s="438"/>
      <c r="C19" s="416"/>
      <c r="D19" s="416"/>
      <c r="E19" s="457"/>
      <c r="F19" s="532"/>
    </row>
    <row r="20" spans="1:13" ht="14.85" customHeight="1">
      <c r="A20" s="451" t="s">
        <v>1091</v>
      </c>
      <c r="B20" s="1273" t="s">
        <v>1001</v>
      </c>
      <c r="C20" s="841">
        <v>3.74</v>
      </c>
      <c r="D20" s="841">
        <v>3.74</v>
      </c>
      <c r="E20" s="439" t="s">
        <v>1000</v>
      </c>
      <c r="F20" s="532"/>
    </row>
    <row r="21" spans="1:13" ht="14.85" customHeight="1">
      <c r="A21" s="418" t="s">
        <v>1090</v>
      </c>
      <c r="B21" s="438"/>
      <c r="C21" s="416"/>
      <c r="D21" s="416"/>
      <c r="E21" s="457"/>
      <c r="F21" s="532"/>
    </row>
    <row r="22" spans="1:13" ht="14.85" customHeight="1">
      <c r="A22" s="420" t="s">
        <v>469</v>
      </c>
      <c r="B22" s="438">
        <v>812.93</v>
      </c>
      <c r="C22" s="438">
        <v>835</v>
      </c>
      <c r="D22" s="438">
        <v>836.67</v>
      </c>
      <c r="E22" s="450">
        <v>102.9</v>
      </c>
      <c r="F22" s="532"/>
      <c r="M22" s="1272"/>
    </row>
    <row r="23" spans="1:13" ht="14.85" customHeight="1">
      <c r="A23" s="418" t="s">
        <v>470</v>
      </c>
      <c r="B23" s="438"/>
      <c r="C23" s="416"/>
      <c r="D23" s="416"/>
      <c r="E23" s="457"/>
      <c r="F23" s="532"/>
    </row>
    <row r="24" spans="1:13" ht="14.85" customHeight="1">
      <c r="A24" s="460" t="s">
        <v>125</v>
      </c>
      <c r="B24" s="438">
        <v>22.35</v>
      </c>
      <c r="C24" s="416">
        <v>22.29</v>
      </c>
      <c r="D24" s="416">
        <v>22.46</v>
      </c>
      <c r="E24" s="457">
        <v>100.5</v>
      </c>
      <c r="F24" s="532"/>
    </row>
    <row r="25" spans="1:13" ht="14.85" customHeight="1">
      <c r="A25" s="418" t="s">
        <v>124</v>
      </c>
      <c r="B25" s="438"/>
      <c r="C25" s="416"/>
      <c r="D25" s="416"/>
      <c r="E25" s="457"/>
      <c r="F25" s="532"/>
    </row>
    <row r="26" spans="1:13" ht="14.85" customHeight="1">
      <c r="A26" s="420" t="s">
        <v>471</v>
      </c>
      <c r="B26" s="438">
        <v>25.25</v>
      </c>
      <c r="C26" s="416">
        <v>27.33</v>
      </c>
      <c r="D26" s="416">
        <v>27.33</v>
      </c>
      <c r="E26" s="457">
        <v>108.2</v>
      </c>
      <c r="F26" s="532"/>
    </row>
    <row r="27" spans="1:13" ht="14.85" customHeight="1">
      <c r="A27" s="418" t="s">
        <v>472</v>
      </c>
      <c r="B27" s="438"/>
      <c r="C27" s="416"/>
      <c r="D27" s="416"/>
      <c r="E27" s="457"/>
      <c r="F27" s="532"/>
    </row>
    <row r="28" spans="1:13" ht="14.85" customHeight="1">
      <c r="A28" s="461" t="s">
        <v>7</v>
      </c>
      <c r="B28" s="438">
        <v>18.57</v>
      </c>
      <c r="C28" s="416">
        <v>18.23</v>
      </c>
      <c r="D28" s="416">
        <v>19.73</v>
      </c>
      <c r="E28" s="457">
        <v>106.2</v>
      </c>
      <c r="F28" s="532"/>
    </row>
    <row r="29" spans="1:13" ht="14.85" customHeight="1">
      <c r="A29" s="418" t="s">
        <v>8</v>
      </c>
      <c r="B29" s="438"/>
      <c r="C29" s="416"/>
      <c r="D29" s="416"/>
      <c r="E29" s="457"/>
      <c r="F29" s="532"/>
    </row>
    <row r="30" spans="1:13" ht="14.85" customHeight="1">
      <c r="A30" s="420" t="s">
        <v>118</v>
      </c>
      <c r="B30" s="438">
        <v>291.17</v>
      </c>
      <c r="C30" s="416">
        <v>305.02999999999997</v>
      </c>
      <c r="D30" s="416">
        <v>309</v>
      </c>
      <c r="E30" s="457">
        <v>106.1</v>
      </c>
      <c r="F30" s="532"/>
    </row>
    <row r="31" spans="1:13" ht="14.85" customHeight="1">
      <c r="A31" s="462" t="s">
        <v>916</v>
      </c>
      <c r="B31" s="438"/>
      <c r="C31" s="416"/>
      <c r="D31" s="416"/>
      <c r="E31" s="457"/>
      <c r="F31" s="532"/>
    </row>
    <row r="32" spans="1:13" ht="14.85" customHeight="1">
      <c r="A32" s="420" t="s">
        <v>117</v>
      </c>
      <c r="B32" s="438">
        <v>133.31</v>
      </c>
      <c r="C32" s="416">
        <v>143.66</v>
      </c>
      <c r="D32" s="416">
        <v>137</v>
      </c>
      <c r="E32" s="457">
        <v>102.8</v>
      </c>
      <c r="F32" s="532"/>
    </row>
    <row r="33" spans="1:6" ht="14.85" customHeight="1">
      <c r="A33" s="462" t="s">
        <v>915</v>
      </c>
      <c r="B33" s="438"/>
      <c r="C33" s="416"/>
      <c r="D33" s="416"/>
      <c r="E33" s="457"/>
      <c r="F33" s="532"/>
    </row>
    <row r="34" spans="1:6" ht="14.85" customHeight="1">
      <c r="A34" s="420" t="s">
        <v>914</v>
      </c>
      <c r="B34" s="438">
        <v>14.68</v>
      </c>
      <c r="C34" s="595">
        <v>14.64</v>
      </c>
      <c r="D34" s="595">
        <v>14.56</v>
      </c>
      <c r="E34" s="457">
        <v>99.2</v>
      </c>
      <c r="F34" s="532"/>
    </row>
    <row r="35" spans="1:6" ht="14.85" customHeight="1">
      <c r="A35" s="418" t="s">
        <v>473</v>
      </c>
      <c r="B35" s="438"/>
      <c r="C35" s="416"/>
      <c r="D35" s="416"/>
      <c r="E35" s="457"/>
      <c r="F35" s="532"/>
    </row>
    <row r="36" spans="1:6" ht="14.85" customHeight="1">
      <c r="A36" s="420" t="s">
        <v>1293</v>
      </c>
      <c r="B36" s="449">
        <v>5.46</v>
      </c>
      <c r="C36" s="438">
        <v>5.54</v>
      </c>
      <c r="D36" s="438">
        <v>5.54</v>
      </c>
      <c r="E36" s="439">
        <v>101.5</v>
      </c>
      <c r="F36" s="532"/>
    </row>
    <row r="37" spans="1:6" ht="14.85" customHeight="1">
      <c r="A37" s="578" t="s">
        <v>1294</v>
      </c>
      <c r="B37" s="438"/>
      <c r="C37" s="416"/>
      <c r="D37" s="416"/>
      <c r="E37" s="457"/>
      <c r="F37" s="532"/>
    </row>
    <row r="38" spans="1:6" ht="14.85" customHeight="1">
      <c r="A38" s="420" t="s">
        <v>164</v>
      </c>
      <c r="B38" s="438">
        <v>86.67</v>
      </c>
      <c r="C38" s="416">
        <v>86.67</v>
      </c>
      <c r="D38" s="416">
        <v>86.67</v>
      </c>
      <c r="E38" s="457">
        <v>100</v>
      </c>
      <c r="F38" s="532"/>
    </row>
    <row r="39" spans="1:6" ht="14.85" customHeight="1">
      <c r="A39" s="463" t="s">
        <v>119</v>
      </c>
      <c r="B39" s="438"/>
      <c r="C39" s="416"/>
      <c r="D39" s="416"/>
      <c r="E39" s="457"/>
      <c r="F39" s="532"/>
    </row>
    <row r="40" spans="1:6" ht="14.85" customHeight="1">
      <c r="A40" s="420" t="s">
        <v>474</v>
      </c>
      <c r="B40" s="438">
        <v>4.49</v>
      </c>
      <c r="C40" s="416">
        <v>4.6500000000000004</v>
      </c>
      <c r="D40" s="416">
        <v>4.37</v>
      </c>
      <c r="E40" s="457">
        <v>97.3</v>
      </c>
      <c r="F40" s="532"/>
    </row>
    <row r="41" spans="1:6" ht="14.85" customHeight="1">
      <c r="A41" s="418" t="s">
        <v>120</v>
      </c>
      <c r="B41" s="616"/>
      <c r="C41" s="416"/>
      <c r="D41" s="416"/>
      <c r="E41" s="457"/>
      <c r="F41" s="532"/>
    </row>
    <row r="42" spans="1:6" ht="14.85" customHeight="1">
      <c r="A42" s="451" t="s">
        <v>1605</v>
      </c>
      <c r="B42" s="447">
        <v>4.2300000000000004</v>
      </c>
      <c r="C42" s="416">
        <v>4.54</v>
      </c>
      <c r="D42" s="416">
        <v>4.17</v>
      </c>
      <c r="E42" s="439">
        <v>98.6</v>
      </c>
      <c r="F42" s="532"/>
    </row>
    <row r="43" spans="1:6" ht="14.85" customHeight="1">
      <c r="A43" s="418" t="s">
        <v>1606</v>
      </c>
      <c r="B43" s="438"/>
      <c r="C43" s="416"/>
      <c r="D43" s="416"/>
      <c r="E43" s="457"/>
      <c r="F43" s="532"/>
    </row>
    <row r="44" spans="1:6" ht="14.85" customHeight="1">
      <c r="A44" s="420" t="s">
        <v>121</v>
      </c>
      <c r="B44" s="438">
        <v>2.33</v>
      </c>
      <c r="C44" s="416">
        <v>2.33</v>
      </c>
      <c r="D44" s="416">
        <v>2.33</v>
      </c>
      <c r="E44" s="457">
        <v>100</v>
      </c>
      <c r="F44" s="532"/>
    </row>
    <row r="45" spans="1:6" ht="14.85" customHeight="1">
      <c r="A45" s="418" t="s">
        <v>122</v>
      </c>
      <c r="B45" s="438"/>
      <c r="C45" s="416"/>
      <c r="D45" s="416"/>
      <c r="E45" s="457"/>
      <c r="F45" s="532"/>
    </row>
    <row r="46" spans="1:6" ht="14.85" customHeight="1">
      <c r="A46" s="461" t="s">
        <v>475</v>
      </c>
      <c r="B46" s="438">
        <v>18.170000000000002</v>
      </c>
      <c r="C46" s="416">
        <v>18.170000000000002</v>
      </c>
      <c r="D46" s="416">
        <v>18.670000000000002</v>
      </c>
      <c r="E46" s="457">
        <v>102.8</v>
      </c>
      <c r="F46" s="532"/>
    </row>
    <row r="47" spans="1:6" ht="14.85" customHeight="1">
      <c r="A47" s="418" t="s">
        <v>476</v>
      </c>
      <c r="B47" s="438"/>
      <c r="C47" s="416"/>
      <c r="D47" s="416"/>
      <c r="E47" s="457"/>
      <c r="F47" s="532"/>
    </row>
    <row r="48" spans="1:6" ht="14.85" customHeight="1">
      <c r="A48" s="1398" t="s">
        <v>1607</v>
      </c>
      <c r="B48" s="1277"/>
      <c r="C48" s="1275"/>
      <c r="D48" s="1275"/>
      <c r="E48" s="1276"/>
      <c r="F48" s="532"/>
    </row>
    <row r="49" spans="1:6" ht="12" customHeight="1">
      <c r="A49" s="1397" t="s">
        <v>1608</v>
      </c>
      <c r="B49" s="1277">
        <v>148.5</v>
      </c>
      <c r="C49" s="1275">
        <v>152.83000000000001</v>
      </c>
      <c r="D49" s="1275">
        <v>166.16</v>
      </c>
      <c r="E49" s="1276">
        <v>103</v>
      </c>
      <c r="F49" s="532"/>
    </row>
    <row r="50" spans="1:6" ht="14.85" customHeight="1">
      <c r="A50" s="578" t="s">
        <v>1649</v>
      </c>
      <c r="B50" s="438"/>
      <c r="C50" s="438"/>
      <c r="D50" s="438"/>
      <c r="E50" s="439"/>
      <c r="F50" s="532"/>
    </row>
    <row r="51" spans="1:6" ht="14.85" customHeight="1">
      <c r="A51" s="663" t="s">
        <v>9</v>
      </c>
      <c r="B51" s="438">
        <v>17.2</v>
      </c>
      <c r="C51" s="438">
        <v>17.600000000000001</v>
      </c>
      <c r="D51" s="438">
        <v>17.600000000000001</v>
      </c>
      <c r="E51" s="439">
        <v>102.3</v>
      </c>
      <c r="F51" s="532"/>
    </row>
    <row r="52" spans="1:6" ht="14.85" customHeight="1">
      <c r="A52" s="578" t="s">
        <v>10</v>
      </c>
      <c r="B52" s="438"/>
      <c r="C52" s="438"/>
      <c r="D52" s="438"/>
      <c r="E52" s="439"/>
      <c r="F52" s="532"/>
    </row>
    <row r="53" spans="1:6" ht="14.85" customHeight="1">
      <c r="A53" s="663" t="s">
        <v>1295</v>
      </c>
      <c r="B53" s="449">
        <v>2.37</v>
      </c>
      <c r="C53" s="438">
        <v>2.4</v>
      </c>
      <c r="D53" s="438">
        <v>2.4300000000000002</v>
      </c>
      <c r="E53" s="439">
        <v>102.5</v>
      </c>
      <c r="F53" s="532"/>
    </row>
    <row r="54" spans="1:6" ht="14.85" customHeight="1">
      <c r="A54" s="578" t="s">
        <v>1296</v>
      </c>
      <c r="B54" s="438"/>
      <c r="C54" s="438"/>
      <c r="D54" s="438"/>
      <c r="E54" s="439"/>
      <c r="F54" s="532"/>
    </row>
    <row r="55" spans="1:6" ht="14.85" customHeight="1">
      <c r="A55" s="420" t="s">
        <v>477</v>
      </c>
      <c r="B55" s="438">
        <v>15.33</v>
      </c>
      <c r="C55" s="416">
        <v>15.33</v>
      </c>
      <c r="D55" s="416">
        <v>15.33</v>
      </c>
      <c r="E55" s="457">
        <v>100</v>
      </c>
      <c r="F55" s="532"/>
    </row>
    <row r="56" spans="1:6" ht="14.85" customHeight="1">
      <c r="A56" s="418" t="s">
        <v>478</v>
      </c>
      <c r="B56" s="438"/>
      <c r="C56" s="416"/>
      <c r="D56" s="416"/>
      <c r="E56" s="457"/>
      <c r="F56" s="532"/>
    </row>
    <row r="57" spans="1:6" ht="14.85" customHeight="1">
      <c r="A57" s="420" t="s">
        <v>479</v>
      </c>
      <c r="B57" s="438">
        <v>1.77</v>
      </c>
      <c r="C57" s="416">
        <v>1.96</v>
      </c>
      <c r="D57" s="416">
        <v>1.88</v>
      </c>
      <c r="E57" s="457">
        <v>106.2</v>
      </c>
      <c r="F57" s="532"/>
    </row>
    <row r="58" spans="1:6" ht="14.85" customHeight="1">
      <c r="A58" s="418" t="s">
        <v>480</v>
      </c>
      <c r="B58" s="438"/>
      <c r="C58" s="416"/>
      <c r="D58" s="416"/>
      <c r="E58" s="457"/>
      <c r="F58" s="532"/>
    </row>
    <row r="59" spans="1:6" ht="14.85" customHeight="1">
      <c r="A59" s="420" t="s">
        <v>165</v>
      </c>
      <c r="B59" s="438">
        <v>8.34</v>
      </c>
      <c r="C59" s="416">
        <v>7.32</v>
      </c>
      <c r="D59" s="416">
        <v>7.24</v>
      </c>
      <c r="E59" s="457">
        <v>86.8</v>
      </c>
      <c r="F59" s="532"/>
    </row>
    <row r="60" spans="1:6" ht="14.85" customHeight="1">
      <c r="A60" s="418" t="s">
        <v>166</v>
      </c>
      <c r="B60" s="416"/>
      <c r="C60" s="416"/>
      <c r="D60" s="416"/>
      <c r="E60" s="457"/>
      <c r="F60" s="456"/>
    </row>
    <row r="61" spans="1:6" ht="34.5" customHeight="1">
      <c r="A61" s="1725" t="s">
        <v>1609</v>
      </c>
      <c r="B61" s="1725"/>
      <c r="C61" s="1725"/>
      <c r="D61" s="1725"/>
      <c r="E61" s="1725"/>
      <c r="F61" s="456"/>
    </row>
    <row r="63" spans="1:6">
      <c r="A63" s="582"/>
      <c r="B63" s="582"/>
      <c r="C63" s="582"/>
      <c r="D63" s="582"/>
      <c r="E63" s="583"/>
    </row>
  </sheetData>
  <mergeCells count="10">
    <mergeCell ref="D8:E8"/>
    <mergeCell ref="D9:E9"/>
    <mergeCell ref="B10:D10"/>
    <mergeCell ref="A61:E61"/>
    <mergeCell ref="D1:E1"/>
    <mergeCell ref="D2:E2"/>
    <mergeCell ref="A3:E3"/>
    <mergeCell ref="A4:E4"/>
    <mergeCell ref="B5:B7"/>
    <mergeCell ref="C5:E7"/>
  </mergeCells>
  <hyperlinks>
    <hyperlink ref="D1" location="'Spis tablic     List of tables'!A1" display="Powrót do spisu tablic"/>
    <hyperlink ref="D1:E1" location="'Spis tablic     List of tables'!A60" display="Powrót do spisu tablic"/>
    <hyperlink ref="D2" location="'Spis tablic     List of tables'!A1" display="Powrót do spisu tablic"/>
    <hyperlink ref="D2:E2" location="'Spis tablic     List of tables'!A60" display="Return to list tables"/>
  </hyperlinks>
  <pageMargins left="0.39370078740157483" right="0.39370078740157483" top="0.19685039370078741" bottom="0.19685039370078741"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5"/>
  <sheetViews>
    <sheetView showGridLines="0" zoomScaleNormal="100" zoomScaleSheetLayoutView="100" workbookViewId="0">
      <selection activeCell="A3" sqref="A3:B14"/>
    </sheetView>
  </sheetViews>
  <sheetFormatPr defaultRowHeight="14.25"/>
  <cols>
    <col min="1" max="1" width="6.625" customWidth="1"/>
    <col min="2" max="2" width="12.625" customWidth="1"/>
  </cols>
  <sheetData>
    <row r="1" spans="1:13">
      <c r="A1" s="1442" t="s">
        <v>221</v>
      </c>
      <c r="B1" s="1442"/>
      <c r="C1" s="1442"/>
      <c r="D1" s="1442"/>
      <c r="E1" s="1442"/>
      <c r="F1" s="1442"/>
      <c r="L1" s="1429" t="s">
        <v>1055</v>
      </c>
      <c r="M1" s="1429"/>
    </row>
    <row r="2" spans="1:13">
      <c r="A2" s="1434" t="s">
        <v>901</v>
      </c>
      <c r="B2" s="1434"/>
      <c r="C2" s="1434"/>
      <c r="D2" s="1434"/>
      <c r="E2" s="1434"/>
      <c r="F2" s="1434"/>
      <c r="L2" s="1435" t="s">
        <v>1056</v>
      </c>
      <c r="M2" s="1435"/>
    </row>
    <row r="3" spans="1:13" ht="31.5" customHeight="1">
      <c r="A3" s="1457" t="s">
        <v>44</v>
      </c>
      <c r="B3" s="1457"/>
      <c r="C3" s="1464" t="s">
        <v>859</v>
      </c>
      <c r="D3" s="1465"/>
      <c r="E3" s="1465"/>
      <c r="F3" s="1465"/>
      <c r="G3" s="1430" t="s">
        <v>1218</v>
      </c>
      <c r="H3" s="1439"/>
      <c r="I3" s="1443"/>
      <c r="J3" s="1430" t="s">
        <v>46</v>
      </c>
      <c r="K3" s="1439"/>
      <c r="L3" s="1439"/>
      <c r="M3" s="1474" t="s">
        <v>1219</v>
      </c>
    </row>
    <row r="4" spans="1:13">
      <c r="A4" s="1440"/>
      <c r="B4" s="1440"/>
      <c r="C4" s="1430" t="s">
        <v>47</v>
      </c>
      <c r="D4" s="1439"/>
      <c r="E4" s="1439"/>
      <c r="F4" s="1439"/>
      <c r="G4" s="1431"/>
      <c r="H4" s="1440"/>
      <c r="I4" s="1444"/>
      <c r="J4" s="1431"/>
      <c r="K4" s="1440"/>
      <c r="L4" s="1440"/>
      <c r="M4" s="1475"/>
    </row>
    <row r="5" spans="1:13">
      <c r="A5" s="1440"/>
      <c r="B5" s="1440"/>
      <c r="C5" s="1431"/>
      <c r="D5" s="1440"/>
      <c r="E5" s="1440"/>
      <c r="F5" s="1440"/>
      <c r="G5" s="1431"/>
      <c r="H5" s="1440"/>
      <c r="I5" s="1444"/>
      <c r="J5" s="1431"/>
      <c r="K5" s="1440"/>
      <c r="L5" s="1440"/>
      <c r="M5" s="1475"/>
    </row>
    <row r="6" spans="1:13">
      <c r="A6" s="1440"/>
      <c r="B6" s="1440"/>
      <c r="C6" s="1431"/>
      <c r="D6" s="1440"/>
      <c r="E6" s="1440"/>
      <c r="F6" s="1440"/>
      <c r="G6" s="1431"/>
      <c r="H6" s="1440"/>
      <c r="I6" s="1444"/>
      <c r="J6" s="1431"/>
      <c r="K6" s="1440"/>
      <c r="L6" s="1440"/>
      <c r="M6" s="1475"/>
    </row>
    <row r="7" spans="1:13">
      <c r="A7" s="1440"/>
      <c r="B7" s="1440"/>
      <c r="C7" s="1462"/>
      <c r="D7" s="1463"/>
      <c r="E7" s="1463"/>
      <c r="F7" s="1463"/>
      <c r="G7" s="1431"/>
      <c r="H7" s="1440"/>
      <c r="I7" s="1444"/>
      <c r="J7" s="1431"/>
      <c r="K7" s="1440"/>
      <c r="L7" s="1440"/>
      <c r="M7" s="1475"/>
    </row>
    <row r="8" spans="1:13">
      <c r="A8" s="1440"/>
      <c r="B8" s="1440"/>
      <c r="C8" s="1430" t="s">
        <v>48</v>
      </c>
      <c r="D8" s="1443"/>
      <c r="E8" s="1430" t="s">
        <v>49</v>
      </c>
      <c r="F8" s="1439"/>
      <c r="G8" s="1431"/>
      <c r="H8" s="1440"/>
      <c r="I8" s="1444"/>
      <c r="J8" s="1431"/>
      <c r="K8" s="1440"/>
      <c r="L8" s="1440"/>
      <c r="M8" s="1475"/>
    </row>
    <row r="9" spans="1:13">
      <c r="A9" s="1440"/>
      <c r="B9" s="1440"/>
      <c r="C9" s="1431"/>
      <c r="D9" s="1444"/>
      <c r="E9" s="1431"/>
      <c r="F9" s="1440"/>
      <c r="G9" s="1431"/>
      <c r="H9" s="1440"/>
      <c r="I9" s="1444"/>
      <c r="J9" s="1431"/>
      <c r="K9" s="1440"/>
      <c r="L9" s="1440"/>
      <c r="M9" s="1475"/>
    </row>
    <row r="10" spans="1:13">
      <c r="A10" s="1440"/>
      <c r="B10" s="1440"/>
      <c r="C10" s="1431"/>
      <c r="D10" s="1444"/>
      <c r="E10" s="1431"/>
      <c r="F10" s="1440"/>
      <c r="G10" s="1431"/>
      <c r="H10" s="1440"/>
      <c r="I10" s="1444"/>
      <c r="J10" s="1431"/>
      <c r="K10" s="1440"/>
      <c r="L10" s="1440"/>
      <c r="M10" s="1475"/>
    </row>
    <row r="11" spans="1:13">
      <c r="A11" s="1440"/>
      <c r="B11" s="1440"/>
      <c r="C11" s="1462"/>
      <c r="D11" s="1472"/>
      <c r="E11" s="1462"/>
      <c r="F11" s="1463"/>
      <c r="G11" s="1432"/>
      <c r="H11" s="1441"/>
      <c r="I11" s="1445"/>
      <c r="J11" s="1432"/>
      <c r="K11" s="1441"/>
      <c r="L11" s="1441"/>
      <c r="M11" s="1475"/>
    </row>
    <row r="12" spans="1:13">
      <c r="A12" s="1440"/>
      <c r="B12" s="1440"/>
      <c r="C12" s="1466" t="s">
        <v>1060</v>
      </c>
      <c r="D12" s="1466" t="s">
        <v>1061</v>
      </c>
      <c r="E12" s="1466" t="s">
        <v>1060</v>
      </c>
      <c r="F12" s="1469" t="s">
        <v>1061</v>
      </c>
      <c r="G12" s="1459" t="s">
        <v>696</v>
      </c>
      <c r="H12" s="1447" t="s">
        <v>1060</v>
      </c>
      <c r="I12" s="1447" t="s">
        <v>1061</v>
      </c>
      <c r="J12" s="1459" t="s">
        <v>52</v>
      </c>
      <c r="K12" s="1447" t="s">
        <v>1060</v>
      </c>
      <c r="L12" s="1450" t="s">
        <v>1061</v>
      </c>
      <c r="M12" s="1475"/>
    </row>
    <row r="13" spans="1:13">
      <c r="A13" s="1440"/>
      <c r="B13" s="1440"/>
      <c r="C13" s="1467"/>
      <c r="D13" s="1467"/>
      <c r="E13" s="1467"/>
      <c r="F13" s="1470"/>
      <c r="G13" s="1460"/>
      <c r="H13" s="1448"/>
      <c r="I13" s="1448"/>
      <c r="J13" s="1460"/>
      <c r="K13" s="1448"/>
      <c r="L13" s="1451"/>
      <c r="M13" s="1475"/>
    </row>
    <row r="14" spans="1:13" ht="42" customHeight="1">
      <c r="A14" s="1441"/>
      <c r="B14" s="1441"/>
      <c r="C14" s="1468"/>
      <c r="D14" s="1468"/>
      <c r="E14" s="1468"/>
      <c r="F14" s="1471"/>
      <c r="G14" s="1461"/>
      <c r="H14" s="1449"/>
      <c r="I14" s="1449"/>
      <c r="J14" s="1461"/>
      <c r="K14" s="1449"/>
      <c r="L14" s="1452"/>
      <c r="M14" s="1476"/>
    </row>
    <row r="15" spans="1:13">
      <c r="A15" s="1154">
        <v>2015</v>
      </c>
      <c r="B15" s="627" t="s">
        <v>562</v>
      </c>
      <c r="C15" s="511">
        <v>98.5</v>
      </c>
      <c r="D15" s="511" t="s">
        <v>1000</v>
      </c>
      <c r="E15" s="511">
        <v>85</v>
      </c>
      <c r="F15" s="512" t="s">
        <v>1000</v>
      </c>
      <c r="G15" s="511">
        <v>101.5</v>
      </c>
      <c r="H15" s="511">
        <v>103.2</v>
      </c>
      <c r="I15" s="511" t="s">
        <v>1000</v>
      </c>
      <c r="J15" s="511">
        <v>169.9</v>
      </c>
      <c r="K15" s="511">
        <v>101.1</v>
      </c>
      <c r="L15" s="511" t="s">
        <v>1000</v>
      </c>
      <c r="M15" s="512">
        <v>7.3</v>
      </c>
    </row>
    <row r="16" spans="1:13" s="1073" customFormat="1">
      <c r="A16" s="1154">
        <v>2016</v>
      </c>
      <c r="B16" s="627" t="s">
        <v>1652</v>
      </c>
      <c r="C16" s="511">
        <v>103</v>
      </c>
      <c r="D16" s="511" t="s">
        <v>1000</v>
      </c>
      <c r="E16" s="511">
        <v>115.2</v>
      </c>
      <c r="F16" s="511" t="s">
        <v>1000</v>
      </c>
      <c r="G16" s="511">
        <v>108.3</v>
      </c>
      <c r="H16" s="511">
        <v>106.7</v>
      </c>
      <c r="I16" s="511" t="s">
        <v>1000</v>
      </c>
      <c r="J16" s="511">
        <v>174.1</v>
      </c>
      <c r="K16" s="511">
        <v>102.5</v>
      </c>
      <c r="L16" s="511" t="s">
        <v>1000</v>
      </c>
      <c r="M16" s="512">
        <v>8.6</v>
      </c>
    </row>
    <row r="17" spans="1:13">
      <c r="A17" s="602"/>
      <c r="B17" s="598"/>
      <c r="C17" s="465"/>
      <c r="D17" s="465"/>
      <c r="E17" s="465"/>
      <c r="F17" s="465"/>
      <c r="G17" s="465"/>
      <c r="H17" s="465"/>
      <c r="I17" s="465"/>
      <c r="J17" s="465"/>
      <c r="K17" s="465"/>
      <c r="L17" s="465"/>
      <c r="M17" s="1125"/>
    </row>
    <row r="18" spans="1:13">
      <c r="A18" s="1153">
        <v>2016</v>
      </c>
      <c r="B18" s="598" t="s">
        <v>482</v>
      </c>
      <c r="C18" s="465">
        <v>95.86520003656419</v>
      </c>
      <c r="D18" s="465">
        <v>93.280163659812914</v>
      </c>
      <c r="E18" s="465">
        <v>90.499776885319051</v>
      </c>
      <c r="F18" s="465">
        <v>97.464978254078858</v>
      </c>
      <c r="G18" s="465">
        <v>4.2</v>
      </c>
      <c r="H18" s="465">
        <v>90.423936898372489</v>
      </c>
      <c r="I18" s="465">
        <v>67.951209157263918</v>
      </c>
      <c r="J18" s="465">
        <v>14.5</v>
      </c>
      <c r="K18" s="465">
        <v>103.83595038359503</v>
      </c>
      <c r="L18" s="465">
        <v>98.65794672661626</v>
      </c>
      <c r="M18" s="1125">
        <v>8</v>
      </c>
    </row>
    <row r="19" spans="1:13">
      <c r="A19" s="1156"/>
      <c r="B19" s="598" t="s">
        <v>483</v>
      </c>
      <c r="C19" s="465">
        <v>100.54011144662701</v>
      </c>
      <c r="D19" s="465">
        <v>102.65240607717244</v>
      </c>
      <c r="E19" s="465">
        <v>108.77586695643957</v>
      </c>
      <c r="F19" s="465">
        <v>113.52250875203393</v>
      </c>
      <c r="G19" s="465">
        <v>4.8</v>
      </c>
      <c r="H19" s="465">
        <v>128.35965978128797</v>
      </c>
      <c r="I19" s="465">
        <v>114.23559379055126</v>
      </c>
      <c r="J19" s="465">
        <v>15.8</v>
      </c>
      <c r="K19" s="465">
        <v>101.89068852035878</v>
      </c>
      <c r="L19" s="465">
        <v>109.03190167103992</v>
      </c>
      <c r="M19" s="1125">
        <v>8.3000000000000007</v>
      </c>
    </row>
    <row r="20" spans="1:13" s="878" customFormat="1">
      <c r="A20" s="1156"/>
      <c r="B20" s="598" t="s">
        <v>484</v>
      </c>
      <c r="C20" s="465">
        <v>99.203003354155754</v>
      </c>
      <c r="D20" s="465">
        <v>99.818865821373848</v>
      </c>
      <c r="E20" s="465">
        <v>108.04489125789983</v>
      </c>
      <c r="F20" s="465">
        <v>104.32818641822485</v>
      </c>
      <c r="G20" s="465">
        <v>4.4000000000000004</v>
      </c>
      <c r="H20" s="465">
        <v>110.76374848362313</v>
      </c>
      <c r="I20" s="465">
        <v>92.193613530228447</v>
      </c>
      <c r="J20" s="465">
        <v>14.6</v>
      </c>
      <c r="K20" s="465">
        <v>95.810147299508998</v>
      </c>
      <c r="L20" s="465">
        <v>92.685243825205831</v>
      </c>
      <c r="M20" s="1125">
        <v>8.1999999999999993</v>
      </c>
    </row>
    <row r="21" spans="1:13" s="878" customFormat="1">
      <c r="A21" s="1156"/>
      <c r="B21" s="1155" t="s">
        <v>485</v>
      </c>
      <c r="C21" s="465">
        <v>104.24991451321381</v>
      </c>
      <c r="D21" s="465">
        <v>99.297412990880332</v>
      </c>
      <c r="E21" s="465">
        <v>111.22124850751312</v>
      </c>
      <c r="F21" s="465">
        <v>102.76852622814322</v>
      </c>
      <c r="G21" s="465">
        <v>4.9000000000000004</v>
      </c>
      <c r="H21" s="465">
        <v>117</v>
      </c>
      <c r="I21" s="465">
        <v>112.8</v>
      </c>
      <c r="J21" s="465">
        <v>15.2</v>
      </c>
      <c r="K21" s="465">
        <v>96.9</v>
      </c>
      <c r="L21" s="465">
        <v>103.5</v>
      </c>
      <c r="M21" s="1125">
        <v>8.8000000000000007</v>
      </c>
    </row>
    <row r="22" spans="1:13" s="878" customFormat="1">
      <c r="A22" s="1156"/>
      <c r="B22" s="1155" t="s">
        <v>486</v>
      </c>
      <c r="C22" s="465">
        <v>92.163242840723299</v>
      </c>
      <c r="D22" s="465">
        <v>88.924292832263419</v>
      </c>
      <c r="E22" s="465">
        <v>119.80744042831867</v>
      </c>
      <c r="F22" s="465">
        <v>105.60866923232733</v>
      </c>
      <c r="G22" s="465">
        <v>4.2</v>
      </c>
      <c r="H22" s="465">
        <v>95</v>
      </c>
      <c r="I22" s="465">
        <v>85.8</v>
      </c>
      <c r="J22" s="465">
        <v>15</v>
      </c>
      <c r="K22" s="465">
        <v>101</v>
      </c>
      <c r="L22" s="465">
        <v>99.3</v>
      </c>
      <c r="M22" s="1125">
        <v>10.4</v>
      </c>
    </row>
    <row r="23" spans="1:13" s="1073" customFormat="1">
      <c r="A23" s="1156"/>
      <c r="B23" s="1155" t="s">
        <v>487</v>
      </c>
      <c r="C23" s="465">
        <v>101.24509146633464</v>
      </c>
      <c r="D23" s="465">
        <v>111.40659031827443</v>
      </c>
      <c r="E23" s="465">
        <v>112.2537117810103</v>
      </c>
      <c r="F23" s="465">
        <v>100.20138475996856</v>
      </c>
      <c r="G23" s="465">
        <v>4.7</v>
      </c>
      <c r="H23" s="465">
        <v>108.4</v>
      </c>
      <c r="I23" s="465">
        <v>111.7</v>
      </c>
      <c r="J23" s="465">
        <v>14.2</v>
      </c>
      <c r="K23" s="465">
        <v>101.3</v>
      </c>
      <c r="L23" s="465">
        <v>94.7</v>
      </c>
      <c r="M23" s="1125">
        <v>9</v>
      </c>
    </row>
    <row r="24" spans="1:13" s="1073" customFormat="1">
      <c r="A24" s="1156"/>
      <c r="B24" s="1155" t="s">
        <v>488</v>
      </c>
      <c r="C24" s="465">
        <v>100.47035162838978</v>
      </c>
      <c r="D24" s="465">
        <v>97.666572068237002</v>
      </c>
      <c r="E24" s="465">
        <v>115.10973358554206</v>
      </c>
      <c r="F24" s="465">
        <v>96.679044483577044</v>
      </c>
      <c r="G24" s="465">
        <v>4.5999999999999996</v>
      </c>
      <c r="H24" s="465">
        <v>93.05674191580232</v>
      </c>
      <c r="I24" s="465">
        <v>96.539792387543258</v>
      </c>
      <c r="J24" s="465">
        <v>14.1</v>
      </c>
      <c r="K24" s="465">
        <v>100.38480724007697</v>
      </c>
      <c r="L24" s="465">
        <v>98.918615265781895</v>
      </c>
      <c r="M24" s="1125">
        <v>9.6</v>
      </c>
    </row>
    <row r="25" spans="1:13" s="1073" customFormat="1">
      <c r="A25" s="1156"/>
      <c r="B25" s="1155" t="s">
        <v>489</v>
      </c>
      <c r="C25" s="465">
        <v>94.088787130920878</v>
      </c>
      <c r="D25" s="465">
        <v>102.16317437768379</v>
      </c>
      <c r="E25" s="465">
        <v>127.69645004443979</v>
      </c>
      <c r="F25" s="465">
        <v>96.713457007662001</v>
      </c>
      <c r="G25" s="465">
        <v>5.4</v>
      </c>
      <c r="H25" s="465">
        <v>140.23643877177381</v>
      </c>
      <c r="I25" s="465">
        <v>117.18244601800856</v>
      </c>
      <c r="J25" s="465">
        <v>13.2</v>
      </c>
      <c r="K25" s="465">
        <v>102.63035381750466</v>
      </c>
      <c r="L25" s="465">
        <v>93.895080570738983</v>
      </c>
      <c r="M25" s="1125">
        <v>8.8000000000000007</v>
      </c>
    </row>
    <row r="26" spans="1:13">
      <c r="A26" s="1156"/>
      <c r="B26" s="1155" t="s">
        <v>490</v>
      </c>
      <c r="C26" s="465">
        <v>93.945819308729128</v>
      </c>
      <c r="D26" s="465">
        <v>100.11376923806213</v>
      </c>
      <c r="E26" s="465">
        <v>130.3242975292859</v>
      </c>
      <c r="F26" s="465">
        <v>102.25797866895944</v>
      </c>
      <c r="G26" s="465">
        <v>4.4000000000000004</v>
      </c>
      <c r="H26" s="465">
        <v>92.538474476494827</v>
      </c>
      <c r="I26" s="465">
        <v>82.089969786265812</v>
      </c>
      <c r="J26" s="465">
        <v>14.1</v>
      </c>
      <c r="K26" s="465">
        <v>101.27082136703044</v>
      </c>
      <c r="L26" s="465">
        <v>106.63793755197702</v>
      </c>
      <c r="M26" s="1125">
        <v>9.4</v>
      </c>
    </row>
    <row r="27" spans="1:13" s="1081" customFormat="1">
      <c r="A27" s="1156"/>
      <c r="B27" s="1155"/>
      <c r="C27" s="465"/>
      <c r="D27" s="465"/>
      <c r="E27" s="465"/>
      <c r="F27" s="465"/>
      <c r="G27" s="465"/>
      <c r="H27" s="465"/>
      <c r="I27" s="465"/>
      <c r="J27" s="465"/>
      <c r="K27" s="465"/>
      <c r="L27" s="465"/>
      <c r="M27" s="1125"/>
    </row>
    <row r="28" spans="1:13" s="1081" customFormat="1">
      <c r="A28" s="1153">
        <v>2017</v>
      </c>
      <c r="B28" s="598" t="s">
        <v>1067</v>
      </c>
      <c r="C28" s="465">
        <v>93.378251423874104</v>
      </c>
      <c r="D28" s="465">
        <v>100.40247482559424</v>
      </c>
      <c r="E28" s="465">
        <v>119.30263388278846</v>
      </c>
      <c r="F28" s="465">
        <v>95.483664317745038</v>
      </c>
      <c r="G28" s="465">
        <v>5</v>
      </c>
      <c r="H28" s="465">
        <v>101.06063068920676</v>
      </c>
      <c r="I28" s="465">
        <v>113.00238555038055</v>
      </c>
      <c r="J28" s="465">
        <v>14.6</v>
      </c>
      <c r="K28" s="465">
        <v>104.45823525215779</v>
      </c>
      <c r="L28" s="465">
        <v>103.82133995037221</v>
      </c>
      <c r="M28" s="1125">
        <v>8.8000000000000007</v>
      </c>
    </row>
    <row r="29" spans="1:13" s="1081" customFormat="1">
      <c r="A29" s="1156"/>
      <c r="B29" s="598" t="s">
        <v>1068</v>
      </c>
      <c r="C29" s="465">
        <v>94.467140999158445</v>
      </c>
      <c r="D29" s="465">
        <v>97.054061276783045</v>
      </c>
      <c r="E29" s="465">
        <v>117.87357174654994</v>
      </c>
      <c r="F29" s="465">
        <v>99.92661858436766</v>
      </c>
      <c r="G29" s="465">
        <v>3.5</v>
      </c>
      <c r="H29" s="465">
        <v>81.207126635918812</v>
      </c>
      <c r="I29" s="465">
        <v>69.737424102296032</v>
      </c>
      <c r="J29" s="465">
        <v>13.3</v>
      </c>
      <c r="K29" s="465">
        <v>97.532942898975108</v>
      </c>
      <c r="L29" s="465">
        <v>90.979240644632611</v>
      </c>
      <c r="M29" s="1125">
        <v>8.1999999999999993</v>
      </c>
    </row>
    <row r="30" spans="1:13" s="1081" customFormat="1">
      <c r="A30" s="1156"/>
      <c r="B30" s="598" t="s">
        <v>1063</v>
      </c>
      <c r="C30" s="465">
        <v>93.254962420504924</v>
      </c>
      <c r="D30" s="465">
        <v>101.89183498274998</v>
      </c>
      <c r="E30" s="465">
        <v>116.57976307758848</v>
      </c>
      <c r="F30" s="465">
        <v>101.79601770839889</v>
      </c>
      <c r="G30" s="465">
        <v>4.2</v>
      </c>
      <c r="H30" s="465">
        <v>67.94467758527783</v>
      </c>
      <c r="I30" s="465">
        <v>119.96194430029406</v>
      </c>
      <c r="J30" s="465">
        <v>15.4</v>
      </c>
      <c r="K30" s="465">
        <v>105.08890251379522</v>
      </c>
      <c r="L30" s="465">
        <v>115.78473316820536</v>
      </c>
      <c r="M30" s="1125">
        <v>8.5</v>
      </c>
    </row>
    <row r="31" spans="1:13" s="1081" customFormat="1">
      <c r="A31" s="1156"/>
      <c r="B31" s="598" t="s">
        <v>482</v>
      </c>
      <c r="C31" s="465">
        <v>101.55743436526603</v>
      </c>
      <c r="D31" s="465">
        <v>101.58487926621838</v>
      </c>
      <c r="E31" s="465">
        <v>131.15231004388343</v>
      </c>
      <c r="F31" s="465">
        <v>109.64816456087557</v>
      </c>
      <c r="G31" s="465">
        <v>3.9</v>
      </c>
      <c r="H31" s="465">
        <v>92.7</v>
      </c>
      <c r="I31" s="465">
        <v>92.7</v>
      </c>
      <c r="J31" s="465">
        <v>15.1</v>
      </c>
      <c r="K31" s="465">
        <v>103.97044607098466</v>
      </c>
      <c r="L31" s="465">
        <v>97.607934655775964</v>
      </c>
      <c r="M31" s="1125">
        <v>9.3000000000000007</v>
      </c>
    </row>
    <row r="32" spans="1:13" s="1081" customFormat="1">
      <c r="A32" s="1156"/>
      <c r="B32" s="598" t="s">
        <v>483</v>
      </c>
      <c r="C32" s="465">
        <v>100.13314136206711</v>
      </c>
      <c r="D32" s="465">
        <v>101.21275663495244</v>
      </c>
      <c r="E32" s="465">
        <v>119.5387321649619</v>
      </c>
      <c r="F32" s="465">
        <v>103.47005526523554</v>
      </c>
      <c r="G32" s="465">
        <v>4.3</v>
      </c>
      <c r="H32" s="465">
        <v>90.4</v>
      </c>
      <c r="I32" s="465">
        <v>111.4</v>
      </c>
      <c r="J32" s="465">
        <v>15.9</v>
      </c>
      <c r="K32" s="465">
        <v>100.73464217859404</v>
      </c>
      <c r="L32" s="465">
        <v>105.6385734210002</v>
      </c>
      <c r="M32" s="1125">
        <v>9.1</v>
      </c>
    </row>
    <row r="33" spans="1:13" s="1081" customFormat="1">
      <c r="A33" s="1156"/>
      <c r="B33" s="598" t="s">
        <v>484</v>
      </c>
      <c r="C33" s="465">
        <v>99.235374402878605</v>
      </c>
      <c r="D33" s="465">
        <v>98.923916572612455</v>
      </c>
      <c r="E33" s="465">
        <v>116.01998334721067</v>
      </c>
      <c r="F33" s="465">
        <v>101.25717607731995</v>
      </c>
      <c r="G33" s="465">
        <v>4</v>
      </c>
      <c r="H33" s="465">
        <v>92.2</v>
      </c>
      <c r="I33" s="465">
        <v>94</v>
      </c>
      <c r="J33" s="465">
        <v>15.8</v>
      </c>
      <c r="K33" s="465">
        <v>107.85104202254868</v>
      </c>
      <c r="L33" s="465">
        <v>99.232993838802969</v>
      </c>
      <c r="M33" s="1125">
        <v>10.1</v>
      </c>
    </row>
    <row r="34" spans="1:13" s="510" customFormat="1" ht="21" customHeight="1">
      <c r="A34" s="1477" t="s">
        <v>1653</v>
      </c>
      <c r="B34" s="1477"/>
      <c r="C34" s="1477"/>
      <c r="D34" s="1477"/>
      <c r="E34" s="1477"/>
      <c r="F34" s="1477"/>
      <c r="G34" s="1477"/>
      <c r="H34" s="1477"/>
      <c r="I34" s="1477"/>
      <c r="J34" s="1477"/>
      <c r="K34" s="1477"/>
      <c r="L34" s="1477"/>
      <c r="M34" s="1477"/>
    </row>
    <row r="35" spans="1:13" ht="14.25" customHeight="1">
      <c r="A35" s="1473" t="s">
        <v>1654</v>
      </c>
      <c r="B35" s="1473"/>
      <c r="C35" s="1473"/>
      <c r="D35" s="1473"/>
      <c r="E35" s="1473"/>
      <c r="F35" s="1473"/>
      <c r="G35" s="1473"/>
      <c r="H35" s="1473"/>
      <c r="I35" s="1473"/>
      <c r="J35" s="1473"/>
      <c r="K35" s="1473"/>
      <c r="L35" s="1473"/>
      <c r="M35" s="1473"/>
    </row>
  </sheetData>
  <mergeCells count="24">
    <mergeCell ref="A35:M35"/>
    <mergeCell ref="G3:I11"/>
    <mergeCell ref="J3:L11"/>
    <mergeCell ref="M3:M14"/>
    <mergeCell ref="G12:G14"/>
    <mergeCell ref="K12:K14"/>
    <mergeCell ref="I12:I14"/>
    <mergeCell ref="C8:D11"/>
    <mergeCell ref="C12:C14"/>
    <mergeCell ref="C4:F7"/>
    <mergeCell ref="A34:M34"/>
    <mergeCell ref="F12:F14"/>
    <mergeCell ref="E8:F11"/>
    <mergeCell ref="A3:B14"/>
    <mergeCell ref="C3:F3"/>
    <mergeCell ref="E12:E14"/>
    <mergeCell ref="L1:M1"/>
    <mergeCell ref="L2:M2"/>
    <mergeCell ref="J12:J14"/>
    <mergeCell ref="A1:F1"/>
    <mergeCell ref="A2:F2"/>
    <mergeCell ref="D12:D14"/>
    <mergeCell ref="L12:L14"/>
    <mergeCell ref="H12:H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6" display="Powrót do spisu tablic"/>
    <hyperlink ref="L2:M2" location="'Spis tablic     List of tables'!A6"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5"/>
  <sheetViews>
    <sheetView showGridLines="0" zoomScaleNormal="100" workbookViewId="0">
      <selection activeCell="A3" sqref="A3:B5"/>
    </sheetView>
  </sheetViews>
  <sheetFormatPr defaultRowHeight="12.75"/>
  <cols>
    <col min="1" max="1" width="10.625" style="22" customWidth="1"/>
    <col min="2" max="2" width="13.625" style="22" customWidth="1"/>
    <col min="3" max="9" width="11.625" style="22" customWidth="1"/>
    <col min="10" max="16384" width="9" style="22"/>
  </cols>
  <sheetData>
    <row r="1" spans="1:11" s="28" customFormat="1" ht="14.25" customHeight="1">
      <c r="A1" s="1554" t="s">
        <v>1132</v>
      </c>
      <c r="B1" s="1554"/>
      <c r="C1" s="1554"/>
      <c r="D1" s="1554"/>
      <c r="E1" s="1554"/>
      <c r="F1" s="1554"/>
      <c r="G1" s="1554"/>
      <c r="H1" s="123"/>
      <c r="I1" s="1580" t="s">
        <v>1055</v>
      </c>
      <c r="J1" s="1580"/>
      <c r="K1" s="1580"/>
    </row>
    <row r="2" spans="1:11" s="28" customFormat="1" ht="14.25" customHeight="1">
      <c r="A2" s="1728" t="s">
        <v>220</v>
      </c>
      <c r="B2" s="1728"/>
      <c r="C2" s="1728"/>
      <c r="D2" s="1728"/>
      <c r="E2" s="1728"/>
      <c r="F2" s="1728"/>
      <c r="G2" s="1728"/>
      <c r="H2" s="124"/>
      <c r="I2" s="1435" t="s">
        <v>1056</v>
      </c>
      <c r="J2" s="1435"/>
      <c r="K2" s="1435"/>
    </row>
    <row r="3" spans="1:11" s="32" customFormat="1" ht="38.25" customHeight="1">
      <c r="A3" s="1509" t="s">
        <v>1456</v>
      </c>
      <c r="B3" s="1510"/>
      <c r="C3" s="1521" t="s">
        <v>682</v>
      </c>
      <c r="D3" s="1535"/>
      <c r="E3" s="1550" t="s">
        <v>681</v>
      </c>
      <c r="F3" s="1521" t="s">
        <v>771</v>
      </c>
      <c r="G3" s="1522"/>
      <c r="H3" s="1522"/>
      <c r="I3" s="1515" t="s">
        <v>680</v>
      </c>
    </row>
    <row r="4" spans="1:11" s="32" customFormat="1" ht="64.5" customHeight="1">
      <c r="A4" s="1511"/>
      <c r="B4" s="1512"/>
      <c r="C4" s="54" t="s">
        <v>772</v>
      </c>
      <c r="D4" s="54" t="s">
        <v>773</v>
      </c>
      <c r="E4" s="1517"/>
      <c r="F4" s="54" t="s">
        <v>918</v>
      </c>
      <c r="G4" s="54" t="s">
        <v>775</v>
      </c>
      <c r="H4" s="53" t="s">
        <v>776</v>
      </c>
      <c r="I4" s="1544"/>
    </row>
    <row r="5" spans="1:11" s="32" customFormat="1" ht="27.75" customHeight="1">
      <c r="A5" s="1513"/>
      <c r="B5" s="1514"/>
      <c r="C5" s="1521" t="s">
        <v>920</v>
      </c>
      <c r="D5" s="1522"/>
      <c r="E5" s="1535"/>
      <c r="F5" s="1521" t="s">
        <v>919</v>
      </c>
      <c r="G5" s="1522"/>
      <c r="H5" s="1535"/>
      <c r="I5" s="1667"/>
    </row>
    <row r="6" spans="1:11" s="52" customFormat="1">
      <c r="A6" s="1157">
        <v>2016</v>
      </c>
      <c r="B6" s="154" t="s">
        <v>727</v>
      </c>
      <c r="C6" s="178">
        <v>61.08</v>
      </c>
      <c r="D6" s="514" t="s">
        <v>1001</v>
      </c>
      <c r="E6" s="178">
        <v>55.23</v>
      </c>
      <c r="F6" s="178">
        <v>6.72</v>
      </c>
      <c r="G6" s="178">
        <v>4.0599999999999996</v>
      </c>
      <c r="H6" s="178">
        <v>3.44</v>
      </c>
      <c r="I6" s="179">
        <v>100.04</v>
      </c>
    </row>
    <row r="7" spans="1:11" s="52" customFormat="1">
      <c r="A7" s="1157"/>
      <c r="B7" s="154" t="s">
        <v>725</v>
      </c>
      <c r="C7" s="178">
        <v>60.12</v>
      </c>
      <c r="D7" s="178">
        <v>46.47</v>
      </c>
      <c r="E7" s="178">
        <v>58.41</v>
      </c>
      <c r="F7" s="178">
        <v>6.41</v>
      </c>
      <c r="G7" s="178">
        <v>4.34</v>
      </c>
      <c r="H7" s="178">
        <v>3.58</v>
      </c>
      <c r="I7" s="179">
        <v>95.58</v>
      </c>
    </row>
    <row r="8" spans="1:11" s="52" customFormat="1">
      <c r="A8" s="1157"/>
      <c r="B8" s="154" t="s">
        <v>728</v>
      </c>
      <c r="C8" s="178">
        <v>59.81</v>
      </c>
      <c r="D8" s="178">
        <v>44.85</v>
      </c>
      <c r="E8" s="178">
        <v>50.06</v>
      </c>
      <c r="F8" s="178">
        <v>6.38</v>
      </c>
      <c r="G8" s="178">
        <v>4.55</v>
      </c>
      <c r="H8" s="178">
        <v>3.65</v>
      </c>
      <c r="I8" s="179">
        <v>96.8</v>
      </c>
    </row>
    <row r="9" spans="1:11" s="52" customFormat="1">
      <c r="A9" s="1157"/>
      <c r="B9" s="154" t="s">
        <v>1619</v>
      </c>
      <c r="C9" s="178">
        <v>58.69</v>
      </c>
      <c r="D9" s="178">
        <v>44.62</v>
      </c>
      <c r="E9" s="178">
        <v>54.5</v>
      </c>
      <c r="F9" s="178">
        <v>6.58</v>
      </c>
      <c r="G9" s="178">
        <v>4.6500000000000004</v>
      </c>
      <c r="H9" s="178">
        <v>3.56</v>
      </c>
      <c r="I9" s="179">
        <v>102.2</v>
      </c>
    </row>
    <row r="10" spans="1:11" s="52" customFormat="1">
      <c r="A10" s="1157"/>
      <c r="B10" s="152" t="s">
        <v>1076</v>
      </c>
      <c r="C10" s="152">
        <v>97</v>
      </c>
      <c r="D10" s="152">
        <v>85</v>
      </c>
      <c r="E10" s="152">
        <v>128.5</v>
      </c>
      <c r="F10" s="152">
        <v>103</v>
      </c>
      <c r="G10" s="152">
        <v>115.2</v>
      </c>
      <c r="H10" s="152">
        <v>96.4</v>
      </c>
      <c r="I10" s="268">
        <v>97.3</v>
      </c>
    </row>
    <row r="11" spans="1:11" s="52" customFormat="1">
      <c r="A11" s="1157"/>
      <c r="B11" s="154"/>
      <c r="C11" s="178"/>
      <c r="D11" s="178"/>
      <c r="E11" s="178"/>
      <c r="F11" s="178"/>
      <c r="G11" s="178"/>
      <c r="H11" s="178"/>
      <c r="I11" s="179"/>
    </row>
    <row r="12" spans="1:11" s="52" customFormat="1">
      <c r="A12" s="1157">
        <v>2017</v>
      </c>
      <c r="B12" s="154" t="s">
        <v>727</v>
      </c>
      <c r="C12" s="178">
        <v>64.88</v>
      </c>
      <c r="D12" s="178">
        <v>52.56</v>
      </c>
      <c r="E12" s="178">
        <v>51.15</v>
      </c>
      <c r="F12" s="178">
        <v>6.28</v>
      </c>
      <c r="G12" s="178">
        <v>4.8</v>
      </c>
      <c r="H12" s="178">
        <v>3.44</v>
      </c>
      <c r="I12" s="179">
        <v>125.07</v>
      </c>
    </row>
    <row r="13" spans="1:11" s="52" customFormat="1">
      <c r="A13" s="1384"/>
      <c r="B13" s="154" t="s">
        <v>725</v>
      </c>
      <c r="C13" s="178">
        <v>66.11</v>
      </c>
      <c r="D13" s="178">
        <v>54.17</v>
      </c>
      <c r="E13" s="178">
        <v>50.93</v>
      </c>
      <c r="F13" s="178">
        <v>6.34</v>
      </c>
      <c r="G13" s="178">
        <v>5.14</v>
      </c>
      <c r="H13" s="178">
        <v>3.49</v>
      </c>
      <c r="I13" s="179">
        <v>124.1</v>
      </c>
    </row>
    <row r="14" spans="1:11" s="52" customFormat="1">
      <c r="A14" s="1157"/>
      <c r="B14" s="152" t="s">
        <v>1076</v>
      </c>
      <c r="C14" s="152">
        <v>110</v>
      </c>
      <c r="D14" s="152">
        <v>116.6</v>
      </c>
      <c r="E14" s="152">
        <v>87.2</v>
      </c>
      <c r="F14" s="152">
        <v>98.9</v>
      </c>
      <c r="G14" s="152">
        <v>118.4</v>
      </c>
      <c r="H14" s="152">
        <v>97.5</v>
      </c>
      <c r="I14" s="268">
        <v>129.80000000000001</v>
      </c>
    </row>
    <row r="15" spans="1:11" s="32" customFormat="1">
      <c r="A15" s="1157"/>
      <c r="B15" s="155"/>
      <c r="C15" s="178"/>
      <c r="D15" s="514"/>
      <c r="E15" s="178"/>
      <c r="F15" s="178"/>
      <c r="G15" s="178"/>
      <c r="H15" s="178"/>
      <c r="I15" s="179"/>
    </row>
    <row r="16" spans="1:11" s="32" customFormat="1">
      <c r="A16" s="1157">
        <v>2016</v>
      </c>
      <c r="B16" s="155" t="s">
        <v>482</v>
      </c>
      <c r="C16" s="178">
        <v>58.82</v>
      </c>
      <c r="D16" s="178">
        <v>52</v>
      </c>
      <c r="E16" s="178">
        <v>73.25</v>
      </c>
      <c r="F16" s="178">
        <v>6.29</v>
      </c>
      <c r="G16" s="178">
        <v>4.0599999999999996</v>
      </c>
      <c r="H16" s="178">
        <v>3.51</v>
      </c>
      <c r="I16" s="179">
        <v>92.6</v>
      </c>
    </row>
    <row r="17" spans="1:9" s="32" customFormat="1">
      <c r="A17" s="1157"/>
      <c r="B17" s="155" t="s">
        <v>483</v>
      </c>
      <c r="C17" s="178">
        <v>61.03</v>
      </c>
      <c r="D17" s="514" t="s">
        <v>1001</v>
      </c>
      <c r="E17" s="178">
        <v>87.11</v>
      </c>
      <c r="F17" s="178">
        <v>6.46</v>
      </c>
      <c r="G17" s="178">
        <v>4.5999999999999996</v>
      </c>
      <c r="H17" s="178">
        <v>3.73</v>
      </c>
      <c r="I17" s="179">
        <v>92.05</v>
      </c>
    </row>
    <row r="18" spans="1:9" s="32" customFormat="1">
      <c r="A18" s="1157"/>
      <c r="B18" s="155" t="s">
        <v>484</v>
      </c>
      <c r="C18" s="178">
        <v>61.74</v>
      </c>
      <c r="D18" s="514" t="s">
        <v>1001</v>
      </c>
      <c r="E18" s="178">
        <v>90.94</v>
      </c>
      <c r="F18" s="178">
        <v>6.45</v>
      </c>
      <c r="G18" s="178">
        <v>4.8</v>
      </c>
      <c r="H18" s="178">
        <v>3.85</v>
      </c>
      <c r="I18" s="179">
        <v>91.59</v>
      </c>
    </row>
    <row r="19" spans="1:9" s="32" customFormat="1">
      <c r="A19" s="1157"/>
      <c r="B19" s="155" t="s">
        <v>485</v>
      </c>
      <c r="C19" s="178">
        <v>60.67</v>
      </c>
      <c r="D19" s="178">
        <v>45</v>
      </c>
      <c r="E19" s="178">
        <v>46.46</v>
      </c>
      <c r="F19" s="178">
        <v>6.4</v>
      </c>
      <c r="G19" s="178">
        <v>4.9400000000000004</v>
      </c>
      <c r="H19" s="178">
        <v>3.86</v>
      </c>
      <c r="I19" s="179">
        <v>94.01</v>
      </c>
    </row>
    <row r="20" spans="1:9" s="32" customFormat="1">
      <c r="A20" s="1157"/>
      <c r="B20" s="155" t="s">
        <v>486</v>
      </c>
      <c r="C20" s="178">
        <v>56.26</v>
      </c>
      <c r="D20" s="178">
        <v>44</v>
      </c>
      <c r="E20" s="178">
        <v>27.42</v>
      </c>
      <c r="F20" s="178">
        <v>5.69</v>
      </c>
      <c r="G20" s="178">
        <v>5.21</v>
      </c>
      <c r="H20" s="178">
        <v>4.0199999999999996</v>
      </c>
      <c r="I20" s="179">
        <v>97.3</v>
      </c>
    </row>
    <row r="21" spans="1:9" s="32" customFormat="1">
      <c r="A21" s="1157"/>
      <c r="B21" s="155" t="s">
        <v>487</v>
      </c>
      <c r="C21" s="178">
        <v>56.08</v>
      </c>
      <c r="D21" s="178">
        <v>45.45</v>
      </c>
      <c r="E21" s="178">
        <v>24.77</v>
      </c>
      <c r="F21" s="178">
        <v>6.34</v>
      </c>
      <c r="G21" s="178">
        <v>5.22</v>
      </c>
      <c r="H21" s="178">
        <v>3.75</v>
      </c>
      <c r="I21" s="179">
        <v>104.51</v>
      </c>
    </row>
    <row r="22" spans="1:9" s="32" customFormat="1">
      <c r="A22" s="1157"/>
      <c r="B22" s="155" t="s">
        <v>488</v>
      </c>
      <c r="C22" s="178">
        <v>55.92</v>
      </c>
      <c r="D22" s="514" t="s">
        <v>1001</v>
      </c>
      <c r="E22" s="178">
        <v>21.45</v>
      </c>
      <c r="F22" s="178">
        <v>6.19</v>
      </c>
      <c r="G22" s="178">
        <v>5.05</v>
      </c>
      <c r="H22" s="178">
        <v>3.5</v>
      </c>
      <c r="I22" s="179">
        <v>111.22</v>
      </c>
    </row>
    <row r="23" spans="1:9" s="32" customFormat="1">
      <c r="A23" s="1157"/>
      <c r="B23" s="155" t="s">
        <v>489</v>
      </c>
      <c r="C23" s="178">
        <v>58.06</v>
      </c>
      <c r="D23" s="514" t="s">
        <v>1001</v>
      </c>
      <c r="E23" s="178">
        <v>43.66</v>
      </c>
      <c r="F23" s="178">
        <v>6.33</v>
      </c>
      <c r="G23" s="178">
        <v>4.88</v>
      </c>
      <c r="H23" s="178">
        <v>3.24</v>
      </c>
      <c r="I23" s="179">
        <v>121.58</v>
      </c>
    </row>
    <row r="24" spans="1:9" s="32" customFormat="1">
      <c r="A24" s="1157"/>
      <c r="B24" s="155" t="s">
        <v>490</v>
      </c>
      <c r="C24" s="178">
        <v>61.7</v>
      </c>
      <c r="D24" s="514" t="s">
        <v>1001</v>
      </c>
      <c r="E24" s="178">
        <v>49.83</v>
      </c>
      <c r="F24" s="178">
        <v>6.34</v>
      </c>
      <c r="G24" s="178">
        <v>5</v>
      </c>
      <c r="H24" s="178">
        <v>3.15</v>
      </c>
      <c r="I24" s="179">
        <v>125.56</v>
      </c>
    </row>
    <row r="25" spans="1:9" s="32" customFormat="1">
      <c r="A25" s="1157"/>
      <c r="B25" s="155"/>
      <c r="C25" s="178"/>
      <c r="D25" s="514"/>
      <c r="E25" s="178"/>
      <c r="F25" s="178"/>
      <c r="G25" s="178"/>
      <c r="H25" s="178"/>
      <c r="I25" s="179"/>
    </row>
    <row r="26" spans="1:9" s="32" customFormat="1">
      <c r="A26" s="1157">
        <v>2017</v>
      </c>
      <c r="B26" s="155" t="s">
        <v>491</v>
      </c>
      <c r="C26" s="178">
        <v>63.92</v>
      </c>
      <c r="D26" s="178">
        <v>51.99</v>
      </c>
      <c r="E26" s="178">
        <v>51</v>
      </c>
      <c r="F26" s="178">
        <v>6.36</v>
      </c>
      <c r="G26" s="178">
        <v>4.7699999999999996</v>
      </c>
      <c r="H26" s="178">
        <v>3.21</v>
      </c>
      <c r="I26" s="179">
        <v>126.55</v>
      </c>
    </row>
    <row r="27" spans="1:9" s="32" customFormat="1">
      <c r="A27" s="1157"/>
      <c r="B27" s="155" t="s">
        <v>492</v>
      </c>
      <c r="C27" s="178">
        <v>64.069999999999993</v>
      </c>
      <c r="D27" s="178">
        <v>52</v>
      </c>
      <c r="E27" s="178">
        <v>52.93</v>
      </c>
      <c r="F27" s="178">
        <v>6.17</v>
      </c>
      <c r="G27" s="178">
        <v>4.7699999999999996</v>
      </c>
      <c r="H27" s="178">
        <v>3.52</v>
      </c>
      <c r="I27" s="179">
        <v>125.61</v>
      </c>
    </row>
    <row r="28" spans="1:9" s="32" customFormat="1">
      <c r="A28" s="1157"/>
      <c r="B28" s="155" t="s">
        <v>481</v>
      </c>
      <c r="C28" s="178">
        <v>66.2</v>
      </c>
      <c r="D28" s="178">
        <v>55</v>
      </c>
      <c r="E28" s="178">
        <v>43.37</v>
      </c>
      <c r="F28" s="178">
        <v>6.29</v>
      </c>
      <c r="G28" s="178">
        <v>4.8499999999999996</v>
      </c>
      <c r="H28" s="178">
        <v>3.68</v>
      </c>
      <c r="I28" s="179">
        <v>123.21</v>
      </c>
    </row>
    <row r="29" spans="1:9" s="32" customFormat="1">
      <c r="A29" s="1157"/>
      <c r="B29" s="155" t="s">
        <v>482</v>
      </c>
      <c r="C29" s="178">
        <v>66.95</v>
      </c>
      <c r="D29" s="178">
        <v>57</v>
      </c>
      <c r="E29" s="178">
        <v>39.49</v>
      </c>
      <c r="F29" s="178">
        <v>6.39</v>
      </c>
      <c r="G29" s="178">
        <v>5.32</v>
      </c>
      <c r="H29" s="178">
        <v>3.4</v>
      </c>
      <c r="I29" s="179">
        <v>121.97</v>
      </c>
    </row>
    <row r="30" spans="1:9" s="32" customFormat="1">
      <c r="A30" s="1157"/>
      <c r="B30" s="155" t="s">
        <v>483</v>
      </c>
      <c r="C30" s="178">
        <v>70.760000000000005</v>
      </c>
      <c r="D30" s="178">
        <v>60</v>
      </c>
      <c r="E30" s="178">
        <v>57.67</v>
      </c>
      <c r="F30" s="178">
        <v>6.47</v>
      </c>
      <c r="G30" s="178">
        <v>5.5</v>
      </c>
      <c r="H30" s="178">
        <v>3.51</v>
      </c>
      <c r="I30" s="179">
        <v>124.23</v>
      </c>
    </row>
    <row r="31" spans="1:9" s="32" customFormat="1">
      <c r="A31" s="1157"/>
      <c r="B31" s="155" t="s">
        <v>484</v>
      </c>
      <c r="C31" s="178">
        <v>73.39</v>
      </c>
      <c r="D31" s="178">
        <v>62</v>
      </c>
      <c r="E31" s="178">
        <v>50.5</v>
      </c>
      <c r="F31" s="178">
        <v>6.4</v>
      </c>
      <c r="G31" s="178">
        <v>5.57</v>
      </c>
      <c r="H31" s="178">
        <v>3.7</v>
      </c>
      <c r="I31" s="179">
        <v>123.31</v>
      </c>
    </row>
    <row r="32" spans="1:9" s="52" customFormat="1">
      <c r="A32" s="1157"/>
      <c r="B32" s="152" t="s">
        <v>1076</v>
      </c>
      <c r="C32" s="152">
        <v>118.9</v>
      </c>
      <c r="D32" s="503" t="s">
        <v>1000</v>
      </c>
      <c r="E32" s="152">
        <v>55.5</v>
      </c>
      <c r="F32" s="152">
        <v>99.2</v>
      </c>
      <c r="G32" s="152">
        <v>116</v>
      </c>
      <c r="H32" s="152">
        <v>96.3</v>
      </c>
      <c r="I32" s="268">
        <v>134.6</v>
      </c>
    </row>
    <row r="33" spans="1:9" s="52" customFormat="1">
      <c r="A33" s="1157"/>
      <c r="B33" s="152" t="s">
        <v>1077</v>
      </c>
      <c r="C33" s="152">
        <v>103.7</v>
      </c>
      <c r="D33" s="152">
        <v>103.3</v>
      </c>
      <c r="E33" s="152">
        <v>87.6</v>
      </c>
      <c r="F33" s="152">
        <v>98.9</v>
      </c>
      <c r="G33" s="152">
        <v>101.3</v>
      </c>
      <c r="H33" s="152">
        <v>105.4</v>
      </c>
      <c r="I33" s="268">
        <v>99.3</v>
      </c>
    </row>
    <row r="34" spans="1:9" ht="12.75" customHeight="1">
      <c r="A34" s="1645" t="s">
        <v>1617</v>
      </c>
      <c r="B34" s="1645"/>
      <c r="C34" s="1645"/>
      <c r="D34" s="1645"/>
      <c r="E34" s="1645"/>
    </row>
    <row r="35" spans="1:9" ht="12.75" customHeight="1">
      <c r="A35" s="1727" t="s">
        <v>1618</v>
      </c>
      <c r="B35" s="1727"/>
      <c r="C35" s="1727"/>
      <c r="D35" s="1727"/>
    </row>
  </sheetData>
  <mergeCells count="13">
    <mergeCell ref="C3:D3"/>
    <mergeCell ref="F3:H3"/>
    <mergeCell ref="A34:E34"/>
    <mergeCell ref="A35:D35"/>
    <mergeCell ref="I1:K1"/>
    <mergeCell ref="A3:B5"/>
    <mergeCell ref="E3:E4"/>
    <mergeCell ref="I3:I5"/>
    <mergeCell ref="I2:K2"/>
    <mergeCell ref="A1:G1"/>
    <mergeCell ref="A2:G2"/>
    <mergeCell ref="C5:E5"/>
    <mergeCell ref="F5:H5"/>
  </mergeCells>
  <phoneticPr fontId="0" type="noConversion"/>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61" display="Powrót do spisu tablic"/>
    <hyperlink ref="I2:K2" location="'Spis tablic     List of tables'!A6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showGridLines="0" workbookViewId="0">
      <selection activeCell="A3" sqref="A3:B10"/>
    </sheetView>
  </sheetViews>
  <sheetFormatPr defaultRowHeight="14.25"/>
  <cols>
    <col min="1" max="1" width="9.625" style="284" customWidth="1"/>
    <col min="2" max="2" width="13.625" style="284" customWidth="1"/>
    <col min="3" max="9" width="11.625" style="284" customWidth="1"/>
    <col min="10" max="16384" width="9" style="284"/>
  </cols>
  <sheetData>
    <row r="1" spans="1:11">
      <c r="A1" s="1739" t="s">
        <v>1131</v>
      </c>
      <c r="B1" s="1739"/>
      <c r="C1" s="1739"/>
      <c r="D1" s="1739"/>
      <c r="E1" s="1739"/>
      <c r="F1" s="1739"/>
      <c r="G1" s="1739"/>
      <c r="H1" s="125"/>
      <c r="I1" s="1580" t="s">
        <v>1055</v>
      </c>
      <c r="J1" s="1580"/>
      <c r="K1" s="1580"/>
    </row>
    <row r="2" spans="1:11">
      <c r="A2" s="1728" t="s">
        <v>852</v>
      </c>
      <c r="B2" s="1728"/>
      <c r="C2" s="1728"/>
      <c r="D2" s="1728"/>
      <c r="E2" s="1728"/>
      <c r="F2" s="1728"/>
      <c r="G2" s="1728"/>
      <c r="H2" s="125"/>
      <c r="I2" s="1435" t="s">
        <v>1056</v>
      </c>
      <c r="J2" s="1435"/>
      <c r="K2" s="1435"/>
    </row>
    <row r="3" spans="1:11" ht="35.1" customHeight="1">
      <c r="A3" s="1509" t="s">
        <v>1457</v>
      </c>
      <c r="B3" s="1734"/>
      <c r="C3" s="1521" t="s">
        <v>1027</v>
      </c>
      <c r="D3" s="1522"/>
      <c r="E3" s="1522"/>
      <c r="F3" s="1535"/>
      <c r="G3" s="1731" t="s">
        <v>1159</v>
      </c>
      <c r="H3" s="1550" t="s">
        <v>542</v>
      </c>
      <c r="I3" s="1509" t="s">
        <v>921</v>
      </c>
    </row>
    <row r="4" spans="1:11">
      <c r="A4" s="1735"/>
      <c r="B4" s="1736"/>
      <c r="C4" s="1515" t="s">
        <v>772</v>
      </c>
      <c r="D4" s="1550" t="s">
        <v>773</v>
      </c>
      <c r="E4" s="1509" t="s">
        <v>1028</v>
      </c>
      <c r="F4" s="1550" t="s">
        <v>1029</v>
      </c>
      <c r="G4" s="1732"/>
      <c r="H4" s="1516"/>
      <c r="I4" s="1511"/>
    </row>
    <row r="5" spans="1:11">
      <c r="A5" s="1735"/>
      <c r="B5" s="1736"/>
      <c r="C5" s="1544"/>
      <c r="D5" s="1516"/>
      <c r="E5" s="1511"/>
      <c r="F5" s="1516"/>
      <c r="G5" s="1732"/>
      <c r="H5" s="1516"/>
      <c r="I5" s="1511"/>
    </row>
    <row r="6" spans="1:11">
      <c r="A6" s="1735"/>
      <c r="B6" s="1736"/>
      <c r="C6" s="1544"/>
      <c r="D6" s="1516"/>
      <c r="E6" s="1511"/>
      <c r="F6" s="1516"/>
      <c r="G6" s="1732"/>
      <c r="H6" s="1516"/>
      <c r="I6" s="1511"/>
    </row>
    <row r="7" spans="1:11">
      <c r="A7" s="1735"/>
      <c r="B7" s="1736"/>
      <c r="C7" s="1544"/>
      <c r="D7" s="1516"/>
      <c r="E7" s="1511"/>
      <c r="F7" s="1516"/>
      <c r="G7" s="1732"/>
      <c r="H7" s="1516"/>
      <c r="I7" s="1511"/>
    </row>
    <row r="8" spans="1:11">
      <c r="A8" s="1735"/>
      <c r="B8" s="1736"/>
      <c r="C8" s="1544"/>
      <c r="D8" s="1516"/>
      <c r="E8" s="1511"/>
      <c r="F8" s="1516"/>
      <c r="G8" s="1732"/>
      <c r="H8" s="1516"/>
      <c r="I8" s="1511"/>
    </row>
    <row r="9" spans="1:11">
      <c r="A9" s="1735"/>
      <c r="B9" s="1736"/>
      <c r="C9" s="1667"/>
      <c r="D9" s="1517"/>
      <c r="E9" s="1513"/>
      <c r="F9" s="1517"/>
      <c r="G9" s="1733"/>
      <c r="H9" s="1516"/>
      <c r="I9" s="1511"/>
    </row>
    <row r="10" spans="1:11" ht="20.100000000000001" customHeight="1">
      <c r="A10" s="1737"/>
      <c r="B10" s="1738"/>
      <c r="C10" s="1680" t="s">
        <v>1030</v>
      </c>
      <c r="D10" s="1507"/>
      <c r="E10" s="1507"/>
      <c r="F10" s="1507"/>
      <c r="G10" s="1534"/>
      <c r="H10" s="1517"/>
      <c r="I10" s="1513"/>
    </row>
    <row r="11" spans="1:11" ht="20.100000000000001" customHeight="1">
      <c r="A11" s="1252">
        <v>2015</v>
      </c>
      <c r="B11" s="1253" t="s">
        <v>617</v>
      </c>
      <c r="C11" s="1254">
        <v>67.83</v>
      </c>
      <c r="D11" s="1255">
        <v>55.04</v>
      </c>
      <c r="E11" s="1255">
        <v>64.97</v>
      </c>
      <c r="F11" s="1255">
        <v>54.99</v>
      </c>
      <c r="G11" s="1255">
        <v>59.69</v>
      </c>
      <c r="H11" s="1255">
        <v>164.64</v>
      </c>
      <c r="I11" s="1256">
        <v>4.92</v>
      </c>
    </row>
    <row r="12" spans="1:11" ht="12.75" customHeight="1">
      <c r="A12" s="175">
        <v>2016</v>
      </c>
      <c r="B12" s="154" t="s">
        <v>617</v>
      </c>
      <c r="C12" s="1100">
        <v>67.36</v>
      </c>
      <c r="D12" s="631">
        <v>54.23</v>
      </c>
      <c r="E12" s="631">
        <v>64.069999999999993</v>
      </c>
      <c r="F12" s="631">
        <v>55.78</v>
      </c>
      <c r="G12" s="631">
        <v>75.05</v>
      </c>
      <c r="H12" s="631">
        <v>161.52000000000001</v>
      </c>
      <c r="I12" s="632">
        <v>4.8600000000000003</v>
      </c>
    </row>
    <row r="13" spans="1:11" ht="12.75" customHeight="1">
      <c r="A13" s="175"/>
      <c r="B13" s="152" t="s">
        <v>1076</v>
      </c>
      <c r="C13" s="1259">
        <v>99.3</v>
      </c>
      <c r="D13" s="1259">
        <v>98.5</v>
      </c>
      <c r="E13" s="1259">
        <v>98.6</v>
      </c>
      <c r="F13" s="1259">
        <v>101.4</v>
      </c>
      <c r="G13" s="1259">
        <v>125.7</v>
      </c>
      <c r="H13" s="1259">
        <v>98.1</v>
      </c>
      <c r="I13" s="1260">
        <v>98.8</v>
      </c>
    </row>
    <row r="14" spans="1:11" ht="12.75" customHeight="1">
      <c r="A14" s="175"/>
      <c r="B14" s="155"/>
      <c r="C14" s="180"/>
      <c r="D14" s="180"/>
      <c r="E14" s="180"/>
      <c r="F14" s="180"/>
      <c r="G14" s="180"/>
      <c r="H14" s="180"/>
      <c r="I14" s="497"/>
    </row>
    <row r="15" spans="1:11" ht="12.75" customHeight="1">
      <c r="A15" s="175">
        <v>2016</v>
      </c>
      <c r="B15" s="155" t="s">
        <v>482</v>
      </c>
      <c r="C15" s="180">
        <v>67.099999999999994</v>
      </c>
      <c r="D15" s="180">
        <v>50.88</v>
      </c>
      <c r="E15" s="180">
        <v>64.37</v>
      </c>
      <c r="F15" s="180">
        <v>56.45</v>
      </c>
      <c r="G15" s="180">
        <v>82.29</v>
      </c>
      <c r="H15" s="180">
        <v>149.5</v>
      </c>
      <c r="I15" s="497">
        <v>4.5599999999999996</v>
      </c>
    </row>
    <row r="16" spans="1:11" ht="12.75" customHeight="1">
      <c r="A16" s="175"/>
      <c r="B16" s="155" t="s">
        <v>483</v>
      </c>
      <c r="C16" s="180">
        <v>66.62</v>
      </c>
      <c r="D16" s="180">
        <v>55.26</v>
      </c>
      <c r="E16" s="180">
        <v>63.68</v>
      </c>
      <c r="F16" s="180">
        <v>54.29</v>
      </c>
      <c r="G16" s="180">
        <v>88.31</v>
      </c>
      <c r="H16" s="180">
        <v>166.39</v>
      </c>
      <c r="I16" s="497">
        <v>4.82</v>
      </c>
    </row>
    <row r="17" spans="1:9" ht="12.75" customHeight="1">
      <c r="A17" s="175"/>
      <c r="B17" s="155" t="s">
        <v>484</v>
      </c>
      <c r="C17" s="180">
        <v>68.11</v>
      </c>
      <c r="D17" s="180">
        <v>58.35</v>
      </c>
      <c r="E17" s="180">
        <v>63.32</v>
      </c>
      <c r="F17" s="180">
        <v>55.32</v>
      </c>
      <c r="G17" s="180">
        <v>91.21</v>
      </c>
      <c r="H17" s="180">
        <v>156.38999999999999</v>
      </c>
      <c r="I17" s="497">
        <v>4.7300000000000004</v>
      </c>
    </row>
    <row r="18" spans="1:9" ht="12.75" customHeight="1">
      <c r="A18" s="909"/>
      <c r="B18" s="155" t="s">
        <v>485</v>
      </c>
      <c r="C18" s="910">
        <v>68.33</v>
      </c>
      <c r="D18" s="910">
        <v>56.05</v>
      </c>
      <c r="E18" s="910">
        <v>65.09</v>
      </c>
      <c r="F18" s="910">
        <v>56.67</v>
      </c>
      <c r="G18" s="910">
        <v>70</v>
      </c>
      <c r="H18" s="910">
        <v>166.67</v>
      </c>
      <c r="I18" s="911">
        <v>4.78</v>
      </c>
    </row>
    <row r="19" spans="1:9" ht="12.75" customHeight="1">
      <c r="A19" s="909"/>
      <c r="B19" s="155" t="s">
        <v>486</v>
      </c>
      <c r="C19" s="910">
        <v>64.59</v>
      </c>
      <c r="D19" s="910">
        <v>50.28</v>
      </c>
      <c r="E19" s="910">
        <v>61.68</v>
      </c>
      <c r="F19" s="910">
        <v>53.08</v>
      </c>
      <c r="G19" s="910">
        <v>78.569999999999993</v>
      </c>
      <c r="H19" s="910">
        <v>165</v>
      </c>
      <c r="I19" s="911">
        <v>4.84</v>
      </c>
    </row>
    <row r="20" spans="1:9" ht="12.75" customHeight="1">
      <c r="A20" s="909"/>
      <c r="B20" s="155" t="s">
        <v>487</v>
      </c>
      <c r="C20" s="910">
        <v>66.290000000000006</v>
      </c>
      <c r="D20" s="910">
        <v>58.33</v>
      </c>
      <c r="E20" s="910">
        <v>62.88</v>
      </c>
      <c r="F20" s="910">
        <v>56.3</v>
      </c>
      <c r="G20" s="910">
        <v>70.44</v>
      </c>
      <c r="H20" s="910">
        <v>176.25</v>
      </c>
      <c r="I20" s="911">
        <v>4.96</v>
      </c>
    </row>
    <row r="21" spans="1:9" ht="12.75" customHeight="1">
      <c r="A21" s="1099"/>
      <c r="B21" s="155" t="s">
        <v>488</v>
      </c>
      <c r="C21" s="180">
        <v>67.099999999999994</v>
      </c>
      <c r="D21" s="180">
        <v>52.65</v>
      </c>
      <c r="E21" s="180">
        <v>61.53</v>
      </c>
      <c r="F21" s="180">
        <v>54</v>
      </c>
      <c r="G21" s="180">
        <v>59.23</v>
      </c>
      <c r="H21" s="180">
        <v>174.62</v>
      </c>
      <c r="I21" s="497">
        <v>4.96</v>
      </c>
    </row>
    <row r="22" spans="1:9" ht="12.75" customHeight="1">
      <c r="A22" s="1099"/>
      <c r="B22" s="155" t="s">
        <v>489</v>
      </c>
      <c r="C22" s="180">
        <v>67.8</v>
      </c>
      <c r="D22" s="180">
        <v>55.29</v>
      </c>
      <c r="E22" s="180">
        <v>63.32</v>
      </c>
      <c r="F22" s="180">
        <v>56.31</v>
      </c>
      <c r="G22" s="180">
        <v>59.46</v>
      </c>
      <c r="H22" s="180">
        <v>172.92</v>
      </c>
      <c r="I22" s="497">
        <v>5.12</v>
      </c>
    </row>
    <row r="23" spans="1:9" ht="12.75" customHeight="1">
      <c r="A23" s="1099"/>
      <c r="B23" s="155" t="s">
        <v>490</v>
      </c>
      <c r="C23" s="180">
        <v>68.19</v>
      </c>
      <c r="D23" s="180">
        <v>52.86</v>
      </c>
      <c r="E23" s="180">
        <v>66.17</v>
      </c>
      <c r="F23" s="180">
        <v>59.19</v>
      </c>
      <c r="G23" s="180">
        <v>60.07</v>
      </c>
      <c r="H23" s="180">
        <v>162.27000000000001</v>
      </c>
      <c r="I23" s="497">
        <v>5.09</v>
      </c>
    </row>
    <row r="24" spans="1:9" ht="12.75" customHeight="1">
      <c r="A24" s="175"/>
      <c r="B24" s="155"/>
      <c r="C24" s="180"/>
      <c r="D24" s="180"/>
      <c r="E24" s="180"/>
      <c r="F24" s="180"/>
      <c r="G24" s="180"/>
      <c r="H24" s="180"/>
      <c r="I24" s="497"/>
    </row>
    <row r="25" spans="1:9" ht="12.75" customHeight="1">
      <c r="A25" s="175">
        <v>2017</v>
      </c>
      <c r="B25" s="155" t="s">
        <v>491</v>
      </c>
      <c r="C25" s="180">
        <v>71.52</v>
      </c>
      <c r="D25" s="180">
        <v>54.17</v>
      </c>
      <c r="E25" s="180">
        <v>67.52</v>
      </c>
      <c r="F25" s="180">
        <v>59.62</v>
      </c>
      <c r="G25" s="180">
        <v>62.7</v>
      </c>
      <c r="H25" s="180">
        <v>189.29</v>
      </c>
      <c r="I25" s="497">
        <v>5.23</v>
      </c>
    </row>
    <row r="26" spans="1:9" ht="12.75" customHeight="1">
      <c r="A26" s="175"/>
      <c r="B26" s="155" t="s">
        <v>492</v>
      </c>
      <c r="C26" s="180">
        <v>71.540000000000006</v>
      </c>
      <c r="D26" s="180">
        <v>58.36</v>
      </c>
      <c r="E26" s="180">
        <v>68.03</v>
      </c>
      <c r="F26" s="180">
        <v>57.48</v>
      </c>
      <c r="G26" s="180">
        <v>70.489999999999995</v>
      </c>
      <c r="H26" s="180">
        <v>172.73</v>
      </c>
      <c r="I26" s="497">
        <v>5.09</v>
      </c>
    </row>
    <row r="27" spans="1:9" ht="12.75" customHeight="1">
      <c r="A27" s="175"/>
      <c r="B27" s="155" t="s">
        <v>481</v>
      </c>
      <c r="C27" s="180">
        <v>72.41</v>
      </c>
      <c r="D27" s="180">
        <v>56.92</v>
      </c>
      <c r="E27" s="180">
        <v>68.19</v>
      </c>
      <c r="F27" s="180">
        <v>61.81</v>
      </c>
      <c r="G27" s="180">
        <v>65.22</v>
      </c>
      <c r="H27" s="180">
        <v>173.85</v>
      </c>
      <c r="I27" s="497">
        <v>5.05</v>
      </c>
    </row>
    <row r="28" spans="1:9" ht="12.75" customHeight="1">
      <c r="A28" s="175"/>
      <c r="B28" s="155" t="s">
        <v>482</v>
      </c>
      <c r="C28" s="180">
        <v>71.61</v>
      </c>
      <c r="D28" s="180">
        <v>57.14</v>
      </c>
      <c r="E28" s="180">
        <v>69.349999999999994</v>
      </c>
      <c r="F28" s="180">
        <v>61.1</v>
      </c>
      <c r="G28" s="180">
        <v>66.069999999999993</v>
      </c>
      <c r="H28" s="180">
        <v>172.5</v>
      </c>
      <c r="I28" s="497">
        <v>5.2</v>
      </c>
    </row>
    <row r="29" spans="1:9" ht="12.75" customHeight="1">
      <c r="A29" s="175"/>
      <c r="B29" s="155" t="s">
        <v>483</v>
      </c>
      <c r="C29" s="180">
        <v>73.72</v>
      </c>
      <c r="D29" s="180">
        <v>60.56</v>
      </c>
      <c r="E29" s="180">
        <v>69.09</v>
      </c>
      <c r="F29" s="180">
        <v>63.27</v>
      </c>
      <c r="G29" s="180">
        <v>72.989999999999995</v>
      </c>
      <c r="H29" s="180">
        <v>183.64</v>
      </c>
      <c r="I29" s="497">
        <v>5.63</v>
      </c>
    </row>
    <row r="30" spans="1:9" ht="12.75" customHeight="1">
      <c r="A30" s="175"/>
      <c r="B30" s="155" t="s">
        <v>484</v>
      </c>
      <c r="C30" s="180">
        <v>74.98</v>
      </c>
      <c r="D30" s="180">
        <v>55.31</v>
      </c>
      <c r="E30" s="180">
        <v>69.849999999999994</v>
      </c>
      <c r="F30" s="180">
        <v>60.11</v>
      </c>
      <c r="G30" s="180">
        <v>67.27</v>
      </c>
      <c r="H30" s="180">
        <v>183.5</v>
      </c>
      <c r="I30" s="497">
        <v>5.55</v>
      </c>
    </row>
    <row r="31" spans="1:9" ht="12.75" customHeight="1">
      <c r="A31" s="147"/>
      <c r="B31" s="152" t="s">
        <v>1076</v>
      </c>
      <c r="C31" s="354">
        <v>110.1</v>
      </c>
      <c r="D31" s="291">
        <v>94.8</v>
      </c>
      <c r="E31" s="291">
        <v>110.3</v>
      </c>
      <c r="F31" s="291">
        <v>108.7</v>
      </c>
      <c r="G31" s="291">
        <v>73.8</v>
      </c>
      <c r="H31" s="354">
        <v>117.3</v>
      </c>
      <c r="I31" s="498">
        <v>117.3</v>
      </c>
    </row>
    <row r="32" spans="1:9" ht="12.75" customHeight="1">
      <c r="A32" s="147"/>
      <c r="B32" s="152" t="s">
        <v>1077</v>
      </c>
      <c r="C32" s="354">
        <v>101.7</v>
      </c>
      <c r="D32" s="291">
        <v>91.3</v>
      </c>
      <c r="E32" s="354">
        <v>101.1</v>
      </c>
      <c r="F32" s="354">
        <v>95</v>
      </c>
      <c r="G32" s="290">
        <v>92.2</v>
      </c>
      <c r="H32" s="354">
        <v>99.9</v>
      </c>
      <c r="I32" s="499">
        <v>98.6</v>
      </c>
    </row>
    <row r="33" spans="1:9" ht="18" customHeight="1">
      <c r="A33" s="1729" t="s">
        <v>1246</v>
      </c>
      <c r="B33" s="1729"/>
      <c r="C33" s="1729"/>
      <c r="D33" s="1729"/>
      <c r="E33" s="1729"/>
      <c r="F33" s="1729"/>
      <c r="G33" s="1729"/>
      <c r="H33" s="1729"/>
      <c r="I33" s="1729"/>
    </row>
    <row r="34" spans="1:9" ht="12" customHeight="1">
      <c r="A34" s="1730" t="s">
        <v>1247</v>
      </c>
      <c r="B34" s="1730"/>
      <c r="C34" s="1730"/>
      <c r="D34" s="1730"/>
      <c r="E34" s="1730"/>
      <c r="F34" s="1730"/>
      <c r="G34" s="1730"/>
      <c r="H34" s="1730"/>
      <c r="I34" s="1730"/>
    </row>
  </sheetData>
  <mergeCells count="16">
    <mergeCell ref="I1:K1"/>
    <mergeCell ref="I3:I10"/>
    <mergeCell ref="A1:G1"/>
    <mergeCell ref="A2:G2"/>
    <mergeCell ref="C4:C9"/>
    <mergeCell ref="D4:D9"/>
    <mergeCell ref="E4:E9"/>
    <mergeCell ref="F4:F9"/>
    <mergeCell ref="A33:I33"/>
    <mergeCell ref="A34:I34"/>
    <mergeCell ref="G3:G9"/>
    <mergeCell ref="I2:K2"/>
    <mergeCell ref="H3:H10"/>
    <mergeCell ref="A3:B10"/>
    <mergeCell ref="C3:F3"/>
    <mergeCell ref="C10:G10"/>
  </mergeCells>
  <phoneticPr fontId="0" type="noConversion"/>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63" display="Powrót do spisu tablic"/>
    <hyperlink ref="I2:K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6"/>
  <sheetViews>
    <sheetView showGridLines="0" zoomScaleNormal="100" workbookViewId="0">
      <selection activeCell="A3" sqref="A3:B5"/>
    </sheetView>
  </sheetViews>
  <sheetFormatPr defaultRowHeight="12.75"/>
  <cols>
    <col min="1" max="1" width="8.125" style="2" customWidth="1"/>
    <col min="2" max="2" width="13.625" style="2" customWidth="1"/>
    <col min="3" max="10" width="11.625" style="2" customWidth="1"/>
    <col min="11" max="16384" width="9" style="2"/>
  </cols>
  <sheetData>
    <row r="1" spans="1:10">
      <c r="A1" s="1654" t="s">
        <v>1130</v>
      </c>
      <c r="B1" s="1654"/>
      <c r="C1" s="1654"/>
      <c r="D1" s="1654"/>
      <c r="E1" s="1654"/>
      <c r="F1" s="1654"/>
      <c r="G1" s="119"/>
      <c r="I1" s="119"/>
      <c r="J1" s="474" t="s">
        <v>1055</v>
      </c>
    </row>
    <row r="2" spans="1:10">
      <c r="A2" s="1693" t="s">
        <v>683</v>
      </c>
      <c r="B2" s="1693"/>
      <c r="C2" s="1693"/>
      <c r="D2" s="1693"/>
      <c r="E2" s="1693"/>
      <c r="F2" s="1693"/>
      <c r="G2" s="120"/>
      <c r="I2" s="120"/>
      <c r="J2" s="134" t="s">
        <v>1056</v>
      </c>
    </row>
    <row r="3" spans="1:10" ht="33" customHeight="1">
      <c r="A3" s="1744" t="s">
        <v>1458</v>
      </c>
      <c r="B3" s="1740"/>
      <c r="C3" s="1745" t="s">
        <v>1459</v>
      </c>
      <c r="D3" s="1745"/>
      <c r="E3" s="1745"/>
      <c r="F3" s="1745"/>
      <c r="G3" s="1745"/>
      <c r="H3" s="1745"/>
      <c r="I3" s="1740" t="s">
        <v>1467</v>
      </c>
      <c r="J3" s="1741"/>
    </row>
    <row r="4" spans="1:10" ht="57" customHeight="1">
      <c r="A4" s="1744"/>
      <c r="B4" s="1740"/>
      <c r="C4" s="1745" t="s">
        <v>1460</v>
      </c>
      <c r="D4" s="1745"/>
      <c r="E4" s="912" t="s">
        <v>1462</v>
      </c>
      <c r="F4" s="1740" t="s">
        <v>1464</v>
      </c>
      <c r="G4" s="1740"/>
      <c r="H4" s="912" t="s">
        <v>1465</v>
      </c>
      <c r="I4" s="1740"/>
      <c r="J4" s="1741"/>
    </row>
    <row r="5" spans="1:10" ht="57" customHeight="1">
      <c r="A5" s="1744"/>
      <c r="B5" s="1740"/>
      <c r="C5" s="913" t="s">
        <v>1461</v>
      </c>
      <c r="D5" s="912" t="s">
        <v>1470</v>
      </c>
      <c r="E5" s="1740" t="s">
        <v>1463</v>
      </c>
      <c r="F5" s="1740"/>
      <c r="G5" s="1740" t="s">
        <v>1466</v>
      </c>
      <c r="H5" s="1740"/>
      <c r="I5" s="912" t="s">
        <v>1468</v>
      </c>
      <c r="J5" s="914" t="s">
        <v>1469</v>
      </c>
    </row>
    <row r="6" spans="1:10" s="947" customFormat="1" ht="19.5" customHeight="1">
      <c r="A6" s="1257">
        <v>2015</v>
      </c>
      <c r="B6" s="634" t="s">
        <v>617</v>
      </c>
      <c r="C6" s="597">
        <v>7.3</v>
      </c>
      <c r="D6" s="597">
        <v>7.7</v>
      </c>
      <c r="E6" s="1401">
        <v>6.2</v>
      </c>
      <c r="F6" s="1401">
        <v>6.8</v>
      </c>
      <c r="G6" s="597">
        <v>9.5</v>
      </c>
      <c r="H6" s="1401">
        <v>3.8</v>
      </c>
      <c r="I6" s="1142">
        <v>1.1000000000000001</v>
      </c>
      <c r="J6" s="567">
        <v>1.2</v>
      </c>
    </row>
    <row r="7" spans="1:10" s="947" customFormat="1" ht="12.75" customHeight="1">
      <c r="A7" s="1154">
        <v>2016</v>
      </c>
      <c r="B7" s="634" t="s">
        <v>1619</v>
      </c>
      <c r="C7" s="512">
        <v>8.6</v>
      </c>
      <c r="D7" s="635">
        <v>10.4</v>
      </c>
      <c r="E7" s="636">
        <v>7.3</v>
      </c>
      <c r="F7" s="636">
        <v>6.2</v>
      </c>
      <c r="G7" s="635">
        <v>8.5</v>
      </c>
      <c r="H7" s="636">
        <v>4.5</v>
      </c>
      <c r="I7" s="637">
        <v>1.1000000000000001</v>
      </c>
      <c r="J7" s="567">
        <v>1</v>
      </c>
    </row>
    <row r="8" spans="1:10" ht="12.75" customHeight="1">
      <c r="A8" s="1156"/>
      <c r="B8" s="598"/>
      <c r="C8" s="1125"/>
      <c r="D8" s="347"/>
      <c r="E8" s="347"/>
      <c r="F8" s="347"/>
      <c r="G8" s="347"/>
      <c r="H8" s="347"/>
      <c r="I8" s="347"/>
      <c r="J8" s="1158"/>
    </row>
    <row r="9" spans="1:10" ht="12.75" customHeight="1">
      <c r="A9" s="1153">
        <v>2016</v>
      </c>
      <c r="B9" s="598" t="s">
        <v>482</v>
      </c>
      <c r="C9" s="1125">
        <v>8</v>
      </c>
      <c r="D9" s="347">
        <v>7.8</v>
      </c>
      <c r="E9" s="347">
        <v>6.3</v>
      </c>
      <c r="F9" s="347">
        <v>4.9000000000000004</v>
      </c>
      <c r="G9" s="347">
        <v>5.5</v>
      </c>
      <c r="H9" s="347">
        <v>4.4000000000000004</v>
      </c>
      <c r="I9" s="347">
        <v>1.1000000000000001</v>
      </c>
      <c r="J9" s="1158">
        <v>1.1000000000000001</v>
      </c>
    </row>
    <row r="10" spans="1:10" ht="12.75" customHeight="1">
      <c r="A10" s="1156"/>
      <c r="B10" s="598" t="s">
        <v>483</v>
      </c>
      <c r="C10" s="1125">
        <v>8.3000000000000007</v>
      </c>
      <c r="D10" s="347" t="s">
        <v>1000</v>
      </c>
      <c r="E10" s="347">
        <v>7.2</v>
      </c>
      <c r="F10" s="347">
        <v>5.2</v>
      </c>
      <c r="G10" s="347">
        <v>5.3</v>
      </c>
      <c r="H10" s="347">
        <v>5</v>
      </c>
      <c r="I10" s="347">
        <v>1.1000000000000001</v>
      </c>
      <c r="J10" s="1158">
        <v>1</v>
      </c>
    </row>
    <row r="11" spans="1:10" ht="12.75" customHeight="1">
      <c r="A11" s="1156"/>
      <c r="B11" s="598" t="s">
        <v>484</v>
      </c>
      <c r="C11" s="1125">
        <v>8.1999999999999993</v>
      </c>
      <c r="D11" s="347" t="s">
        <v>1000</v>
      </c>
      <c r="E11" s="347">
        <v>7.6</v>
      </c>
      <c r="F11" s="347">
        <v>5.3</v>
      </c>
      <c r="G11" s="347">
        <v>5.3</v>
      </c>
      <c r="H11" s="347">
        <v>5.2</v>
      </c>
      <c r="I11" s="347">
        <v>1.1000000000000001</v>
      </c>
      <c r="J11" s="1158">
        <v>1</v>
      </c>
    </row>
    <row r="12" spans="1:10" ht="12.75" customHeight="1">
      <c r="A12" s="1156"/>
      <c r="B12" s="598" t="s">
        <v>485</v>
      </c>
      <c r="C12" s="1125">
        <v>8.8000000000000007</v>
      </c>
      <c r="D12" s="347">
        <v>11</v>
      </c>
      <c r="E12" s="347">
        <v>7.6</v>
      </c>
      <c r="F12" s="347">
        <v>7.1</v>
      </c>
      <c r="G12" s="347">
        <v>10.6</v>
      </c>
      <c r="H12" s="347">
        <v>5.3</v>
      </c>
      <c r="I12" s="347">
        <v>1.1000000000000001</v>
      </c>
      <c r="J12" s="1158">
        <v>1</v>
      </c>
    </row>
    <row r="13" spans="1:10" ht="12.75" customHeight="1">
      <c r="A13" s="1156"/>
      <c r="B13" s="598" t="s">
        <v>486</v>
      </c>
      <c r="C13" s="1125">
        <v>10.4</v>
      </c>
      <c r="D13" s="347">
        <v>11.8</v>
      </c>
      <c r="E13" s="347">
        <v>8.5</v>
      </c>
      <c r="F13" s="347">
        <v>6.6</v>
      </c>
      <c r="G13" s="347">
        <v>19</v>
      </c>
      <c r="H13" s="347">
        <v>5.4</v>
      </c>
      <c r="I13" s="347">
        <v>1.1000000000000001</v>
      </c>
      <c r="J13" s="1158">
        <v>0.9</v>
      </c>
    </row>
    <row r="14" spans="1:10" s="947" customFormat="1" ht="12.75" customHeight="1">
      <c r="A14" s="1156"/>
      <c r="B14" s="598" t="s">
        <v>487</v>
      </c>
      <c r="C14" s="1125">
        <v>9</v>
      </c>
      <c r="D14" s="347">
        <v>11.5</v>
      </c>
      <c r="E14" s="347">
        <v>8.3000000000000007</v>
      </c>
      <c r="F14" s="347">
        <v>7.4</v>
      </c>
      <c r="G14" s="347">
        <v>21.1</v>
      </c>
      <c r="H14" s="347">
        <v>5</v>
      </c>
      <c r="I14" s="347">
        <v>1.2</v>
      </c>
      <c r="J14" s="1158">
        <v>0.9</v>
      </c>
    </row>
    <row r="15" spans="1:10" s="947" customFormat="1" ht="12.75" customHeight="1">
      <c r="A15" s="1156"/>
      <c r="B15" s="598" t="s">
        <v>488</v>
      </c>
      <c r="C15" s="1125">
        <v>9.6</v>
      </c>
      <c r="D15" s="347" t="s">
        <v>1000</v>
      </c>
      <c r="E15" s="347">
        <v>8.1999999999999993</v>
      </c>
      <c r="F15" s="347">
        <v>8.5</v>
      </c>
      <c r="G15" s="347">
        <v>23.5</v>
      </c>
      <c r="H15" s="347">
        <v>4.5</v>
      </c>
      <c r="I15" s="347">
        <v>1.2</v>
      </c>
      <c r="J15" s="1158">
        <v>1</v>
      </c>
    </row>
    <row r="16" spans="1:10" s="947" customFormat="1" ht="12.75" customHeight="1">
      <c r="A16" s="1156"/>
      <c r="B16" s="598" t="s">
        <v>489</v>
      </c>
      <c r="C16" s="1125">
        <v>8.8000000000000007</v>
      </c>
      <c r="D16" s="347" t="s">
        <v>1000</v>
      </c>
      <c r="E16" s="347">
        <v>7.7</v>
      </c>
      <c r="F16" s="347">
        <v>8.1999999999999993</v>
      </c>
      <c r="G16" s="347">
        <v>11.2</v>
      </c>
      <c r="H16" s="347">
        <v>4</v>
      </c>
      <c r="I16" s="347">
        <v>1.2</v>
      </c>
      <c r="J16" s="1158">
        <v>1</v>
      </c>
    </row>
    <row r="17" spans="1:10" ht="12.75" customHeight="1">
      <c r="A17" s="1156"/>
      <c r="B17" s="627" t="s">
        <v>490</v>
      </c>
      <c r="C17" s="1125">
        <v>9.4</v>
      </c>
      <c r="D17" s="347" t="s">
        <v>1000</v>
      </c>
      <c r="E17" s="347">
        <v>7.5</v>
      </c>
      <c r="F17" s="347">
        <v>8.3000000000000007</v>
      </c>
      <c r="G17" s="347">
        <v>10</v>
      </c>
      <c r="H17" s="347">
        <v>4</v>
      </c>
      <c r="I17" s="347">
        <v>1.1000000000000001</v>
      </c>
      <c r="J17" s="1158">
        <v>1</v>
      </c>
    </row>
    <row r="18" spans="1:10" s="947" customFormat="1" ht="12.75" customHeight="1">
      <c r="A18" s="1156"/>
      <c r="B18" s="598"/>
      <c r="C18" s="1125"/>
      <c r="D18" s="347"/>
      <c r="E18" s="347"/>
      <c r="F18" s="347"/>
      <c r="G18" s="347"/>
      <c r="H18" s="347"/>
      <c r="I18" s="347"/>
      <c r="J18" s="1158"/>
    </row>
    <row r="19" spans="1:10" s="947" customFormat="1" ht="12.75" customHeight="1">
      <c r="A19" s="1153">
        <v>2017</v>
      </c>
      <c r="B19" s="598" t="s">
        <v>491</v>
      </c>
      <c r="C19" s="1125">
        <v>8.8000000000000007</v>
      </c>
      <c r="D19" s="347">
        <v>9.1999999999999993</v>
      </c>
      <c r="E19" s="347">
        <v>7.1</v>
      </c>
      <c r="F19" s="347">
        <v>7.6</v>
      </c>
      <c r="G19" s="347">
        <v>9.4</v>
      </c>
      <c r="H19" s="347">
        <v>3.8</v>
      </c>
      <c r="I19" s="347">
        <v>1.1000000000000001</v>
      </c>
      <c r="J19" s="1158">
        <v>1.1000000000000001</v>
      </c>
    </row>
    <row r="20" spans="1:10" s="947" customFormat="1" ht="12.75" customHeight="1">
      <c r="A20" s="1156"/>
      <c r="B20" s="598" t="s">
        <v>492</v>
      </c>
      <c r="C20" s="1125">
        <v>8.1999999999999993</v>
      </c>
      <c r="D20" s="347">
        <v>9.1999999999999993</v>
      </c>
      <c r="E20" s="347">
        <v>7</v>
      </c>
      <c r="F20" s="347">
        <v>6.8</v>
      </c>
      <c r="G20" s="347">
        <v>9</v>
      </c>
      <c r="H20" s="347">
        <v>3.8</v>
      </c>
      <c r="I20" s="347">
        <v>1.1000000000000001</v>
      </c>
      <c r="J20" s="1158">
        <v>1.1000000000000001</v>
      </c>
    </row>
    <row r="21" spans="1:10" s="947" customFormat="1" ht="12.75" customHeight="1">
      <c r="A21" s="1156"/>
      <c r="B21" s="598" t="s">
        <v>481</v>
      </c>
      <c r="C21" s="1125">
        <v>8.5</v>
      </c>
      <c r="D21" s="347">
        <v>8.8000000000000007</v>
      </c>
      <c r="E21" s="347">
        <v>7.1</v>
      </c>
      <c r="F21" s="347">
        <v>7.4</v>
      </c>
      <c r="G21" s="347">
        <v>11.2</v>
      </c>
      <c r="H21" s="347">
        <v>3.9</v>
      </c>
      <c r="I21" s="347">
        <v>1.1000000000000001</v>
      </c>
      <c r="J21" s="1158">
        <v>1</v>
      </c>
    </row>
    <row r="22" spans="1:10" s="947" customFormat="1" ht="12.75" customHeight="1">
      <c r="A22" s="1156"/>
      <c r="B22" s="598" t="s">
        <v>482</v>
      </c>
      <c r="C22" s="1125">
        <v>9.3000000000000007</v>
      </c>
      <c r="D22" s="347">
        <v>9.3000000000000007</v>
      </c>
      <c r="E22" s="347">
        <v>7.7</v>
      </c>
      <c r="F22" s="347">
        <v>8.1</v>
      </c>
      <c r="G22" s="347">
        <v>13.5</v>
      </c>
      <c r="H22" s="347">
        <v>4.4000000000000004</v>
      </c>
      <c r="I22" s="347">
        <v>1.1000000000000001</v>
      </c>
      <c r="J22" s="1158">
        <v>1</v>
      </c>
    </row>
    <row r="23" spans="1:10" s="947" customFormat="1" ht="12.75" customHeight="1">
      <c r="A23" s="1156"/>
      <c r="B23" s="598" t="s">
        <v>483</v>
      </c>
      <c r="C23" s="1125">
        <v>9.1</v>
      </c>
      <c r="D23" s="347">
        <v>9.1999999999999993</v>
      </c>
      <c r="E23" s="347">
        <v>8</v>
      </c>
      <c r="F23" s="347">
        <v>7.5</v>
      </c>
      <c r="G23" s="347">
        <v>9.5</v>
      </c>
      <c r="H23" s="347">
        <v>4.4000000000000004</v>
      </c>
      <c r="I23" s="347">
        <v>1</v>
      </c>
      <c r="J23" s="1158">
        <v>1</v>
      </c>
    </row>
    <row r="24" spans="1:10" s="947" customFormat="1" ht="12.75" customHeight="1">
      <c r="A24" s="1156"/>
      <c r="B24" s="598" t="s">
        <v>484</v>
      </c>
      <c r="C24" s="1125">
        <v>10.1</v>
      </c>
      <c r="D24" s="347">
        <v>9</v>
      </c>
      <c r="E24" s="347">
        <v>8</v>
      </c>
      <c r="F24" s="347">
        <v>8.3000000000000007</v>
      </c>
      <c r="G24" s="347">
        <v>11</v>
      </c>
      <c r="H24" s="347">
        <v>4.5</v>
      </c>
      <c r="I24" s="347">
        <v>1</v>
      </c>
      <c r="J24" s="1158">
        <v>1</v>
      </c>
    </row>
    <row r="25" spans="1:10">
      <c r="A25" s="1743" t="s">
        <v>1553</v>
      </c>
      <c r="B25" s="1743"/>
      <c r="C25" s="1743"/>
      <c r="D25" s="1743"/>
      <c r="E25" s="1743"/>
      <c r="F25" s="867"/>
      <c r="G25" s="867"/>
      <c r="H25" s="867"/>
      <c r="I25" s="867"/>
      <c r="J25" s="867"/>
    </row>
    <row r="26" spans="1:10">
      <c r="A26" s="1742" t="s">
        <v>1554</v>
      </c>
      <c r="B26" s="1742"/>
      <c r="C26" s="1742"/>
      <c r="D26" s="1742"/>
      <c r="E26" s="1742"/>
      <c r="F26" s="867"/>
      <c r="G26" s="867"/>
      <c r="H26" s="867"/>
      <c r="I26" s="867"/>
      <c r="J26" s="867"/>
    </row>
  </sheetData>
  <mergeCells count="11">
    <mergeCell ref="A1:F1"/>
    <mergeCell ref="A2:F2"/>
    <mergeCell ref="I3:J4"/>
    <mergeCell ref="A26:E26"/>
    <mergeCell ref="A25:E25"/>
    <mergeCell ref="A3:B5"/>
    <mergeCell ref="C3:H3"/>
    <mergeCell ref="C4:D4"/>
    <mergeCell ref="E5:F5"/>
    <mergeCell ref="F4:G4"/>
    <mergeCell ref="G5:H5"/>
  </mergeCells>
  <phoneticPr fontId="0" type="noConversion"/>
  <hyperlinks>
    <hyperlink ref="J1" location="'Spis tablic     List of tables'!A65" display="Powrót do spisu tablic"/>
    <hyperlink ref="J2" location="'Spis tablic     List of tables'!A6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9"/>
  <sheetViews>
    <sheetView showGridLines="0" zoomScaleNormal="100" workbookViewId="0">
      <selection activeCell="A5" sqref="A5:B9"/>
    </sheetView>
  </sheetViews>
  <sheetFormatPr defaultRowHeight="12.75"/>
  <cols>
    <col min="1" max="1" width="8.625" style="28" customWidth="1"/>
    <col min="2" max="2" width="13.625" style="28" customWidth="1"/>
    <col min="3" max="3" width="10" style="28" customWidth="1"/>
    <col min="4" max="14" width="9.625" style="28" customWidth="1"/>
    <col min="15" max="16384" width="9" style="28"/>
  </cols>
  <sheetData>
    <row r="1" spans="1:14" ht="15" customHeight="1">
      <c r="A1" s="1746" t="s">
        <v>769</v>
      </c>
      <c r="B1" s="1746"/>
      <c r="C1" s="1746"/>
      <c r="D1" s="1746"/>
      <c r="I1" s="474" t="s">
        <v>1055</v>
      </c>
    </row>
    <row r="2" spans="1:14" ht="15" customHeight="1">
      <c r="A2" s="1747" t="s">
        <v>770</v>
      </c>
      <c r="B2" s="1747"/>
      <c r="C2" s="1747"/>
      <c r="D2" s="1747"/>
      <c r="I2" s="134" t="s">
        <v>1056</v>
      </c>
    </row>
    <row r="3" spans="1:14" ht="14.85" customHeight="1">
      <c r="A3" s="1554" t="s">
        <v>1129</v>
      </c>
      <c r="B3" s="1554"/>
      <c r="C3" s="1554"/>
      <c r="D3" s="1554"/>
      <c r="E3" s="1554"/>
    </row>
    <row r="4" spans="1:14" ht="14.85" customHeight="1">
      <c r="A4" s="1748" t="s">
        <v>236</v>
      </c>
      <c r="B4" s="1748"/>
      <c r="C4" s="1748"/>
      <c r="D4" s="1748"/>
    </row>
    <row r="5" spans="1:14" s="40" customFormat="1" ht="15" customHeight="1">
      <c r="A5" s="1509" t="s">
        <v>1471</v>
      </c>
      <c r="B5" s="1751"/>
      <c r="C5" s="69"/>
      <c r="D5" s="1509"/>
      <c r="E5" s="1752"/>
      <c r="F5" s="1752"/>
      <c r="G5" s="1753"/>
      <c r="H5" s="1749" t="s">
        <v>809</v>
      </c>
      <c r="I5" s="1750"/>
      <c r="J5" s="1750"/>
      <c r="K5" s="1750"/>
      <c r="L5" s="1750"/>
      <c r="M5" s="1750"/>
      <c r="N5" s="1750"/>
    </row>
    <row r="6" spans="1:14" s="40" customFormat="1" ht="15" customHeight="1">
      <c r="A6" s="1545"/>
      <c r="B6" s="1546"/>
      <c r="C6" s="1516" t="s">
        <v>38</v>
      </c>
      <c r="D6" s="69"/>
      <c r="E6" s="1522"/>
      <c r="F6" s="1522"/>
      <c r="G6" s="1535"/>
      <c r="H6" s="1521" t="s">
        <v>810</v>
      </c>
      <c r="I6" s="1649"/>
      <c r="J6" s="1649"/>
      <c r="K6" s="1756" t="s">
        <v>53</v>
      </c>
      <c r="L6" s="1550" t="s">
        <v>1472</v>
      </c>
      <c r="M6" s="1550" t="s">
        <v>1473</v>
      </c>
      <c r="N6" s="1515" t="s">
        <v>1533</v>
      </c>
    </row>
    <row r="7" spans="1:14" s="40" customFormat="1" ht="15" customHeight="1">
      <c r="A7" s="1545"/>
      <c r="B7" s="1546"/>
      <c r="C7" s="1516"/>
      <c r="D7" s="322"/>
      <c r="E7" s="1521" t="s">
        <v>298</v>
      </c>
      <c r="F7" s="1522"/>
      <c r="G7" s="1535"/>
      <c r="H7" s="1550" t="s">
        <v>782</v>
      </c>
      <c r="I7" s="1550" t="s">
        <v>783</v>
      </c>
      <c r="J7" s="1509" t="s">
        <v>1083</v>
      </c>
      <c r="K7" s="1516"/>
      <c r="L7" s="1516"/>
      <c r="M7" s="1757"/>
      <c r="N7" s="1544"/>
    </row>
    <row r="8" spans="1:14" s="40" customFormat="1" ht="195.75" customHeight="1">
      <c r="A8" s="1545"/>
      <c r="B8" s="1546"/>
      <c r="C8" s="1557"/>
      <c r="D8" s="214" t="s">
        <v>294</v>
      </c>
      <c r="E8" s="54" t="s">
        <v>233</v>
      </c>
      <c r="F8" s="54" t="s">
        <v>235</v>
      </c>
      <c r="G8" s="54" t="s">
        <v>234</v>
      </c>
      <c r="H8" s="1517"/>
      <c r="I8" s="1517"/>
      <c r="J8" s="1513"/>
      <c r="K8" s="1517"/>
      <c r="L8" s="1517"/>
      <c r="M8" s="1758"/>
      <c r="N8" s="1667"/>
    </row>
    <row r="9" spans="1:14" s="40" customFormat="1" ht="24.95" customHeight="1">
      <c r="A9" s="1543"/>
      <c r="B9" s="1547"/>
      <c r="C9" s="1754" t="s">
        <v>811</v>
      </c>
      <c r="D9" s="1755"/>
      <c r="E9" s="1755"/>
      <c r="F9" s="1755"/>
      <c r="G9" s="1755"/>
      <c r="H9" s="1755"/>
      <c r="I9" s="1755"/>
      <c r="J9" s="1755"/>
      <c r="K9" s="1755"/>
      <c r="L9" s="1755"/>
      <c r="M9" s="1755"/>
      <c r="N9" s="1755"/>
    </row>
    <row r="10" spans="1:14" s="40" customFormat="1" ht="14.85" customHeight="1">
      <c r="A10" s="162">
        <v>2015</v>
      </c>
      <c r="B10" s="160" t="s">
        <v>617</v>
      </c>
      <c r="C10" s="186">
        <v>1481556</v>
      </c>
      <c r="D10" s="186">
        <v>1481497</v>
      </c>
      <c r="E10" s="186">
        <v>535150</v>
      </c>
      <c r="F10" s="186">
        <v>803613</v>
      </c>
      <c r="G10" s="186">
        <v>127290</v>
      </c>
      <c r="H10" s="186">
        <v>1152923</v>
      </c>
      <c r="I10" s="186">
        <v>784428</v>
      </c>
      <c r="J10" s="186">
        <v>203452</v>
      </c>
      <c r="K10" s="186" t="s">
        <v>1160</v>
      </c>
      <c r="L10" s="186">
        <v>96384</v>
      </c>
      <c r="M10" s="303">
        <v>36182</v>
      </c>
      <c r="N10" s="303">
        <v>3714</v>
      </c>
    </row>
    <row r="11" spans="1:14" s="40" customFormat="1" ht="14.85" customHeight="1">
      <c r="A11" s="162"/>
      <c r="B11" s="161" t="s">
        <v>1076</v>
      </c>
      <c r="C11" s="152">
        <v>94.909725460853707</v>
      </c>
      <c r="D11" s="152">
        <v>94.917508495164299</v>
      </c>
      <c r="E11" s="152">
        <v>83.194455672116064</v>
      </c>
      <c r="F11" s="152">
        <v>99.770318437966736</v>
      </c>
      <c r="G11" s="152">
        <v>138.21597263695097</v>
      </c>
      <c r="H11" s="152">
        <v>104.09153082551992</v>
      </c>
      <c r="I11" s="152">
        <v>143.89372349324213</v>
      </c>
      <c r="J11" s="152">
        <v>89.249382564408506</v>
      </c>
      <c r="K11" s="286" t="s">
        <v>1000</v>
      </c>
      <c r="L11" s="286">
        <v>50.313204710598846</v>
      </c>
      <c r="M11" s="287">
        <v>142.48808726814477</v>
      </c>
      <c r="N11" s="287">
        <v>25.042141460454452</v>
      </c>
    </row>
    <row r="12" spans="1:14" s="40" customFormat="1" ht="14.85" customHeight="1">
      <c r="A12" s="162"/>
      <c r="B12" s="160"/>
      <c r="C12" s="186"/>
      <c r="D12" s="186"/>
      <c r="E12" s="186"/>
      <c r="F12" s="186"/>
      <c r="G12" s="186"/>
      <c r="H12" s="186"/>
      <c r="I12" s="186"/>
      <c r="J12" s="186"/>
      <c r="K12" s="186"/>
      <c r="L12" s="186"/>
      <c r="M12" s="303"/>
      <c r="N12" s="303"/>
    </row>
    <row r="13" spans="1:14" s="40" customFormat="1" ht="14.85" customHeight="1">
      <c r="A13" s="162">
        <v>2016</v>
      </c>
      <c r="B13" s="181" t="s">
        <v>727</v>
      </c>
      <c r="C13" s="186">
        <v>203027</v>
      </c>
      <c r="D13" s="186">
        <v>203026</v>
      </c>
      <c r="E13" s="186">
        <v>61268</v>
      </c>
      <c r="F13" s="186">
        <v>125899</v>
      </c>
      <c r="G13" s="186">
        <v>12970</v>
      </c>
      <c r="H13" s="186">
        <v>126377</v>
      </c>
      <c r="I13" s="186">
        <v>108510</v>
      </c>
      <c r="J13" s="186">
        <v>4306</v>
      </c>
      <c r="K13" s="186" t="s">
        <v>1160</v>
      </c>
      <c r="L13" s="186">
        <v>34236</v>
      </c>
      <c r="M13" s="303">
        <v>3515</v>
      </c>
      <c r="N13" s="303">
        <v>333</v>
      </c>
    </row>
    <row r="14" spans="1:14" s="40" customFormat="1" ht="14.85" customHeight="1">
      <c r="A14" s="162"/>
      <c r="B14" s="160" t="s">
        <v>725</v>
      </c>
      <c r="C14" s="186">
        <v>465043</v>
      </c>
      <c r="D14" s="186">
        <v>465022</v>
      </c>
      <c r="E14" s="186">
        <v>155390</v>
      </c>
      <c r="F14" s="186">
        <v>260892</v>
      </c>
      <c r="G14" s="186">
        <v>42760</v>
      </c>
      <c r="H14" s="186">
        <v>298875</v>
      </c>
      <c r="I14" s="186">
        <v>238603</v>
      </c>
      <c r="J14" s="186">
        <v>10516</v>
      </c>
      <c r="K14" s="186" t="s">
        <v>1160</v>
      </c>
      <c r="L14" s="186">
        <v>71921</v>
      </c>
      <c r="M14" s="303">
        <v>20097</v>
      </c>
      <c r="N14" s="303">
        <v>902</v>
      </c>
    </row>
    <row r="15" spans="1:14" s="40" customFormat="1" ht="14.85" customHeight="1">
      <c r="A15" s="162"/>
      <c r="B15" s="160" t="s">
        <v>728</v>
      </c>
      <c r="C15" s="186">
        <v>753451</v>
      </c>
      <c r="D15" s="186">
        <v>753430</v>
      </c>
      <c r="E15" s="186">
        <v>236902</v>
      </c>
      <c r="F15" s="186">
        <v>435170</v>
      </c>
      <c r="G15" s="186">
        <v>72571</v>
      </c>
      <c r="H15" s="186">
        <v>492867</v>
      </c>
      <c r="I15" s="186">
        <v>349357</v>
      </c>
      <c r="J15" s="186">
        <v>68124</v>
      </c>
      <c r="K15" s="186" t="s">
        <v>1160</v>
      </c>
      <c r="L15" s="1008">
        <v>86602</v>
      </c>
      <c r="M15" s="1008">
        <v>45599</v>
      </c>
      <c r="N15" s="1009">
        <v>1312</v>
      </c>
    </row>
    <row r="16" spans="1:14" s="40" customFormat="1" ht="14.85" customHeight="1">
      <c r="A16" s="1258"/>
      <c r="B16" s="160" t="s">
        <v>617</v>
      </c>
      <c r="C16" s="186">
        <v>1108245</v>
      </c>
      <c r="D16" s="186">
        <v>1108235</v>
      </c>
      <c r="E16" s="186">
        <v>342181</v>
      </c>
      <c r="F16" s="186">
        <v>664111</v>
      </c>
      <c r="G16" s="186">
        <v>90473</v>
      </c>
      <c r="H16" s="186">
        <v>751151</v>
      </c>
      <c r="I16" s="186">
        <v>562870</v>
      </c>
      <c r="J16" s="186">
        <v>79810</v>
      </c>
      <c r="K16" s="186" t="s">
        <v>1160</v>
      </c>
      <c r="L16" s="186">
        <v>117481</v>
      </c>
      <c r="M16" s="1295">
        <v>56766</v>
      </c>
      <c r="N16" s="1295">
        <v>1900</v>
      </c>
    </row>
    <row r="17" spans="1:14" s="40" customFormat="1" ht="14.85" customHeight="1">
      <c r="A17" s="162"/>
      <c r="B17" s="161" t="s">
        <v>1076</v>
      </c>
      <c r="C17" s="1161">
        <v>74.802774920421498</v>
      </c>
      <c r="D17" s="1161">
        <v>74.802099954372295</v>
      </c>
      <c r="E17" s="1161">
        <v>63.941137998691957</v>
      </c>
      <c r="F17" s="1161">
        <v>82.640649168194145</v>
      </c>
      <c r="G17" s="1161">
        <v>71.076282504517238</v>
      </c>
      <c r="H17" s="1161">
        <v>65.151879180136049</v>
      </c>
      <c r="I17" s="1161">
        <v>71.755470227987786</v>
      </c>
      <c r="J17" s="1161">
        <v>39.227925997286825</v>
      </c>
      <c r="K17" s="1161" t="s">
        <v>1000</v>
      </c>
      <c r="L17" s="1161">
        <v>121.88848771580345</v>
      </c>
      <c r="M17" s="1161">
        <v>156.89016638107347</v>
      </c>
      <c r="N17" s="1007">
        <v>51.157781367797526</v>
      </c>
    </row>
    <row r="18" spans="1:14" s="40" customFormat="1" ht="14.85" customHeight="1">
      <c r="A18" s="162"/>
      <c r="B18" s="160"/>
      <c r="C18" s="186"/>
      <c r="D18" s="186"/>
      <c r="E18" s="186"/>
      <c r="F18" s="186"/>
      <c r="G18" s="186"/>
      <c r="H18" s="186"/>
      <c r="I18" s="186"/>
      <c r="J18" s="186"/>
      <c r="K18" s="186"/>
      <c r="L18" s="186"/>
      <c r="M18" s="303"/>
      <c r="N18" s="303"/>
    </row>
    <row r="19" spans="1:14" s="40" customFormat="1" ht="14.85" customHeight="1">
      <c r="A19" s="162">
        <v>2017</v>
      </c>
      <c r="B19" s="181" t="s">
        <v>727</v>
      </c>
      <c r="C19" s="186">
        <v>232470</v>
      </c>
      <c r="D19" s="186">
        <v>232470</v>
      </c>
      <c r="E19" s="186">
        <v>65596</v>
      </c>
      <c r="F19" s="186">
        <v>148720</v>
      </c>
      <c r="G19" s="186">
        <v>16684</v>
      </c>
      <c r="H19" s="186">
        <v>176523</v>
      </c>
      <c r="I19" s="186">
        <v>163371</v>
      </c>
      <c r="J19" s="186">
        <v>4536</v>
      </c>
      <c r="K19" s="186">
        <v>1898</v>
      </c>
      <c r="L19" s="186">
        <v>24616</v>
      </c>
      <c r="M19" s="303">
        <v>2739</v>
      </c>
      <c r="N19" s="303" t="s">
        <v>1160</v>
      </c>
    </row>
    <row r="20" spans="1:14" s="40" customFormat="1" ht="14.85" customHeight="1">
      <c r="A20" s="1385"/>
      <c r="B20" s="160" t="s">
        <v>725</v>
      </c>
      <c r="C20" s="186">
        <v>554635</v>
      </c>
      <c r="D20" s="186">
        <v>554625</v>
      </c>
      <c r="E20" s="186">
        <v>166759</v>
      </c>
      <c r="F20" s="186">
        <v>348676</v>
      </c>
      <c r="G20" s="186">
        <v>37246</v>
      </c>
      <c r="H20" s="186">
        <v>395949</v>
      </c>
      <c r="I20" s="186">
        <v>361235</v>
      </c>
      <c r="J20" s="186">
        <v>9781</v>
      </c>
      <c r="K20" s="186">
        <v>7212</v>
      </c>
      <c r="L20" s="186">
        <v>44121</v>
      </c>
      <c r="M20" s="303">
        <v>16601</v>
      </c>
      <c r="N20" s="303" t="s">
        <v>1160</v>
      </c>
    </row>
    <row r="21" spans="1:14" s="40" customFormat="1" ht="14.85" customHeight="1">
      <c r="A21" s="162"/>
      <c r="B21" s="161" t="s">
        <v>1076</v>
      </c>
      <c r="C21" s="1161">
        <v>119.2653152504177</v>
      </c>
      <c r="D21" s="1161">
        <v>119.26855073523403</v>
      </c>
      <c r="E21" s="1161">
        <v>107.31642962867622</v>
      </c>
      <c r="F21" s="1161">
        <v>133.64763963632461</v>
      </c>
      <c r="G21" s="1161">
        <v>87.104770813844709</v>
      </c>
      <c r="H21" s="1161">
        <v>132.47979924717691</v>
      </c>
      <c r="I21" s="1161">
        <v>151.39583324601952</v>
      </c>
      <c r="J21" s="1161">
        <v>93.01065043742868</v>
      </c>
      <c r="K21" s="1161" t="s">
        <v>1000</v>
      </c>
      <c r="L21" s="1161">
        <v>61.346477384908439</v>
      </c>
      <c r="M21" s="1007">
        <v>82.60436881126536</v>
      </c>
      <c r="N21" s="1007" t="s">
        <v>1000</v>
      </c>
    </row>
    <row r="22" spans="1:14" ht="12.75" customHeight="1">
      <c r="A22" s="1645" t="s">
        <v>812</v>
      </c>
      <c r="B22" s="1645"/>
      <c r="C22" s="1645"/>
      <c r="D22" s="1645"/>
      <c r="E22" s="1645"/>
      <c r="F22" s="1645"/>
      <c r="G22" s="1645"/>
      <c r="H22" s="1645"/>
      <c r="I22" s="1645"/>
      <c r="J22" s="1645"/>
      <c r="K22" s="1645"/>
      <c r="L22" s="1645"/>
      <c r="M22" s="1645"/>
      <c r="N22" s="1645"/>
    </row>
    <row r="23" spans="1:14" ht="12.75" customHeight="1">
      <c r="A23" s="1727" t="s">
        <v>813</v>
      </c>
      <c r="B23" s="1727"/>
      <c r="C23" s="1727"/>
      <c r="D23" s="1727"/>
      <c r="E23" s="1727"/>
      <c r="F23" s="1727"/>
      <c r="G23" s="1727"/>
      <c r="H23" s="1727"/>
      <c r="I23" s="1727"/>
      <c r="J23" s="1727"/>
      <c r="K23" s="1727"/>
      <c r="L23" s="1727"/>
      <c r="M23" s="1727"/>
      <c r="N23" s="1727"/>
    </row>
    <row r="24" spans="1:14" ht="12.75" customHeight="1">
      <c r="A24" s="50"/>
      <c r="B24" s="50"/>
      <c r="C24" s="50"/>
      <c r="D24" s="50"/>
      <c r="E24" s="50"/>
      <c r="F24" s="50"/>
      <c r="G24" s="50"/>
      <c r="H24" s="50"/>
      <c r="K24" s="40"/>
      <c r="L24" s="40"/>
      <c r="M24" s="40"/>
      <c r="N24" s="40"/>
    </row>
    <row r="25" spans="1:14" ht="12.75" customHeight="1">
      <c r="A25" s="50"/>
      <c r="B25" s="50"/>
      <c r="C25" s="295"/>
      <c r="D25" s="295"/>
      <c r="E25" s="295"/>
      <c r="F25" s="295"/>
      <c r="G25" s="295"/>
      <c r="H25" s="295"/>
      <c r="I25" s="295"/>
      <c r="J25" s="295"/>
      <c r="K25" s="40"/>
      <c r="L25" s="40"/>
      <c r="M25" s="40"/>
      <c r="N25" s="40"/>
    </row>
    <row r="26" spans="1:14" ht="12.75" customHeight="1">
      <c r="A26" s="50"/>
      <c r="B26" s="50"/>
      <c r="C26" s="50"/>
      <c r="D26" s="50"/>
      <c r="E26" s="50"/>
      <c r="F26" s="50"/>
      <c r="G26" s="50"/>
      <c r="H26" s="50"/>
      <c r="K26" s="40"/>
      <c r="L26" s="40"/>
      <c r="M26" s="40"/>
      <c r="N26" s="40"/>
    </row>
    <row r="27" spans="1:14">
      <c r="C27" s="115"/>
    </row>
    <row r="28" spans="1:14">
      <c r="C28" s="114"/>
    </row>
    <row r="29" spans="1:14">
      <c r="C29" s="116"/>
    </row>
  </sheetData>
  <mergeCells count="21">
    <mergeCell ref="C9:N9"/>
    <mergeCell ref="K6:K8"/>
    <mergeCell ref="L6:L8"/>
    <mergeCell ref="M6:M8"/>
    <mergeCell ref="N6:N8"/>
    <mergeCell ref="A23:N23"/>
    <mergeCell ref="A1:D1"/>
    <mergeCell ref="A2:D2"/>
    <mergeCell ref="A3:E3"/>
    <mergeCell ref="A4:D4"/>
    <mergeCell ref="E7:G7"/>
    <mergeCell ref="H5:N5"/>
    <mergeCell ref="E6:G6"/>
    <mergeCell ref="A5:B9"/>
    <mergeCell ref="C6:C8"/>
    <mergeCell ref="H6:J6"/>
    <mergeCell ref="H7:H8"/>
    <mergeCell ref="I7:I8"/>
    <mergeCell ref="D5:G5"/>
    <mergeCell ref="J7:J8"/>
    <mergeCell ref="A22:N22"/>
  </mergeCells>
  <phoneticPr fontId="0" type="noConversion"/>
  <hyperlinks>
    <hyperlink ref="I1" location="'Spis tablic     List of tables'!A67" display="Powrót do spisu tablic"/>
    <hyperlink ref="I2" location="'Spis tablic     List of tables'!A67" display="Return to list tables"/>
  </hyperlinks>
  <printOptions gridLinesSet="0"/>
  <pageMargins left="0.27559055118110237" right="0.27559055118110237" top="0.19685039370078741" bottom="0.19685039370078741" header="0.31496062992125984" footer="0.31496062992125984"/>
  <pageSetup paperSize="9" scale="94"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6"/>
  <sheetViews>
    <sheetView showGridLines="0" workbookViewId="0">
      <selection activeCell="A3" sqref="A3:B16"/>
    </sheetView>
  </sheetViews>
  <sheetFormatPr defaultRowHeight="12.75"/>
  <cols>
    <col min="1" max="1" width="8" style="2" customWidth="1"/>
    <col min="2" max="2" width="13.625" style="2" customWidth="1"/>
    <col min="3" max="3" width="13.5" style="2" customWidth="1"/>
    <col min="4" max="6" width="7.625" style="2" customWidth="1"/>
    <col min="7" max="7" width="8.875" style="2" customWidth="1"/>
    <col min="8" max="15" width="7.625" style="2" customWidth="1"/>
    <col min="16" max="16384" width="9" style="2"/>
  </cols>
  <sheetData>
    <row r="1" spans="1:15" ht="14.85" customHeight="1">
      <c r="A1" s="1442" t="s">
        <v>1128</v>
      </c>
      <c r="B1" s="1442"/>
      <c r="C1" s="1442"/>
      <c r="D1" s="1442"/>
      <c r="E1" s="1442"/>
      <c r="F1" s="1442"/>
      <c r="G1" s="1442"/>
      <c r="H1" s="4"/>
      <c r="I1" s="15"/>
      <c r="J1" s="15"/>
      <c r="K1" s="15"/>
      <c r="L1" s="15"/>
      <c r="M1" s="474" t="s">
        <v>1055</v>
      </c>
      <c r="N1" s="68"/>
    </row>
    <row r="2" spans="1:15" ht="14.85" customHeight="1">
      <c r="A2" s="1503" t="s">
        <v>493</v>
      </c>
      <c r="B2" s="1503"/>
      <c r="C2" s="1503"/>
      <c r="D2" s="1503"/>
      <c r="E2" s="1503"/>
      <c r="F2" s="1503"/>
      <c r="G2" s="1503"/>
      <c r="H2" s="15"/>
      <c r="I2" s="15"/>
      <c r="J2" s="15"/>
      <c r="K2" s="15"/>
      <c r="L2" s="15"/>
      <c r="M2" s="134" t="s">
        <v>1056</v>
      </c>
      <c r="N2" s="56"/>
    </row>
    <row r="3" spans="1:15" ht="14.25" customHeight="1">
      <c r="A3" s="1439" t="s">
        <v>1474</v>
      </c>
      <c r="B3" s="1443"/>
      <c r="C3" s="1762" t="s">
        <v>1265</v>
      </c>
      <c r="D3" s="215"/>
      <c r="E3" s="215"/>
      <c r="F3" s="218"/>
      <c r="G3" s="1759" t="s">
        <v>196</v>
      </c>
      <c r="H3" s="1430" t="s">
        <v>686</v>
      </c>
      <c r="I3" s="1439"/>
      <c r="J3" s="1439"/>
      <c r="K3" s="1439"/>
      <c r="L3" s="1439"/>
      <c r="M3" s="1439"/>
      <c r="N3" s="1439"/>
      <c r="O3" s="1439"/>
    </row>
    <row r="4" spans="1:15">
      <c r="A4" s="1440"/>
      <c r="B4" s="1444"/>
      <c r="C4" s="1763"/>
      <c r="D4" s="216"/>
      <c r="E4" s="216"/>
      <c r="F4" s="217"/>
      <c r="G4" s="1760"/>
      <c r="H4" s="1431"/>
      <c r="I4" s="1440"/>
      <c r="J4" s="1440"/>
      <c r="K4" s="1440"/>
      <c r="L4" s="1440"/>
      <c r="M4" s="1440"/>
      <c r="N4" s="1440"/>
      <c r="O4" s="1440"/>
    </row>
    <row r="5" spans="1:15" ht="14.25" customHeight="1">
      <c r="A5" s="1440"/>
      <c r="B5" s="1444"/>
      <c r="C5" s="1763"/>
      <c r="D5" s="1459" t="s">
        <v>189</v>
      </c>
      <c r="E5" s="1701" t="s">
        <v>257</v>
      </c>
      <c r="F5" s="1766" t="s">
        <v>687</v>
      </c>
      <c r="G5" s="1760"/>
      <c r="H5" s="1462"/>
      <c r="I5" s="1463"/>
      <c r="J5" s="1463"/>
      <c r="K5" s="1463"/>
      <c r="L5" s="1463"/>
      <c r="M5" s="1463"/>
      <c r="N5" s="1463"/>
      <c r="O5" s="1463"/>
    </row>
    <row r="6" spans="1:15" ht="13.5" customHeight="1">
      <c r="A6" s="1440"/>
      <c r="B6" s="1444"/>
      <c r="C6" s="1763"/>
      <c r="D6" s="1460"/>
      <c r="E6" s="1629"/>
      <c r="F6" s="1630"/>
      <c r="G6" s="1760"/>
      <c r="H6" s="1430" t="s">
        <v>190</v>
      </c>
      <c r="I6" s="1439"/>
      <c r="J6" s="1439"/>
      <c r="K6" s="1443"/>
      <c r="L6" s="1430" t="s">
        <v>1084</v>
      </c>
      <c r="M6" s="1439"/>
      <c r="N6" s="1439"/>
      <c r="O6" s="1439"/>
    </row>
    <row r="7" spans="1:15">
      <c r="A7" s="1440"/>
      <c r="B7" s="1444"/>
      <c r="C7" s="1763"/>
      <c r="D7" s="1460"/>
      <c r="E7" s="1629"/>
      <c r="F7" s="1630"/>
      <c r="G7" s="1760"/>
      <c r="H7" s="1431"/>
      <c r="I7" s="1440"/>
      <c r="J7" s="1440"/>
      <c r="K7" s="1444"/>
      <c r="L7" s="1431"/>
      <c r="M7" s="1440"/>
      <c r="N7" s="1440"/>
      <c r="O7" s="1440"/>
    </row>
    <row r="8" spans="1:15">
      <c r="A8" s="1440"/>
      <c r="B8" s="1444"/>
      <c r="C8" s="1763"/>
      <c r="D8" s="1460"/>
      <c r="E8" s="1629"/>
      <c r="F8" s="1630"/>
      <c r="G8" s="1760"/>
      <c r="H8" s="1431"/>
      <c r="I8" s="1441"/>
      <c r="J8" s="1441"/>
      <c r="K8" s="1445"/>
      <c r="L8" s="1431"/>
      <c r="M8" s="1441"/>
      <c r="N8" s="1441"/>
      <c r="O8" s="1441"/>
    </row>
    <row r="9" spans="1:15" ht="14.25" customHeight="1">
      <c r="A9" s="1440"/>
      <c r="B9" s="1444"/>
      <c r="C9" s="1763"/>
      <c r="D9" s="1460"/>
      <c r="E9" s="1629"/>
      <c r="F9" s="1630"/>
      <c r="G9" s="1760"/>
      <c r="H9" s="1431"/>
      <c r="I9" s="1459" t="s">
        <v>189</v>
      </c>
      <c r="J9" s="1459" t="s">
        <v>258</v>
      </c>
      <c r="K9" s="1485" t="s">
        <v>687</v>
      </c>
      <c r="L9" s="1454"/>
      <c r="M9" s="1584" t="s">
        <v>189</v>
      </c>
      <c r="N9" s="1459" t="s">
        <v>258</v>
      </c>
      <c r="O9" s="1485" t="s">
        <v>687</v>
      </c>
    </row>
    <row r="10" spans="1:15" ht="14.25" customHeight="1">
      <c r="A10" s="1440"/>
      <c r="B10" s="1444"/>
      <c r="C10" s="1763"/>
      <c r="D10" s="1460"/>
      <c r="E10" s="1629"/>
      <c r="F10" s="1630"/>
      <c r="G10" s="1760"/>
      <c r="H10" s="1431"/>
      <c r="I10" s="1460"/>
      <c r="J10" s="1460"/>
      <c r="K10" s="1483"/>
      <c r="L10" s="1454"/>
      <c r="M10" s="1431"/>
      <c r="N10" s="1460"/>
      <c r="O10" s="1483"/>
    </row>
    <row r="11" spans="1:15">
      <c r="A11" s="1440"/>
      <c r="B11" s="1444"/>
      <c r="C11" s="1763"/>
      <c r="D11" s="1460"/>
      <c r="E11" s="1629"/>
      <c r="F11" s="1630"/>
      <c r="G11" s="1760"/>
      <c r="H11" s="1431"/>
      <c r="I11" s="1460"/>
      <c r="J11" s="1460"/>
      <c r="K11" s="1483"/>
      <c r="L11" s="1454"/>
      <c r="M11" s="1431"/>
      <c r="N11" s="1460"/>
      <c r="O11" s="1483"/>
    </row>
    <row r="12" spans="1:15">
      <c r="A12" s="1440"/>
      <c r="B12" s="1444"/>
      <c r="C12" s="1763"/>
      <c r="D12" s="1460"/>
      <c r="E12" s="1629"/>
      <c r="F12" s="1630"/>
      <c r="G12" s="1760"/>
      <c r="H12" s="1431"/>
      <c r="I12" s="1460"/>
      <c r="J12" s="1460"/>
      <c r="K12" s="1483"/>
      <c r="L12" s="1454"/>
      <c r="M12" s="1431"/>
      <c r="N12" s="1460"/>
      <c r="O12" s="1483"/>
    </row>
    <row r="13" spans="1:15">
      <c r="A13" s="1440"/>
      <c r="B13" s="1444"/>
      <c r="C13" s="1763"/>
      <c r="D13" s="1460"/>
      <c r="E13" s="1629"/>
      <c r="F13" s="1630"/>
      <c r="G13" s="1760"/>
      <c r="H13" s="1431"/>
      <c r="I13" s="1460"/>
      <c r="J13" s="1460"/>
      <c r="K13" s="1483"/>
      <c r="L13" s="1454"/>
      <c r="M13" s="1431"/>
      <c r="N13" s="1460"/>
      <c r="O13" s="1483"/>
    </row>
    <row r="14" spans="1:15">
      <c r="A14" s="1440"/>
      <c r="B14" s="1444"/>
      <c r="C14" s="1763"/>
      <c r="D14" s="1460"/>
      <c r="E14" s="1629"/>
      <c r="F14" s="1630"/>
      <c r="G14" s="1760"/>
      <c r="H14" s="1431"/>
      <c r="I14" s="1460"/>
      <c r="J14" s="1460"/>
      <c r="K14" s="1483"/>
      <c r="L14" s="1454"/>
      <c r="M14" s="1431"/>
      <c r="N14" s="1460"/>
      <c r="O14" s="1483"/>
    </row>
    <row r="15" spans="1:15">
      <c r="A15" s="1440"/>
      <c r="B15" s="1444"/>
      <c r="C15" s="1763"/>
      <c r="D15" s="1460"/>
      <c r="E15" s="1629"/>
      <c r="F15" s="1630"/>
      <c r="G15" s="1760"/>
      <c r="H15" s="1431"/>
      <c r="I15" s="1460"/>
      <c r="J15" s="1460"/>
      <c r="K15" s="1483"/>
      <c r="L15" s="1454"/>
      <c r="M15" s="1431"/>
      <c r="N15" s="1460"/>
      <c r="O15" s="1483"/>
    </row>
    <row r="16" spans="1:15" ht="27.75" customHeight="1">
      <c r="A16" s="1441"/>
      <c r="B16" s="1445"/>
      <c r="C16" s="1764"/>
      <c r="D16" s="1461"/>
      <c r="E16" s="1765"/>
      <c r="F16" s="1767"/>
      <c r="G16" s="1761"/>
      <c r="H16" s="1432"/>
      <c r="I16" s="1461"/>
      <c r="J16" s="1461"/>
      <c r="K16" s="1484"/>
      <c r="L16" s="1455"/>
      <c r="M16" s="1432"/>
      <c r="N16" s="1461"/>
      <c r="O16" s="1484"/>
    </row>
    <row r="17" spans="1:15" ht="14.85" customHeight="1">
      <c r="A17" s="282">
        <v>2016</v>
      </c>
      <c r="B17" s="244" t="s">
        <v>494</v>
      </c>
      <c r="C17" s="363">
        <v>1331</v>
      </c>
      <c r="D17" s="363">
        <v>864</v>
      </c>
      <c r="E17" s="363">
        <v>448</v>
      </c>
      <c r="F17" s="363" t="s">
        <v>1116</v>
      </c>
      <c r="G17" s="363">
        <v>999</v>
      </c>
      <c r="H17" s="363">
        <v>987</v>
      </c>
      <c r="I17" s="363">
        <v>790</v>
      </c>
      <c r="J17" s="363">
        <v>163</v>
      </c>
      <c r="K17" s="363" t="s">
        <v>1116</v>
      </c>
      <c r="L17" s="363">
        <v>114</v>
      </c>
      <c r="M17" s="363">
        <v>104</v>
      </c>
      <c r="N17" s="363">
        <v>9</v>
      </c>
      <c r="O17" s="364" t="s">
        <v>1116</v>
      </c>
    </row>
    <row r="18" spans="1:15" ht="14.85" customHeight="1">
      <c r="A18" s="243"/>
      <c r="B18" s="244" t="s">
        <v>495</v>
      </c>
      <c r="C18" s="363">
        <v>1630</v>
      </c>
      <c r="D18" s="363">
        <v>1133</v>
      </c>
      <c r="E18" s="363">
        <v>478</v>
      </c>
      <c r="F18" s="363" t="s">
        <v>1116</v>
      </c>
      <c r="G18" s="363">
        <v>1439</v>
      </c>
      <c r="H18" s="363">
        <v>1286</v>
      </c>
      <c r="I18" s="363">
        <v>962</v>
      </c>
      <c r="J18" s="363">
        <v>290</v>
      </c>
      <c r="K18" s="363" t="s">
        <v>1116</v>
      </c>
      <c r="L18" s="363">
        <v>142</v>
      </c>
      <c r="M18" s="363">
        <v>127</v>
      </c>
      <c r="N18" s="363">
        <v>15</v>
      </c>
      <c r="O18" s="364" t="s">
        <v>1116</v>
      </c>
    </row>
    <row r="19" spans="1:15" ht="14.85" customHeight="1">
      <c r="A19" s="243"/>
      <c r="B19" s="244" t="s">
        <v>1070</v>
      </c>
      <c r="C19" s="363">
        <v>2308</v>
      </c>
      <c r="D19" s="363">
        <v>1552</v>
      </c>
      <c r="E19" s="363">
        <v>737</v>
      </c>
      <c r="F19" s="363" t="s">
        <v>1116</v>
      </c>
      <c r="G19" s="363">
        <v>1802</v>
      </c>
      <c r="H19" s="363">
        <v>1499</v>
      </c>
      <c r="I19" s="363">
        <v>1129</v>
      </c>
      <c r="J19" s="363">
        <v>336</v>
      </c>
      <c r="K19" s="363" t="s">
        <v>1116</v>
      </c>
      <c r="L19" s="363">
        <v>168</v>
      </c>
      <c r="M19" s="363">
        <v>150</v>
      </c>
      <c r="N19" s="363">
        <v>17</v>
      </c>
      <c r="O19" s="364" t="s">
        <v>1116</v>
      </c>
    </row>
    <row r="20" spans="1:15" ht="14.85" customHeight="1">
      <c r="A20" s="243"/>
      <c r="B20" s="244" t="s">
        <v>496</v>
      </c>
      <c r="C20" s="363">
        <v>2499</v>
      </c>
      <c r="D20" s="363">
        <v>1735</v>
      </c>
      <c r="E20" s="363">
        <v>745</v>
      </c>
      <c r="F20" s="363" t="s">
        <v>1116</v>
      </c>
      <c r="G20" s="363">
        <v>2069</v>
      </c>
      <c r="H20" s="363">
        <v>1725</v>
      </c>
      <c r="I20" s="363">
        <v>1323</v>
      </c>
      <c r="J20" s="363">
        <v>359</v>
      </c>
      <c r="K20" s="363" t="s">
        <v>1116</v>
      </c>
      <c r="L20" s="363">
        <v>196</v>
      </c>
      <c r="M20" s="363">
        <v>176</v>
      </c>
      <c r="N20" s="363">
        <v>18</v>
      </c>
      <c r="O20" s="364" t="s">
        <v>1116</v>
      </c>
    </row>
    <row r="21" spans="1:15" ht="14.85" customHeight="1">
      <c r="A21" s="243"/>
      <c r="B21" s="244" t="s">
        <v>497</v>
      </c>
      <c r="C21" s="363">
        <v>3136</v>
      </c>
      <c r="D21" s="363">
        <v>2018</v>
      </c>
      <c r="E21" s="363">
        <v>844</v>
      </c>
      <c r="F21" s="363">
        <v>250</v>
      </c>
      <c r="G21" s="363">
        <v>2335</v>
      </c>
      <c r="H21" s="363">
        <v>1878</v>
      </c>
      <c r="I21" s="363">
        <v>1476</v>
      </c>
      <c r="J21" s="363">
        <v>359</v>
      </c>
      <c r="K21" s="363" t="s">
        <v>1116</v>
      </c>
      <c r="L21" s="363">
        <v>215</v>
      </c>
      <c r="M21" s="363">
        <v>196.14</v>
      </c>
      <c r="N21" s="363">
        <v>18</v>
      </c>
      <c r="O21" s="364" t="s">
        <v>1116</v>
      </c>
    </row>
    <row r="22" spans="1:15" ht="14.85" customHeight="1">
      <c r="A22" s="243"/>
      <c r="B22" s="244" t="s">
        <v>1071</v>
      </c>
      <c r="C22" s="363">
        <v>3532</v>
      </c>
      <c r="D22" s="363">
        <v>2281</v>
      </c>
      <c r="E22" s="363">
        <v>852</v>
      </c>
      <c r="F22" s="363">
        <v>250</v>
      </c>
      <c r="G22" s="363">
        <v>2754</v>
      </c>
      <c r="H22" s="363">
        <v>2107</v>
      </c>
      <c r="I22" s="363">
        <v>1682</v>
      </c>
      <c r="J22" s="363">
        <v>382</v>
      </c>
      <c r="K22" s="363" t="s">
        <v>1116</v>
      </c>
      <c r="L22" s="363">
        <v>244</v>
      </c>
      <c r="M22" s="363">
        <v>223</v>
      </c>
      <c r="N22" s="363">
        <v>19.882999999999999</v>
      </c>
      <c r="O22" s="364" t="s">
        <v>1116</v>
      </c>
    </row>
    <row r="23" spans="1:15" s="947" customFormat="1" ht="14.85" customHeight="1">
      <c r="A23" s="1079"/>
      <c r="B23" s="244" t="s">
        <v>498</v>
      </c>
      <c r="C23" s="1299">
        <v>3854</v>
      </c>
      <c r="D23" s="1299">
        <v>2495</v>
      </c>
      <c r="E23" s="1299">
        <v>955</v>
      </c>
      <c r="F23" s="1299">
        <v>250</v>
      </c>
      <c r="G23" s="1299">
        <v>2954</v>
      </c>
      <c r="H23" s="1299">
        <v>2355</v>
      </c>
      <c r="I23" s="1299">
        <v>1880</v>
      </c>
      <c r="J23" s="1299">
        <v>384</v>
      </c>
      <c r="K23" s="1299">
        <v>48</v>
      </c>
      <c r="L23" s="1299">
        <v>273</v>
      </c>
      <c r="M23" s="1299">
        <v>249</v>
      </c>
      <c r="N23" s="1299">
        <v>20</v>
      </c>
      <c r="O23" s="1300">
        <v>2</v>
      </c>
    </row>
    <row r="24" spans="1:15" s="947" customFormat="1" ht="14.85" customHeight="1">
      <c r="A24" s="1079"/>
      <c r="B24" s="244" t="s">
        <v>499</v>
      </c>
      <c r="C24" s="1299">
        <v>4126</v>
      </c>
      <c r="D24" s="1299">
        <v>2679</v>
      </c>
      <c r="E24" s="1299">
        <v>1043</v>
      </c>
      <c r="F24" s="1299">
        <v>250</v>
      </c>
      <c r="G24" s="1299">
        <v>3200</v>
      </c>
      <c r="H24" s="1299">
        <v>2627</v>
      </c>
      <c r="I24" s="1299">
        <v>2102</v>
      </c>
      <c r="J24" s="1299">
        <v>384</v>
      </c>
      <c r="K24" s="1299">
        <v>98</v>
      </c>
      <c r="L24" s="1299">
        <v>304</v>
      </c>
      <c r="M24" s="1299">
        <v>277</v>
      </c>
      <c r="N24" s="1299">
        <v>20</v>
      </c>
      <c r="O24" s="1300">
        <v>5</v>
      </c>
    </row>
    <row r="25" spans="1:15" s="947" customFormat="1" ht="14.85" customHeight="1">
      <c r="A25" s="1079"/>
      <c r="B25" s="244" t="s">
        <v>1062</v>
      </c>
      <c r="C25" s="1299">
        <v>4380</v>
      </c>
      <c r="D25" s="1299">
        <v>2862</v>
      </c>
      <c r="E25" s="1299">
        <v>1106</v>
      </c>
      <c r="F25" s="1299">
        <v>250</v>
      </c>
      <c r="G25" s="1299">
        <v>3387</v>
      </c>
      <c r="H25" s="1299">
        <v>3020</v>
      </c>
      <c r="I25" s="1299">
        <v>2388</v>
      </c>
      <c r="J25" s="1299">
        <v>485</v>
      </c>
      <c r="K25" s="1299">
        <v>98</v>
      </c>
      <c r="L25" s="1299">
        <v>349</v>
      </c>
      <c r="M25" s="1299">
        <v>316</v>
      </c>
      <c r="N25" s="1299">
        <v>26</v>
      </c>
      <c r="O25" s="1300">
        <v>5</v>
      </c>
    </row>
    <row r="26" spans="1:15" s="18" customFormat="1" ht="14.85" customHeight="1">
      <c r="A26" s="242"/>
      <c r="B26" s="229" t="s">
        <v>1060</v>
      </c>
      <c r="C26" s="518">
        <v>143</v>
      </c>
      <c r="D26" s="518">
        <v>120.2</v>
      </c>
      <c r="E26" s="518">
        <v>213.1</v>
      </c>
      <c r="F26" s="518">
        <v>186.6</v>
      </c>
      <c r="G26" s="518">
        <v>106.9</v>
      </c>
      <c r="H26" s="518">
        <v>88.6</v>
      </c>
      <c r="I26" s="518">
        <v>97.7</v>
      </c>
      <c r="J26" s="518">
        <v>65.3</v>
      </c>
      <c r="K26" s="518">
        <v>96.1</v>
      </c>
      <c r="L26" s="518">
        <v>93.9</v>
      </c>
      <c r="M26" s="518">
        <v>98.1</v>
      </c>
      <c r="N26" s="518">
        <v>67.2</v>
      </c>
      <c r="O26" s="555">
        <v>91.2</v>
      </c>
    </row>
    <row r="27" spans="1:15" s="947" customFormat="1" ht="14.85" customHeight="1">
      <c r="A27" s="243"/>
      <c r="B27" s="244"/>
      <c r="C27" s="363"/>
      <c r="D27" s="363"/>
      <c r="E27" s="363"/>
      <c r="F27" s="363"/>
      <c r="G27" s="363"/>
      <c r="H27" s="363"/>
      <c r="I27" s="363"/>
      <c r="J27" s="363"/>
      <c r="K27" s="363"/>
      <c r="L27" s="363"/>
      <c r="M27" s="363"/>
      <c r="N27" s="363"/>
      <c r="O27" s="364"/>
    </row>
    <row r="28" spans="1:15" s="947" customFormat="1" ht="14.85" customHeight="1">
      <c r="A28" s="282">
        <v>2017</v>
      </c>
      <c r="B28" s="244" t="s">
        <v>1067</v>
      </c>
      <c r="C28" s="363">
        <v>322</v>
      </c>
      <c r="D28" s="363">
        <v>208</v>
      </c>
      <c r="E28" s="363">
        <v>96</v>
      </c>
      <c r="F28" s="363" t="s">
        <v>1116</v>
      </c>
      <c r="G28" s="363">
        <v>76</v>
      </c>
      <c r="H28" s="363" t="s">
        <v>1685</v>
      </c>
      <c r="I28" s="363" t="s">
        <v>1703</v>
      </c>
      <c r="J28" s="363">
        <v>104</v>
      </c>
      <c r="K28" s="363" t="s">
        <v>1116</v>
      </c>
      <c r="L28" s="363" t="s">
        <v>1704</v>
      </c>
      <c r="M28" s="363" t="s">
        <v>1705</v>
      </c>
      <c r="N28" s="364">
        <v>6</v>
      </c>
      <c r="O28" s="1301" t="s">
        <v>1116</v>
      </c>
    </row>
    <row r="29" spans="1:15" s="947" customFormat="1" ht="14.85" customHeight="1">
      <c r="A29" s="243"/>
      <c r="B29" s="244" t="s">
        <v>500</v>
      </c>
      <c r="C29" s="363">
        <v>702</v>
      </c>
      <c r="D29" s="363">
        <v>391</v>
      </c>
      <c r="E29" s="363">
        <v>293</v>
      </c>
      <c r="F29" s="363" t="s">
        <v>1116</v>
      </c>
      <c r="G29" s="363">
        <v>371</v>
      </c>
      <c r="H29" s="363" t="s">
        <v>1706</v>
      </c>
      <c r="I29" s="363" t="s">
        <v>1707</v>
      </c>
      <c r="J29" s="363">
        <v>104</v>
      </c>
      <c r="K29" s="363" t="s">
        <v>1116</v>
      </c>
      <c r="L29" s="363" t="s">
        <v>1708</v>
      </c>
      <c r="M29" s="363" t="s">
        <v>1709</v>
      </c>
      <c r="N29" s="363">
        <v>6</v>
      </c>
      <c r="O29" s="1301" t="s">
        <v>1116</v>
      </c>
    </row>
    <row r="30" spans="1:15" s="947" customFormat="1" ht="14.85" customHeight="1">
      <c r="A30" s="243"/>
      <c r="B30" s="244" t="s">
        <v>1069</v>
      </c>
      <c r="C30" s="363">
        <v>1068</v>
      </c>
      <c r="D30" s="363">
        <v>688</v>
      </c>
      <c r="E30" s="363">
        <v>362</v>
      </c>
      <c r="F30" s="363" t="s">
        <v>1116</v>
      </c>
      <c r="G30" s="363">
        <v>703</v>
      </c>
      <c r="H30" s="363" t="s">
        <v>1710</v>
      </c>
      <c r="I30" s="363" t="s">
        <v>1711</v>
      </c>
      <c r="J30" s="363">
        <v>104</v>
      </c>
      <c r="K30" s="363" t="s">
        <v>1116</v>
      </c>
      <c r="L30" s="363" t="s">
        <v>1712</v>
      </c>
      <c r="M30" s="363" t="s">
        <v>1713</v>
      </c>
      <c r="N30" s="363">
        <v>6</v>
      </c>
      <c r="O30" s="1301" t="s">
        <v>1116</v>
      </c>
    </row>
    <row r="31" spans="1:15" s="947" customFormat="1" ht="14.85" customHeight="1">
      <c r="A31" s="243"/>
      <c r="B31" s="244" t="s">
        <v>494</v>
      </c>
      <c r="C31" s="363">
        <v>1332</v>
      </c>
      <c r="D31" s="363">
        <v>952</v>
      </c>
      <c r="E31" s="363">
        <v>362</v>
      </c>
      <c r="F31" s="363" t="s">
        <v>1116</v>
      </c>
      <c r="G31" s="363">
        <v>1163</v>
      </c>
      <c r="H31" s="363">
        <v>904</v>
      </c>
      <c r="I31" s="363">
        <v>800</v>
      </c>
      <c r="J31" s="363">
        <v>104</v>
      </c>
      <c r="K31" s="363" t="s">
        <v>1116</v>
      </c>
      <c r="L31" s="363">
        <v>113</v>
      </c>
      <c r="M31" s="363">
        <v>107</v>
      </c>
      <c r="N31" s="363">
        <v>6</v>
      </c>
      <c r="O31" s="364" t="s">
        <v>1116</v>
      </c>
    </row>
    <row r="32" spans="1:15" s="947" customFormat="1" ht="14.85" customHeight="1">
      <c r="A32" s="243"/>
      <c r="B32" s="244" t="s">
        <v>495</v>
      </c>
      <c r="C32" s="363">
        <v>1780</v>
      </c>
      <c r="D32" s="363">
        <v>1371</v>
      </c>
      <c r="E32" s="363">
        <v>391</v>
      </c>
      <c r="F32" s="363" t="s">
        <v>1116</v>
      </c>
      <c r="G32" s="363">
        <v>1595</v>
      </c>
      <c r="H32" s="363">
        <v>1173</v>
      </c>
      <c r="I32" s="363">
        <v>1039</v>
      </c>
      <c r="J32" s="363">
        <v>134</v>
      </c>
      <c r="K32" s="363" t="s">
        <v>1116</v>
      </c>
      <c r="L32" s="363">
        <v>144</v>
      </c>
      <c r="M32" s="363">
        <v>137</v>
      </c>
      <c r="N32" s="363">
        <v>7</v>
      </c>
      <c r="O32" s="364" t="s">
        <v>1116</v>
      </c>
    </row>
    <row r="33" spans="1:15" s="947" customFormat="1" ht="14.85" customHeight="1">
      <c r="A33" s="243"/>
      <c r="B33" s="244" t="s">
        <v>1070</v>
      </c>
      <c r="C33" s="363">
        <v>2104</v>
      </c>
      <c r="D33" s="363">
        <v>1695</v>
      </c>
      <c r="E33" s="363">
        <v>391</v>
      </c>
      <c r="F33" s="363" t="s">
        <v>1116</v>
      </c>
      <c r="G33" s="363">
        <v>2121</v>
      </c>
      <c r="H33" s="363">
        <v>1562</v>
      </c>
      <c r="I33" s="363">
        <v>1253</v>
      </c>
      <c r="J33" s="363">
        <v>309</v>
      </c>
      <c r="K33" s="363" t="s">
        <v>1116</v>
      </c>
      <c r="L33" s="363">
        <v>182</v>
      </c>
      <c r="M33" s="363">
        <v>164</v>
      </c>
      <c r="N33" s="363">
        <v>17</v>
      </c>
      <c r="O33" s="364" t="s">
        <v>1116</v>
      </c>
    </row>
    <row r="34" spans="1:15" s="18" customFormat="1" ht="14.85" customHeight="1">
      <c r="A34" s="242"/>
      <c r="B34" s="229" t="s">
        <v>1060</v>
      </c>
      <c r="C34" s="229">
        <v>91.2</v>
      </c>
      <c r="D34" s="229">
        <v>109.2</v>
      </c>
      <c r="E34" s="229">
        <v>53.1</v>
      </c>
      <c r="F34" s="1302" t="s">
        <v>1000</v>
      </c>
      <c r="G34" s="229">
        <v>117.7</v>
      </c>
      <c r="H34" s="229">
        <v>104.2</v>
      </c>
      <c r="I34" s="229">
        <v>111</v>
      </c>
      <c r="J34" s="229">
        <v>92</v>
      </c>
      <c r="K34" s="1302" t="s">
        <v>1000</v>
      </c>
      <c r="L34" s="229">
        <v>108.2</v>
      </c>
      <c r="M34" s="229">
        <v>109.9</v>
      </c>
      <c r="N34" s="229">
        <v>99.8</v>
      </c>
      <c r="O34" s="1303" t="s">
        <v>1000</v>
      </c>
    </row>
    <row r="35" spans="1:15">
      <c r="N35" s="18"/>
    </row>
    <row r="36" spans="1:15">
      <c r="C36" s="18"/>
      <c r="D36" s="18"/>
      <c r="L36" s="18"/>
      <c r="M36" s="18"/>
      <c r="N36" s="18"/>
    </row>
  </sheetData>
  <mergeCells count="19">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 ref="K9:K16"/>
    <mergeCell ref="L6:L16"/>
    <mergeCell ref="M9:M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70" display="Powrót do spisu tablic"/>
    <hyperlink ref="M2" location="'Spis tablic     List of tables'!A7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workbookViewId="0">
      <selection activeCell="A5" sqref="A5:B19"/>
    </sheetView>
  </sheetViews>
  <sheetFormatPr defaultRowHeight="14.25"/>
  <cols>
    <col min="1" max="1" width="9.625" style="947" customWidth="1"/>
    <col min="2" max="2" width="12.625" style="947" customWidth="1"/>
    <col min="3" max="12" width="10.125" style="947" customWidth="1"/>
    <col min="13" max="16384" width="9" style="1081"/>
  </cols>
  <sheetData>
    <row r="1" spans="1:13" s="80" customFormat="1" ht="15" customHeight="1">
      <c r="A1" s="1768" t="s">
        <v>527</v>
      </c>
      <c r="B1" s="1768"/>
      <c r="C1" s="1768"/>
      <c r="D1" s="1768"/>
      <c r="E1" s="1768"/>
      <c r="F1" s="1768"/>
      <c r="G1" s="79"/>
      <c r="H1" s="79"/>
      <c r="I1" s="79"/>
      <c r="J1" s="79"/>
      <c r="K1" s="1580" t="s">
        <v>1055</v>
      </c>
      <c r="L1" s="1580"/>
      <c r="M1" s="68"/>
    </row>
    <row r="2" spans="1:13" s="80" customFormat="1" ht="15" customHeight="1">
      <c r="A2" s="1769" t="s">
        <v>528</v>
      </c>
      <c r="B2" s="1769"/>
      <c r="C2" s="1769"/>
      <c r="D2" s="1769"/>
      <c r="E2" s="1769"/>
      <c r="F2" s="1769"/>
      <c r="G2" s="79"/>
      <c r="H2" s="79"/>
      <c r="I2" s="79"/>
      <c r="J2" s="79"/>
      <c r="K2" s="1435" t="s">
        <v>1056</v>
      </c>
      <c r="L2" s="1435"/>
      <c r="M2" s="56"/>
    </row>
    <row r="3" spans="1:13">
      <c r="A3" s="1442" t="s">
        <v>1127</v>
      </c>
      <c r="B3" s="1442"/>
      <c r="C3" s="1442"/>
      <c r="D3" s="1442"/>
      <c r="E3" s="1442"/>
      <c r="J3" s="948"/>
      <c r="K3" s="948"/>
      <c r="L3" s="948"/>
    </row>
    <row r="4" spans="1:13">
      <c r="A4" s="1503" t="s">
        <v>529</v>
      </c>
      <c r="B4" s="1503"/>
      <c r="C4" s="1503"/>
      <c r="D4" s="1503"/>
      <c r="E4" s="1418"/>
      <c r="J4" s="948"/>
      <c r="K4" s="948"/>
      <c r="L4" s="948"/>
    </row>
    <row r="5" spans="1:13" ht="12.75" customHeight="1">
      <c r="A5" s="1785" t="s">
        <v>1475</v>
      </c>
      <c r="B5" s="1786"/>
      <c r="C5" s="1770" t="s">
        <v>998</v>
      </c>
      <c r="D5" s="1771"/>
      <c r="E5" s="1772"/>
      <c r="F5" s="1776" t="s">
        <v>645</v>
      </c>
      <c r="G5" s="1771"/>
      <c r="H5" s="1771"/>
      <c r="I5" s="1771"/>
      <c r="J5" s="1771"/>
      <c r="K5" s="1771"/>
      <c r="L5" s="1771"/>
    </row>
    <row r="6" spans="1:13">
      <c r="A6" s="1700"/>
      <c r="B6" s="1787"/>
      <c r="C6" s="1431"/>
      <c r="D6" s="1440"/>
      <c r="E6" s="1773"/>
      <c r="F6" s="1483"/>
      <c r="G6" s="1440"/>
      <c r="H6" s="1440"/>
      <c r="I6" s="1440"/>
      <c r="J6" s="1440"/>
      <c r="K6" s="1440"/>
      <c r="L6" s="1440"/>
    </row>
    <row r="7" spans="1:13" ht="12.75" customHeight="1">
      <c r="A7" s="1700"/>
      <c r="B7" s="1787"/>
      <c r="C7" s="1431"/>
      <c r="D7" s="1440"/>
      <c r="E7" s="1773"/>
      <c r="F7" s="1483"/>
      <c r="G7" s="1440"/>
      <c r="H7" s="1440"/>
      <c r="I7" s="1440"/>
      <c r="J7" s="1440"/>
      <c r="K7" s="1440"/>
      <c r="L7" s="1440"/>
    </row>
    <row r="8" spans="1:13" ht="14.25" hidden="1" customHeight="1">
      <c r="A8" s="1700"/>
      <c r="B8" s="1787"/>
      <c r="C8" s="1462"/>
      <c r="D8" s="1774"/>
      <c r="E8" s="1775"/>
      <c r="F8" s="1483"/>
      <c r="G8" s="1440"/>
      <c r="H8" s="1440"/>
      <c r="I8" s="1440"/>
      <c r="J8" s="1440"/>
      <c r="K8" s="1440"/>
      <c r="L8" s="1440"/>
    </row>
    <row r="9" spans="1:13" ht="74.25" customHeight="1">
      <c r="A9" s="1700"/>
      <c r="B9" s="1787"/>
      <c r="C9" s="1777" t="s">
        <v>439</v>
      </c>
      <c r="D9" s="1778" t="s">
        <v>646</v>
      </c>
      <c r="E9" s="1777" t="s">
        <v>647</v>
      </c>
      <c r="F9" s="1777" t="s">
        <v>86</v>
      </c>
      <c r="G9" s="1779" t="s">
        <v>440</v>
      </c>
      <c r="H9" s="1780" t="s">
        <v>441</v>
      </c>
      <c r="I9" s="1776" t="s">
        <v>442</v>
      </c>
      <c r="J9" s="1776" t="s">
        <v>648</v>
      </c>
      <c r="K9" s="1771"/>
      <c r="L9" s="1771"/>
    </row>
    <row r="10" spans="1:13">
      <c r="A10" s="1700"/>
      <c r="B10" s="1787"/>
      <c r="C10" s="1454"/>
      <c r="D10" s="1431"/>
      <c r="E10" s="1454"/>
      <c r="F10" s="1454"/>
      <c r="G10" s="1437"/>
      <c r="H10" s="1460"/>
      <c r="I10" s="1483"/>
      <c r="J10" s="1483"/>
      <c r="K10" s="1440"/>
      <c r="L10" s="1440"/>
    </row>
    <row r="11" spans="1:13" ht="14.25" customHeight="1">
      <c r="A11" s="1700"/>
      <c r="B11" s="1787"/>
      <c r="C11" s="1454"/>
      <c r="D11" s="1431"/>
      <c r="E11" s="1454"/>
      <c r="F11" s="1454"/>
      <c r="G11" s="1437"/>
      <c r="H11" s="1460"/>
      <c r="I11" s="1483"/>
      <c r="J11" s="1777" t="s">
        <v>43</v>
      </c>
      <c r="K11" s="1770" t="s">
        <v>1089</v>
      </c>
      <c r="L11" s="1424"/>
    </row>
    <row r="12" spans="1:13">
      <c r="A12" s="1700"/>
      <c r="B12" s="1787"/>
      <c r="C12" s="1454"/>
      <c r="D12" s="1431"/>
      <c r="E12" s="1454"/>
      <c r="F12" s="1454"/>
      <c r="G12" s="1437"/>
      <c r="H12" s="1460"/>
      <c r="I12" s="1483"/>
      <c r="J12" s="1454"/>
      <c r="K12" s="1431"/>
      <c r="L12" s="216"/>
    </row>
    <row r="13" spans="1:13">
      <c r="A13" s="1700"/>
      <c r="B13" s="1787"/>
      <c r="C13" s="1454"/>
      <c r="D13" s="1431"/>
      <c r="E13" s="1454"/>
      <c r="F13" s="1454"/>
      <c r="G13" s="1437"/>
      <c r="H13" s="1460"/>
      <c r="I13" s="1483"/>
      <c r="J13" s="1454"/>
      <c r="K13" s="1431"/>
      <c r="L13" s="1776" t="s">
        <v>1088</v>
      </c>
    </row>
    <row r="14" spans="1:13" ht="24" customHeight="1">
      <c r="A14" s="1700"/>
      <c r="B14" s="1787"/>
      <c r="C14" s="1454"/>
      <c r="D14" s="1431"/>
      <c r="E14" s="1454"/>
      <c r="F14" s="1454"/>
      <c r="G14" s="1437"/>
      <c r="H14" s="1460"/>
      <c r="I14" s="1483"/>
      <c r="J14" s="1454"/>
      <c r="K14" s="1431"/>
      <c r="L14" s="1483"/>
    </row>
    <row r="15" spans="1:13">
      <c r="A15" s="1700"/>
      <c r="B15" s="1787"/>
      <c r="C15" s="1454"/>
      <c r="D15" s="1431"/>
      <c r="E15" s="1454"/>
      <c r="F15" s="1454"/>
      <c r="G15" s="1437"/>
      <c r="H15" s="1460"/>
      <c r="I15" s="1483"/>
      <c r="J15" s="1454"/>
      <c r="K15" s="1431"/>
      <c r="L15" s="1483"/>
    </row>
    <row r="16" spans="1:13">
      <c r="A16" s="1700"/>
      <c r="B16" s="1787"/>
      <c r="C16" s="1454"/>
      <c r="D16" s="1431"/>
      <c r="E16" s="1454"/>
      <c r="F16" s="1454"/>
      <c r="G16" s="1437"/>
      <c r="H16" s="1460"/>
      <c r="I16" s="1483"/>
      <c r="J16" s="1454"/>
      <c r="K16" s="1431"/>
      <c r="L16" s="1483"/>
    </row>
    <row r="17" spans="1:12">
      <c r="A17" s="1700"/>
      <c r="B17" s="1787"/>
      <c r="C17" s="1454"/>
      <c r="D17" s="1431"/>
      <c r="E17" s="1454"/>
      <c r="F17" s="1454"/>
      <c r="G17" s="1437"/>
      <c r="H17" s="1460"/>
      <c r="I17" s="1483"/>
      <c r="J17" s="1454"/>
      <c r="K17" s="1604"/>
      <c r="L17" s="1783"/>
    </row>
    <row r="18" spans="1:12" ht="12.75" customHeight="1">
      <c r="A18" s="1700"/>
      <c r="B18" s="1787"/>
      <c r="C18" s="1770" t="s">
        <v>649</v>
      </c>
      <c r="D18" s="1771"/>
      <c r="E18" s="1771"/>
      <c r="F18" s="1771"/>
      <c r="G18" s="1771"/>
      <c r="H18" s="1771"/>
      <c r="I18" s="1771"/>
      <c r="J18" s="1771"/>
      <c r="K18" s="1771"/>
      <c r="L18" s="1771"/>
    </row>
    <row r="19" spans="1:12" ht="12.75" customHeight="1">
      <c r="A19" s="1788"/>
      <c r="B19" s="1789"/>
      <c r="C19" s="1604"/>
      <c r="D19" s="1605"/>
      <c r="E19" s="1605"/>
      <c r="F19" s="1605"/>
      <c r="G19" s="1605"/>
      <c r="H19" s="1605"/>
      <c r="I19" s="1605"/>
      <c r="J19" s="1605"/>
      <c r="K19" s="1605"/>
      <c r="L19" s="1605"/>
    </row>
    <row r="20" spans="1:12">
      <c r="A20" s="1784" t="s">
        <v>1075</v>
      </c>
      <c r="B20" s="1784"/>
      <c r="C20" s="1784"/>
      <c r="D20" s="1784"/>
      <c r="E20" s="1784"/>
      <c r="F20" s="1784"/>
      <c r="G20" s="1784"/>
      <c r="H20" s="1784"/>
      <c r="I20" s="1784"/>
      <c r="J20" s="1784"/>
      <c r="K20" s="1784"/>
      <c r="L20" s="1784"/>
    </row>
    <row r="21" spans="1:12">
      <c r="A21" s="1782" t="s">
        <v>549</v>
      </c>
      <c r="B21" s="1782"/>
      <c r="C21" s="1782"/>
      <c r="D21" s="1782"/>
      <c r="E21" s="1782"/>
      <c r="F21" s="1782"/>
      <c r="G21" s="1782"/>
      <c r="H21" s="1782"/>
      <c r="I21" s="1782"/>
      <c r="J21" s="1782"/>
      <c r="K21" s="1782"/>
      <c r="L21" s="1782"/>
    </row>
    <row r="22" spans="1:12" s="599" customFormat="1" ht="14.25" customHeight="1">
      <c r="A22" s="1423">
        <v>2015</v>
      </c>
      <c r="B22" s="598" t="s">
        <v>1248</v>
      </c>
      <c r="C22" s="347">
        <v>166.8</v>
      </c>
      <c r="D22" s="347">
        <v>64.7</v>
      </c>
      <c r="E22" s="347">
        <v>102.1</v>
      </c>
      <c r="F22" s="347">
        <v>230.8</v>
      </c>
      <c r="G22" s="347">
        <v>80</v>
      </c>
      <c r="H22" s="347">
        <v>57.6</v>
      </c>
      <c r="I22" s="347">
        <v>66.7</v>
      </c>
      <c r="J22" s="347">
        <v>26.5</v>
      </c>
      <c r="K22" s="347">
        <v>26.2</v>
      </c>
      <c r="L22" s="348">
        <v>17.7</v>
      </c>
    </row>
    <row r="23" spans="1:12" s="599" customFormat="1" ht="14.25" customHeight="1">
      <c r="A23" s="1423"/>
      <c r="B23" s="598" t="s">
        <v>490</v>
      </c>
      <c r="C23" s="511">
        <v>161.9</v>
      </c>
      <c r="D23" s="511">
        <v>60.6</v>
      </c>
      <c r="E23" s="511">
        <v>101.4</v>
      </c>
      <c r="F23" s="511">
        <v>205.5</v>
      </c>
      <c r="G23" s="511">
        <v>62.3</v>
      </c>
      <c r="H23" s="511">
        <v>47.1</v>
      </c>
      <c r="I23" s="511">
        <v>73.7</v>
      </c>
      <c r="J23" s="511">
        <v>22.5</v>
      </c>
      <c r="K23" s="511">
        <v>22.1</v>
      </c>
      <c r="L23" s="512">
        <v>14.1</v>
      </c>
    </row>
    <row r="24" spans="1:12" s="599" customFormat="1" ht="14.25" customHeight="1">
      <c r="A24" s="1423"/>
      <c r="B24" s="598"/>
      <c r="C24" s="511"/>
      <c r="D24" s="511"/>
      <c r="E24" s="511"/>
      <c r="F24" s="511"/>
      <c r="G24" s="511"/>
      <c r="H24" s="511"/>
      <c r="I24" s="511"/>
      <c r="J24" s="511"/>
      <c r="K24" s="511"/>
      <c r="L24" s="512"/>
    </row>
    <row r="25" spans="1:12" s="599" customFormat="1" ht="14.25" customHeight="1">
      <c r="A25" s="1423">
        <v>2016</v>
      </c>
      <c r="B25" s="598" t="s">
        <v>1063</v>
      </c>
      <c r="C25" s="661" t="s">
        <v>1001</v>
      </c>
      <c r="D25" s="661" t="s">
        <v>1001</v>
      </c>
      <c r="E25" s="661" t="s">
        <v>1001</v>
      </c>
      <c r="F25" s="511">
        <v>201.8</v>
      </c>
      <c r="G25" s="511">
        <v>58.8</v>
      </c>
      <c r="H25" s="511">
        <v>51.1</v>
      </c>
      <c r="I25" s="511">
        <v>68.099999999999994</v>
      </c>
      <c r="J25" s="511">
        <v>23.9</v>
      </c>
      <c r="K25" s="511">
        <v>23.5</v>
      </c>
      <c r="L25" s="512">
        <v>15.2</v>
      </c>
    </row>
    <row r="26" spans="1:12" s="599" customFormat="1" ht="14.25" customHeight="1">
      <c r="A26" s="1423"/>
      <c r="B26" s="598" t="s">
        <v>1248</v>
      </c>
      <c r="C26" s="511">
        <v>166.4</v>
      </c>
      <c r="D26" s="511">
        <v>58.2</v>
      </c>
      <c r="E26" s="511">
        <v>108.2</v>
      </c>
      <c r="F26" s="511">
        <v>206.8</v>
      </c>
      <c r="G26" s="511">
        <v>72.400000000000006</v>
      </c>
      <c r="H26" s="511">
        <v>52.4</v>
      </c>
      <c r="I26" s="511">
        <v>59.9</v>
      </c>
      <c r="J26" s="511">
        <v>22.1</v>
      </c>
      <c r="K26" s="511">
        <v>21.7</v>
      </c>
      <c r="L26" s="512">
        <v>14.3</v>
      </c>
    </row>
    <row r="27" spans="1:12" s="599" customFormat="1" ht="14.25" customHeight="1">
      <c r="A27" s="1423"/>
      <c r="B27" s="598" t="s">
        <v>490</v>
      </c>
      <c r="C27" s="511">
        <v>166.7</v>
      </c>
      <c r="D27" s="511">
        <v>57.1</v>
      </c>
      <c r="E27" s="511">
        <v>109.6</v>
      </c>
      <c r="F27" s="511">
        <v>209.5</v>
      </c>
      <c r="G27" s="511">
        <v>59.6</v>
      </c>
      <c r="H27" s="511">
        <v>51.4</v>
      </c>
      <c r="I27" s="511">
        <v>75.3</v>
      </c>
      <c r="J27" s="511">
        <v>23.3</v>
      </c>
      <c r="K27" s="511">
        <v>23</v>
      </c>
      <c r="L27" s="512">
        <v>15.1</v>
      </c>
    </row>
    <row r="28" spans="1:12" s="599" customFormat="1" ht="14.25" customHeight="1">
      <c r="A28" s="1423"/>
      <c r="B28" s="598"/>
      <c r="C28" s="511"/>
      <c r="D28" s="511"/>
      <c r="E28" s="511"/>
      <c r="F28" s="511"/>
      <c r="G28" s="511"/>
      <c r="H28" s="511"/>
      <c r="I28" s="511"/>
      <c r="J28" s="511"/>
      <c r="K28" s="511"/>
      <c r="L28" s="512"/>
    </row>
    <row r="29" spans="1:12" s="599" customFormat="1" ht="14.25" customHeight="1">
      <c r="A29" s="1423">
        <v>2017</v>
      </c>
      <c r="B29" s="598" t="s">
        <v>1063</v>
      </c>
      <c r="C29" s="661" t="s">
        <v>1001</v>
      </c>
      <c r="D29" s="661" t="s">
        <v>1001</v>
      </c>
      <c r="E29" s="661" t="s">
        <v>1001</v>
      </c>
      <c r="F29" s="511">
        <v>209.1</v>
      </c>
      <c r="G29" s="511">
        <v>49.4</v>
      </c>
      <c r="H29" s="511">
        <v>55.9</v>
      </c>
      <c r="I29" s="511">
        <v>78.900000000000006</v>
      </c>
      <c r="J29" s="511">
        <v>24.8</v>
      </c>
      <c r="K29" s="511">
        <v>24.5</v>
      </c>
      <c r="L29" s="512">
        <v>14.9</v>
      </c>
    </row>
    <row r="30" spans="1:12" s="599" customFormat="1" ht="14.25" customHeight="1">
      <c r="A30" s="1422"/>
      <c r="B30" s="601" t="s">
        <v>1249</v>
      </c>
      <c r="C30" s="661" t="s">
        <v>1000</v>
      </c>
      <c r="D30" s="661" t="s">
        <v>1000</v>
      </c>
      <c r="E30" s="661" t="s">
        <v>1000</v>
      </c>
      <c r="F30" s="1421">
        <v>103.6</v>
      </c>
      <c r="G30" s="1421">
        <v>84.1</v>
      </c>
      <c r="H30" s="1421">
        <v>109.4</v>
      </c>
      <c r="I30" s="1421">
        <v>115.9</v>
      </c>
      <c r="J30" s="1421">
        <v>104</v>
      </c>
      <c r="K30" s="1421">
        <v>104</v>
      </c>
      <c r="L30" s="1420">
        <v>98.1</v>
      </c>
    </row>
    <row r="31" spans="1:12" s="599" customFormat="1" ht="14.25" customHeight="1">
      <c r="A31" s="1422"/>
      <c r="B31" s="601" t="s">
        <v>1250</v>
      </c>
      <c r="C31" s="661" t="s">
        <v>1000</v>
      </c>
      <c r="D31" s="661" t="s">
        <v>1000</v>
      </c>
      <c r="E31" s="661" t="s">
        <v>1000</v>
      </c>
      <c r="F31" s="1421">
        <v>99.8</v>
      </c>
      <c r="G31" s="1421">
        <v>83</v>
      </c>
      <c r="H31" s="1421">
        <v>108.9</v>
      </c>
      <c r="I31" s="1421">
        <v>104.9</v>
      </c>
      <c r="J31" s="1421">
        <v>106.5</v>
      </c>
      <c r="K31" s="1421">
        <v>106.4</v>
      </c>
      <c r="L31" s="1420">
        <v>98.4</v>
      </c>
    </row>
    <row r="32" spans="1:12" s="599" customFormat="1" ht="9" customHeight="1">
      <c r="A32" s="602"/>
      <c r="B32" s="603"/>
      <c r="C32" s="604"/>
      <c r="D32" s="604"/>
      <c r="E32" s="604"/>
      <c r="F32" s="604"/>
      <c r="G32" s="604"/>
      <c r="H32" s="604"/>
      <c r="I32" s="604"/>
      <c r="J32" s="604"/>
      <c r="K32" s="604"/>
      <c r="L32" s="604"/>
    </row>
    <row r="33" spans="1:12" s="599" customFormat="1" ht="12.75" customHeight="1">
      <c r="A33" s="1497" t="s">
        <v>1555</v>
      </c>
      <c r="B33" s="1497"/>
      <c r="C33" s="1497"/>
      <c r="D33" s="1497"/>
      <c r="E33" s="1497"/>
      <c r="F33" s="1497"/>
      <c r="G33" s="1497"/>
      <c r="H33" s="1497"/>
      <c r="I33" s="1497"/>
      <c r="J33" s="1497"/>
      <c r="K33" s="1497"/>
      <c r="L33" s="1497"/>
    </row>
    <row r="34" spans="1:12" s="599" customFormat="1" ht="12.75" customHeight="1">
      <c r="A34" s="1781" t="s">
        <v>1556</v>
      </c>
      <c r="B34" s="1781"/>
      <c r="C34" s="1781"/>
      <c r="D34" s="1781"/>
      <c r="E34" s="1781"/>
      <c r="F34" s="1781"/>
      <c r="G34" s="1781"/>
      <c r="H34" s="1781"/>
      <c r="I34" s="1781"/>
      <c r="J34" s="1781"/>
      <c r="K34" s="1781"/>
      <c r="L34" s="1781"/>
    </row>
    <row r="35" spans="1:12" s="13" customFormat="1" ht="12.75" customHeight="1">
      <c r="A35" s="1419"/>
      <c r="B35" s="1419"/>
      <c r="C35" s="1419"/>
      <c r="D35" s="1419"/>
      <c r="E35" s="1419"/>
      <c r="F35" s="1419"/>
      <c r="G35" s="1419"/>
      <c r="H35" s="1419"/>
      <c r="I35" s="1419"/>
      <c r="J35" s="1419"/>
      <c r="K35" s="1419"/>
      <c r="L35" s="1419"/>
    </row>
  </sheetData>
  <mergeCells count="25">
    <mergeCell ref="A33:L33"/>
    <mergeCell ref="A34:L34"/>
    <mergeCell ref="A21:L21"/>
    <mergeCell ref="J9:L10"/>
    <mergeCell ref="J11:J17"/>
    <mergeCell ref="K11:K17"/>
    <mergeCell ref="L13:L17"/>
    <mergeCell ref="C18:L19"/>
    <mergeCell ref="A20:L20"/>
    <mergeCell ref="A5:B19"/>
    <mergeCell ref="A4:D4"/>
    <mergeCell ref="C5:E8"/>
    <mergeCell ref="F5:L8"/>
    <mergeCell ref="C9:C17"/>
    <mergeCell ref="D9:D17"/>
    <mergeCell ref="E9:E17"/>
    <mergeCell ref="F9:F17"/>
    <mergeCell ref="G9:G17"/>
    <mergeCell ref="H9:H17"/>
    <mergeCell ref="I9:I17"/>
    <mergeCell ref="A1:F1"/>
    <mergeCell ref="K1:L1"/>
    <mergeCell ref="A2:F2"/>
    <mergeCell ref="K2:L2"/>
    <mergeCell ref="A3:E3"/>
  </mergeCells>
  <hyperlinks>
    <hyperlink ref="K1:L1" location="'Spis tablic     List of tables'!A72" display="Powrót do spisu tablic"/>
    <hyperlink ref="K2:L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6"/>
  <sheetViews>
    <sheetView showGridLines="0" workbookViewId="0">
      <selection activeCell="A3" sqref="A3:B22"/>
    </sheetView>
  </sheetViews>
  <sheetFormatPr defaultRowHeight="14.25"/>
  <cols>
    <col min="1" max="1" width="9.625" style="13" customWidth="1"/>
    <col min="2" max="2" width="12.625" style="13" customWidth="1"/>
    <col min="3" max="13" width="10.125" style="13" customWidth="1"/>
    <col min="14" max="16384" width="9" style="13"/>
  </cols>
  <sheetData>
    <row r="1" spans="1:12">
      <c r="A1" s="1442" t="s">
        <v>1126</v>
      </c>
      <c r="B1" s="1442"/>
      <c r="C1" s="1442"/>
      <c r="D1" s="1442"/>
      <c r="E1" s="1442"/>
      <c r="K1" s="1580" t="s">
        <v>1055</v>
      </c>
      <c r="L1" s="1580"/>
    </row>
    <row r="2" spans="1:12">
      <c r="A2" s="1503" t="s">
        <v>926</v>
      </c>
      <c r="B2" s="1503"/>
      <c r="C2" s="1503"/>
      <c r="D2" s="1503"/>
      <c r="E2" s="1418"/>
      <c r="K2" s="1435" t="s">
        <v>1056</v>
      </c>
      <c r="L2" s="1435"/>
    </row>
    <row r="3" spans="1:12">
      <c r="A3" s="1785" t="s">
        <v>1475</v>
      </c>
      <c r="B3" s="1786"/>
      <c r="C3" s="1770" t="s">
        <v>998</v>
      </c>
      <c r="D3" s="1771"/>
      <c r="E3" s="1772"/>
      <c r="F3" s="1776" t="s">
        <v>645</v>
      </c>
      <c r="G3" s="1771"/>
      <c r="H3" s="1771"/>
      <c r="I3" s="1771"/>
      <c r="J3" s="1771"/>
      <c r="K3" s="1771"/>
      <c r="L3" s="1771"/>
    </row>
    <row r="4" spans="1:12">
      <c r="A4" s="1700"/>
      <c r="B4" s="1787"/>
      <c r="C4" s="1431"/>
      <c r="D4" s="1440"/>
      <c r="E4" s="1773"/>
      <c r="F4" s="1483"/>
      <c r="G4" s="1440"/>
      <c r="H4" s="1440"/>
      <c r="I4" s="1440"/>
      <c r="J4" s="1440"/>
      <c r="K4" s="1440"/>
      <c r="L4" s="1440"/>
    </row>
    <row r="5" spans="1:12">
      <c r="A5" s="1700"/>
      <c r="B5" s="1787"/>
      <c r="C5" s="1431"/>
      <c r="D5" s="1440"/>
      <c r="E5" s="1773"/>
      <c r="F5" s="1483"/>
      <c r="G5" s="1440"/>
      <c r="H5" s="1440"/>
      <c r="I5" s="1440"/>
      <c r="J5" s="1440"/>
      <c r="K5" s="1440"/>
      <c r="L5" s="1440"/>
    </row>
    <row r="6" spans="1:12">
      <c r="A6" s="1700"/>
      <c r="B6" s="1787"/>
      <c r="C6" s="1431"/>
      <c r="D6" s="1440"/>
      <c r="E6" s="1773"/>
      <c r="F6" s="1483"/>
      <c r="G6" s="1440"/>
      <c r="H6" s="1440"/>
      <c r="I6" s="1440"/>
      <c r="J6" s="1440"/>
      <c r="K6" s="1440"/>
      <c r="L6" s="1440"/>
    </row>
    <row r="7" spans="1:12">
      <c r="A7" s="1700"/>
      <c r="B7" s="1787"/>
      <c r="C7" s="1462"/>
      <c r="D7" s="1774"/>
      <c r="E7" s="1775"/>
      <c r="F7" s="1483"/>
      <c r="G7" s="1440"/>
      <c r="H7" s="1440"/>
      <c r="I7" s="1440"/>
      <c r="J7" s="1440"/>
      <c r="K7" s="1440"/>
      <c r="L7" s="1440"/>
    </row>
    <row r="8" spans="1:12">
      <c r="A8" s="1700"/>
      <c r="B8" s="1787"/>
      <c r="C8" s="1777" t="s">
        <v>444</v>
      </c>
      <c r="D8" s="1778" t="s">
        <v>646</v>
      </c>
      <c r="E8" s="1777" t="s">
        <v>647</v>
      </c>
      <c r="F8" s="1777" t="s">
        <v>445</v>
      </c>
      <c r="G8" s="1779" t="s">
        <v>440</v>
      </c>
      <c r="H8" s="1780" t="s">
        <v>446</v>
      </c>
      <c r="I8" s="1776" t="s">
        <v>447</v>
      </c>
      <c r="J8" s="1776" t="s">
        <v>648</v>
      </c>
      <c r="K8" s="1771"/>
      <c r="L8" s="1771"/>
    </row>
    <row r="9" spans="1:12">
      <c r="A9" s="1700"/>
      <c r="B9" s="1787"/>
      <c r="C9" s="1454"/>
      <c r="D9" s="1431"/>
      <c r="E9" s="1454"/>
      <c r="F9" s="1454"/>
      <c r="G9" s="1437"/>
      <c r="H9" s="1460"/>
      <c r="I9" s="1483"/>
      <c r="J9" s="1483"/>
      <c r="K9" s="1440"/>
      <c r="L9" s="1440"/>
    </row>
    <row r="10" spans="1:12">
      <c r="A10" s="1700"/>
      <c r="B10" s="1787"/>
      <c r="C10" s="1454"/>
      <c r="D10" s="1431"/>
      <c r="E10" s="1454"/>
      <c r="F10" s="1454"/>
      <c r="G10" s="1437"/>
      <c r="H10" s="1460"/>
      <c r="I10" s="1483"/>
      <c r="J10" s="1483"/>
      <c r="K10" s="1440"/>
      <c r="L10" s="1440"/>
    </row>
    <row r="11" spans="1:12" ht="14.25" customHeight="1">
      <c r="A11" s="1700"/>
      <c r="B11" s="1787"/>
      <c r="C11" s="1454"/>
      <c r="D11" s="1431"/>
      <c r="E11" s="1454"/>
      <c r="F11" s="1454"/>
      <c r="G11" s="1437"/>
      <c r="H11" s="1460"/>
      <c r="I11" s="1483"/>
      <c r="J11" s="1777" t="s">
        <v>43</v>
      </c>
      <c r="K11" s="1770" t="s">
        <v>1089</v>
      </c>
      <c r="L11" s="1424"/>
    </row>
    <row r="12" spans="1:12">
      <c r="A12" s="1700"/>
      <c r="B12" s="1787"/>
      <c r="C12" s="1454"/>
      <c r="D12" s="1431"/>
      <c r="E12" s="1454"/>
      <c r="F12" s="1454"/>
      <c r="G12" s="1437"/>
      <c r="H12" s="1460"/>
      <c r="I12" s="1483"/>
      <c r="J12" s="1454"/>
      <c r="K12" s="1431"/>
      <c r="L12" s="216"/>
    </row>
    <row r="13" spans="1:12">
      <c r="A13" s="1700"/>
      <c r="B13" s="1787"/>
      <c r="C13" s="1454"/>
      <c r="D13" s="1431"/>
      <c r="E13" s="1454"/>
      <c r="F13" s="1454"/>
      <c r="G13" s="1437"/>
      <c r="H13" s="1460"/>
      <c r="I13" s="1483"/>
      <c r="J13" s="1454"/>
      <c r="K13" s="1431"/>
      <c r="L13" s="1776" t="s">
        <v>1088</v>
      </c>
    </row>
    <row r="14" spans="1:12">
      <c r="A14" s="1700"/>
      <c r="B14" s="1787"/>
      <c r="C14" s="1454"/>
      <c r="D14" s="1431"/>
      <c r="E14" s="1454"/>
      <c r="F14" s="1454"/>
      <c r="G14" s="1437"/>
      <c r="H14" s="1460"/>
      <c r="I14" s="1483"/>
      <c r="J14" s="1454"/>
      <c r="K14" s="1431"/>
      <c r="L14" s="1483"/>
    </row>
    <row r="15" spans="1:12" ht="14.25" customHeight="1">
      <c r="A15" s="1700"/>
      <c r="B15" s="1787"/>
      <c r="C15" s="1454"/>
      <c r="D15" s="1431"/>
      <c r="E15" s="1454"/>
      <c r="F15" s="1454"/>
      <c r="G15" s="1437"/>
      <c r="H15" s="1460"/>
      <c r="I15" s="1483"/>
      <c r="J15" s="1454"/>
      <c r="K15" s="1431"/>
      <c r="L15" s="1483"/>
    </row>
    <row r="16" spans="1:12">
      <c r="A16" s="1700"/>
      <c r="B16" s="1787"/>
      <c r="C16" s="1454"/>
      <c r="D16" s="1431"/>
      <c r="E16" s="1454"/>
      <c r="F16" s="1454"/>
      <c r="G16" s="1437"/>
      <c r="H16" s="1460"/>
      <c r="I16" s="1483"/>
      <c r="J16" s="1454"/>
      <c r="K16" s="1431"/>
      <c r="L16" s="1483"/>
    </row>
    <row r="17" spans="1:12">
      <c r="A17" s="1700"/>
      <c r="B17" s="1787"/>
      <c r="C17" s="1454"/>
      <c r="D17" s="1431"/>
      <c r="E17" s="1454"/>
      <c r="F17" s="1454"/>
      <c r="G17" s="1437"/>
      <c r="H17" s="1460"/>
      <c r="I17" s="1483"/>
      <c r="J17" s="1454"/>
      <c r="K17" s="1431"/>
      <c r="L17" s="1483"/>
    </row>
    <row r="18" spans="1:12">
      <c r="A18" s="1700"/>
      <c r="B18" s="1787"/>
      <c r="C18" s="1454"/>
      <c r="D18" s="1431"/>
      <c r="E18" s="1454"/>
      <c r="F18" s="1454"/>
      <c r="G18" s="1437"/>
      <c r="H18" s="1460"/>
      <c r="I18" s="1483"/>
      <c r="J18" s="1454"/>
      <c r="K18" s="1431"/>
      <c r="L18" s="1483"/>
    </row>
    <row r="19" spans="1:12">
      <c r="A19" s="1700"/>
      <c r="B19" s="1787"/>
      <c r="C19" s="1454"/>
      <c r="D19" s="1431"/>
      <c r="E19" s="1454"/>
      <c r="F19" s="1454"/>
      <c r="G19" s="1437"/>
      <c r="H19" s="1460"/>
      <c r="I19" s="1483"/>
      <c r="J19" s="1454"/>
      <c r="K19" s="1431"/>
      <c r="L19" s="1483"/>
    </row>
    <row r="20" spans="1:12">
      <c r="A20" s="1700"/>
      <c r="B20" s="1787"/>
      <c r="C20" s="1790"/>
      <c r="D20" s="1604"/>
      <c r="E20" s="1790"/>
      <c r="F20" s="1790"/>
      <c r="G20" s="1793"/>
      <c r="H20" s="1791"/>
      <c r="I20" s="1783"/>
      <c r="J20" s="1790"/>
      <c r="K20" s="1604"/>
      <c r="L20" s="1783"/>
    </row>
    <row r="21" spans="1:12">
      <c r="A21" s="1700"/>
      <c r="B21" s="1787"/>
      <c r="C21" s="1770" t="s">
        <v>649</v>
      </c>
      <c r="D21" s="1771"/>
      <c r="E21" s="1771"/>
      <c r="F21" s="1771"/>
      <c r="G21" s="1771"/>
      <c r="H21" s="1771"/>
      <c r="I21" s="1771"/>
      <c r="J21" s="1771"/>
      <c r="K21" s="1771"/>
      <c r="L21" s="1771"/>
    </row>
    <row r="22" spans="1:12">
      <c r="A22" s="1788"/>
      <c r="B22" s="1789"/>
      <c r="C22" s="1604"/>
      <c r="D22" s="1605"/>
      <c r="E22" s="1605"/>
      <c r="F22" s="1605"/>
      <c r="G22" s="1605"/>
      <c r="H22" s="1605"/>
      <c r="I22" s="1605"/>
      <c r="J22" s="1605"/>
      <c r="K22" s="1605"/>
      <c r="L22" s="1605"/>
    </row>
    <row r="23" spans="1:12" ht="24.95" customHeight="1">
      <c r="A23" s="1792" t="s">
        <v>443</v>
      </c>
      <c r="B23" s="1792"/>
      <c r="C23" s="1792"/>
      <c r="D23" s="1792"/>
      <c r="E23" s="1792"/>
      <c r="F23" s="1792"/>
      <c r="G23" s="1792"/>
      <c r="H23" s="1792"/>
      <c r="I23" s="1792"/>
      <c r="J23" s="1792"/>
      <c r="K23" s="1792"/>
      <c r="L23" s="1792"/>
    </row>
    <row r="24" spans="1:12" s="599" customFormat="1" ht="14.25" customHeight="1">
      <c r="A24" s="1423">
        <v>2015</v>
      </c>
      <c r="B24" s="598" t="s">
        <v>1248</v>
      </c>
      <c r="C24" s="347">
        <v>165.9</v>
      </c>
      <c r="D24" s="347">
        <v>64.2</v>
      </c>
      <c r="E24" s="347">
        <v>101.7</v>
      </c>
      <c r="F24" s="347">
        <v>205.1</v>
      </c>
      <c r="G24" s="347">
        <v>67.099999999999994</v>
      </c>
      <c r="H24" s="347">
        <v>48.4</v>
      </c>
      <c r="I24" s="347">
        <v>65.8</v>
      </c>
      <c r="J24" s="347">
        <v>23.8</v>
      </c>
      <c r="K24" s="347">
        <v>23.5</v>
      </c>
      <c r="L24" s="348">
        <v>16</v>
      </c>
    </row>
    <row r="25" spans="1:12" s="599" customFormat="1" ht="14.25" customHeight="1">
      <c r="A25" s="1423"/>
      <c r="B25" s="598" t="s">
        <v>490</v>
      </c>
      <c r="C25" s="511">
        <v>161</v>
      </c>
      <c r="D25" s="511">
        <v>60.1</v>
      </c>
      <c r="E25" s="511">
        <v>100.9</v>
      </c>
      <c r="F25" s="511">
        <v>182.7</v>
      </c>
      <c r="G25" s="511">
        <v>48.8</v>
      </c>
      <c r="H25" s="511">
        <v>41.8</v>
      </c>
      <c r="I25" s="511">
        <v>72</v>
      </c>
      <c r="J25" s="511">
        <v>20.100000000000001</v>
      </c>
      <c r="K25" s="511">
        <v>19.7</v>
      </c>
      <c r="L25" s="512">
        <v>12.5</v>
      </c>
    </row>
    <row r="26" spans="1:12" s="599" customFormat="1" ht="14.25" customHeight="1">
      <c r="A26" s="1423"/>
      <c r="B26" s="598"/>
      <c r="C26" s="511"/>
      <c r="D26" s="511"/>
      <c r="E26" s="511"/>
      <c r="F26" s="511"/>
      <c r="G26" s="511"/>
      <c r="H26" s="511"/>
      <c r="I26" s="511"/>
      <c r="J26" s="511"/>
      <c r="K26" s="511"/>
      <c r="L26" s="512"/>
    </row>
    <row r="27" spans="1:12" s="599" customFormat="1" ht="14.25" customHeight="1">
      <c r="A27" s="1423">
        <v>2016</v>
      </c>
      <c r="B27" s="598" t="s">
        <v>1063</v>
      </c>
      <c r="C27" s="661" t="s">
        <v>1001</v>
      </c>
      <c r="D27" s="661" t="s">
        <v>1001</v>
      </c>
      <c r="E27" s="661" t="s">
        <v>1001</v>
      </c>
      <c r="F27" s="511">
        <v>181.2</v>
      </c>
      <c r="G27" s="511">
        <v>49.7</v>
      </c>
      <c r="H27" s="511">
        <v>43.7</v>
      </c>
      <c r="I27" s="511">
        <v>66.599999999999994</v>
      </c>
      <c r="J27" s="511">
        <v>21.2</v>
      </c>
      <c r="K27" s="511">
        <v>20.9</v>
      </c>
      <c r="L27" s="512">
        <v>13.4</v>
      </c>
    </row>
    <row r="28" spans="1:12" s="599" customFormat="1" ht="14.25" customHeight="1">
      <c r="A28" s="1423"/>
      <c r="B28" s="598" t="s">
        <v>1248</v>
      </c>
      <c r="C28" s="511">
        <v>165.4</v>
      </c>
      <c r="D28" s="511">
        <v>57.7</v>
      </c>
      <c r="E28" s="511">
        <v>107.7</v>
      </c>
      <c r="F28" s="511">
        <v>184.9</v>
      </c>
      <c r="G28" s="511">
        <v>58.4</v>
      </c>
      <c r="H28" s="511">
        <v>48</v>
      </c>
      <c r="I28" s="511">
        <v>58.9</v>
      </c>
      <c r="J28" s="511">
        <v>19.5</v>
      </c>
      <c r="K28" s="511">
        <v>19.2</v>
      </c>
      <c r="L28" s="512">
        <v>12.6</v>
      </c>
    </row>
    <row r="29" spans="1:12" s="599" customFormat="1" ht="14.25" customHeight="1">
      <c r="A29" s="1423"/>
      <c r="B29" s="598" t="s">
        <v>490</v>
      </c>
      <c r="C29" s="511">
        <v>165.7</v>
      </c>
      <c r="D29" s="511">
        <v>56.6</v>
      </c>
      <c r="E29" s="511">
        <v>109.2</v>
      </c>
      <c r="F29" s="511">
        <v>191.1</v>
      </c>
      <c r="G29" s="511">
        <v>48.6</v>
      </c>
      <c r="H29" s="511">
        <v>47.8</v>
      </c>
      <c r="I29" s="511">
        <v>73.900000000000006</v>
      </c>
      <c r="J29" s="511">
        <v>20.7</v>
      </c>
      <c r="K29" s="511">
        <v>20.399999999999999</v>
      </c>
      <c r="L29" s="512">
        <v>13.3</v>
      </c>
    </row>
    <row r="30" spans="1:12" s="599" customFormat="1" ht="14.25" customHeight="1">
      <c r="A30" s="1423"/>
      <c r="B30" s="598"/>
      <c r="C30" s="511"/>
      <c r="D30" s="511"/>
      <c r="E30" s="511"/>
      <c r="F30" s="511"/>
      <c r="G30" s="511"/>
      <c r="H30" s="511"/>
      <c r="I30" s="511"/>
      <c r="J30" s="511"/>
      <c r="K30" s="511"/>
      <c r="L30" s="512"/>
    </row>
    <row r="31" spans="1:12" s="599" customFormat="1" ht="14.25" customHeight="1">
      <c r="A31" s="1423">
        <v>2017</v>
      </c>
      <c r="B31" s="598" t="s">
        <v>1063</v>
      </c>
      <c r="C31" s="661" t="s">
        <v>1001</v>
      </c>
      <c r="D31" s="661" t="s">
        <v>1001</v>
      </c>
      <c r="E31" s="661" t="s">
        <v>1001</v>
      </c>
      <c r="F31" s="511">
        <v>205.5</v>
      </c>
      <c r="G31" s="511">
        <v>47.7</v>
      </c>
      <c r="H31" s="511">
        <v>54.8</v>
      </c>
      <c r="I31" s="511">
        <v>78.400000000000006</v>
      </c>
      <c r="J31" s="511">
        <v>24.5</v>
      </c>
      <c r="K31" s="511">
        <v>24.2</v>
      </c>
      <c r="L31" s="512">
        <v>14.7</v>
      </c>
    </row>
    <row r="32" spans="1:12" s="599" customFormat="1" ht="14.25" customHeight="1">
      <c r="A32" s="1422"/>
      <c r="B32" s="601" t="s">
        <v>1249</v>
      </c>
      <c r="C32" s="661" t="s">
        <v>1000</v>
      </c>
      <c r="D32" s="661" t="s">
        <v>1000</v>
      </c>
      <c r="E32" s="661" t="s">
        <v>1000</v>
      </c>
      <c r="F32" s="1421">
        <v>113.4</v>
      </c>
      <c r="G32" s="1421">
        <v>96.1</v>
      </c>
      <c r="H32" s="1421">
        <v>125.5</v>
      </c>
      <c r="I32" s="1421">
        <v>117.7</v>
      </c>
      <c r="J32" s="1421">
        <v>115.6</v>
      </c>
      <c r="K32" s="1421">
        <v>115.8</v>
      </c>
      <c r="L32" s="1420">
        <v>109.7</v>
      </c>
    </row>
    <row r="33" spans="1:12" s="599" customFormat="1" ht="14.25" customHeight="1">
      <c r="A33" s="1422"/>
      <c r="B33" s="601" t="s">
        <v>1250</v>
      </c>
      <c r="C33" s="661" t="s">
        <v>1000</v>
      </c>
      <c r="D33" s="661" t="s">
        <v>1000</v>
      </c>
      <c r="E33" s="661" t="s">
        <v>1000</v>
      </c>
      <c r="F33" s="1421">
        <v>107.5</v>
      </c>
      <c r="G33" s="1421">
        <v>98.2</v>
      </c>
      <c r="H33" s="1421">
        <v>114.6</v>
      </c>
      <c r="I33" s="1421">
        <v>106.1</v>
      </c>
      <c r="J33" s="1421">
        <v>118.4</v>
      </c>
      <c r="K33" s="1421">
        <v>118.5</v>
      </c>
      <c r="L33" s="1420">
        <v>109.9</v>
      </c>
    </row>
    <row r="34" spans="1:12" s="599" customFormat="1" ht="9" customHeight="1">
      <c r="A34" s="602"/>
      <c r="B34" s="603"/>
      <c r="C34" s="604"/>
      <c r="D34" s="604"/>
      <c r="E34" s="604"/>
      <c r="F34" s="604"/>
      <c r="G34" s="604"/>
      <c r="H34" s="604"/>
      <c r="I34" s="604"/>
      <c r="J34" s="604"/>
      <c r="K34" s="604"/>
      <c r="L34" s="604"/>
    </row>
    <row r="35" spans="1:12" s="599" customFormat="1" ht="12.75" customHeight="1">
      <c r="A35" s="1497" t="s">
        <v>1557</v>
      </c>
      <c r="B35" s="1497"/>
      <c r="C35" s="1497"/>
      <c r="D35" s="1497"/>
      <c r="E35" s="1497"/>
      <c r="F35" s="1497"/>
      <c r="G35" s="1497"/>
      <c r="H35" s="1497"/>
      <c r="I35" s="1497"/>
      <c r="J35" s="1497"/>
      <c r="K35" s="1497"/>
      <c r="L35" s="1497"/>
    </row>
    <row r="36" spans="1:12" s="599" customFormat="1" ht="12.75" customHeight="1">
      <c r="A36" s="1781" t="s">
        <v>1558</v>
      </c>
      <c r="B36" s="1781"/>
      <c r="C36" s="1781"/>
      <c r="D36" s="1781"/>
      <c r="E36" s="1781"/>
      <c r="F36" s="1781"/>
      <c r="G36" s="1781"/>
      <c r="H36" s="1781"/>
      <c r="I36" s="1781"/>
      <c r="J36" s="1781"/>
      <c r="K36" s="1781"/>
      <c r="L36" s="1781"/>
    </row>
  </sheetData>
  <mergeCells count="22">
    <mergeCell ref="A35:L35"/>
    <mergeCell ref="A36:L36"/>
    <mergeCell ref="J8:L10"/>
    <mergeCell ref="J11:J20"/>
    <mergeCell ref="C21:L22"/>
    <mergeCell ref="A23:L23"/>
    <mergeCell ref="F8:F20"/>
    <mergeCell ref="G8:G20"/>
    <mergeCell ref="K11:K20"/>
    <mergeCell ref="L13:L20"/>
    <mergeCell ref="D8:D20"/>
    <mergeCell ref="E8:E20"/>
    <mergeCell ref="A1:E1"/>
    <mergeCell ref="K1:L1"/>
    <mergeCell ref="A2:D2"/>
    <mergeCell ref="K2:L2"/>
    <mergeCell ref="A3:B22"/>
    <mergeCell ref="C3:E7"/>
    <mergeCell ref="H8:H20"/>
    <mergeCell ref="I8:I20"/>
    <mergeCell ref="F3:L7"/>
    <mergeCell ref="C8:C20"/>
  </mergeCells>
  <hyperlinks>
    <hyperlink ref="K1:L1" location="'Spis tablic     List of tables'!A74" display="Powrót do spisu tablic"/>
    <hyperlink ref="K2:L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0"/>
  <sheetViews>
    <sheetView showGridLines="0" zoomScaleNormal="100" workbookViewId="0">
      <selection activeCell="A3" sqref="A3:B5"/>
    </sheetView>
  </sheetViews>
  <sheetFormatPr defaultRowHeight="12.75"/>
  <cols>
    <col min="1" max="1" width="8.625" style="22" customWidth="1"/>
    <col min="2" max="2" width="13.625" style="22" customWidth="1"/>
    <col min="3" max="5" width="14.625" style="22" customWidth="1"/>
    <col min="6" max="6" width="11.25" style="22" bestFit="1" customWidth="1"/>
    <col min="7" max="8" width="14.625" style="22" customWidth="1"/>
    <col min="9" max="9" width="13.625" style="22" customWidth="1"/>
    <col min="10" max="10" width="10.25" style="22" bestFit="1" customWidth="1"/>
    <col min="11" max="11" width="9.125" style="22" customWidth="1"/>
    <col min="12" max="14" width="10.25" style="22" bestFit="1" customWidth="1"/>
    <col min="15" max="16384" width="9" style="22"/>
  </cols>
  <sheetData>
    <row r="1" spans="1:9" s="51" customFormat="1" ht="14.85" customHeight="1">
      <c r="A1" s="1739" t="s">
        <v>1125</v>
      </c>
      <c r="B1" s="1739"/>
      <c r="C1" s="1739"/>
      <c r="D1" s="1739"/>
      <c r="E1" s="1739"/>
      <c r="F1" s="1739"/>
      <c r="G1" s="1323"/>
      <c r="H1" s="1580" t="s">
        <v>1055</v>
      </c>
      <c r="I1" s="1580"/>
    </row>
    <row r="2" spans="1:9" s="51" customFormat="1" ht="14.85" customHeight="1">
      <c r="A2" s="1798" t="s">
        <v>651</v>
      </c>
      <c r="B2" s="1798"/>
      <c r="C2" s="1798"/>
      <c r="D2" s="1798"/>
      <c r="E2" s="1798"/>
      <c r="F2" s="1798"/>
      <c r="G2" s="1798"/>
      <c r="H2" s="1435" t="s">
        <v>1056</v>
      </c>
      <c r="I2" s="1435"/>
    </row>
    <row r="3" spans="1:9" s="32" customFormat="1" ht="14.1" customHeight="1">
      <c r="A3" s="1799" t="s">
        <v>1476</v>
      </c>
      <c r="B3" s="1800"/>
      <c r="C3" s="1337"/>
      <c r="D3" s="1338"/>
      <c r="E3" s="1339"/>
      <c r="F3" s="1337"/>
      <c r="G3" s="1338"/>
      <c r="H3" s="1338"/>
      <c r="I3" s="1340"/>
    </row>
    <row r="4" spans="1:9" s="32" customFormat="1" ht="55.5" customHeight="1">
      <c r="A4" s="1511"/>
      <c r="B4" s="1801"/>
      <c r="C4" s="1324" t="s">
        <v>1186</v>
      </c>
      <c r="D4" s="1341" t="s">
        <v>772</v>
      </c>
      <c r="E4" s="1342" t="s">
        <v>773</v>
      </c>
      <c r="F4" s="1324" t="s">
        <v>1225</v>
      </c>
      <c r="G4" s="1341" t="s">
        <v>1226</v>
      </c>
      <c r="H4" s="1341" t="s">
        <v>71</v>
      </c>
      <c r="I4" s="1325" t="s">
        <v>72</v>
      </c>
    </row>
    <row r="5" spans="1:9" s="32" customFormat="1" ht="32.25" customHeight="1">
      <c r="A5" s="1802"/>
      <c r="B5" s="1803"/>
      <c r="C5" s="1804" t="s">
        <v>650</v>
      </c>
      <c r="D5" s="1805"/>
      <c r="E5" s="1806"/>
      <c r="F5" s="1536" t="s">
        <v>1227</v>
      </c>
      <c r="G5" s="1537"/>
      <c r="H5" s="1537"/>
      <c r="I5" s="1537"/>
    </row>
    <row r="6" spans="1:9" s="32" customFormat="1" ht="12.75" customHeight="1">
      <c r="A6" s="1321">
        <v>2015</v>
      </c>
      <c r="B6" s="160" t="s">
        <v>617</v>
      </c>
      <c r="C6" s="1402" t="s">
        <v>1623</v>
      </c>
      <c r="D6" s="1402" t="s">
        <v>1624</v>
      </c>
      <c r="E6" s="1403" t="s">
        <v>1625</v>
      </c>
      <c r="F6" s="506">
        <v>101543</v>
      </c>
      <c r="G6" s="506">
        <v>17721</v>
      </c>
      <c r="H6" s="506">
        <v>41597</v>
      </c>
      <c r="I6" s="997">
        <v>41524</v>
      </c>
    </row>
    <row r="7" spans="1:9" s="32" customFormat="1" ht="12.75" customHeight="1">
      <c r="A7" s="1321"/>
      <c r="B7" s="161" t="s">
        <v>1076</v>
      </c>
      <c r="C7" s="1404">
        <v>109.3</v>
      </c>
      <c r="D7" s="1404">
        <v>102.4</v>
      </c>
      <c r="E7" s="1404">
        <v>29.2</v>
      </c>
      <c r="F7" s="505">
        <v>103.2</v>
      </c>
      <c r="G7" s="505">
        <v>118.2</v>
      </c>
      <c r="H7" s="505">
        <v>95.9</v>
      </c>
      <c r="I7" s="999">
        <v>105.6</v>
      </c>
    </row>
    <row r="8" spans="1:9" s="32" customFormat="1" ht="12.75" customHeight="1">
      <c r="A8" s="1321"/>
      <c r="B8" s="161"/>
      <c r="C8" s="1404"/>
      <c r="D8" s="1405"/>
      <c r="E8" s="1403"/>
      <c r="F8" s="506"/>
      <c r="G8" s="506"/>
      <c r="H8" s="506"/>
      <c r="I8" s="997"/>
    </row>
    <row r="9" spans="1:9" s="32" customFormat="1" ht="12.75" customHeight="1">
      <c r="A9" s="1321">
        <v>2016</v>
      </c>
      <c r="B9" s="1343" t="s">
        <v>727</v>
      </c>
      <c r="C9" s="1402" t="s">
        <v>1626</v>
      </c>
      <c r="D9" s="1402" t="s">
        <v>1627</v>
      </c>
      <c r="E9" s="1406" t="s">
        <v>1582</v>
      </c>
      <c r="F9" s="506">
        <v>15317</v>
      </c>
      <c r="G9" s="506">
        <v>478</v>
      </c>
      <c r="H9" s="506">
        <v>4814</v>
      </c>
      <c r="I9" s="997">
        <v>9891</v>
      </c>
    </row>
    <row r="10" spans="1:9" s="32" customFormat="1" ht="12.75" customHeight="1">
      <c r="A10" s="1321"/>
      <c r="B10" s="160" t="s">
        <v>725</v>
      </c>
      <c r="C10" s="1402" t="s">
        <v>1714</v>
      </c>
      <c r="D10" s="1402" t="s">
        <v>1715</v>
      </c>
      <c r="E10" s="1402" t="s">
        <v>1716</v>
      </c>
      <c r="F10" s="506">
        <v>50616</v>
      </c>
      <c r="G10" s="506">
        <v>9818</v>
      </c>
      <c r="H10" s="506">
        <v>21310</v>
      </c>
      <c r="I10" s="997">
        <v>19150</v>
      </c>
    </row>
    <row r="11" spans="1:9" s="32" customFormat="1" ht="12.75" customHeight="1">
      <c r="A11" s="1321"/>
      <c r="B11" s="160" t="s">
        <v>728</v>
      </c>
      <c r="C11" s="1402" t="s">
        <v>1628</v>
      </c>
      <c r="D11" s="1402" t="s">
        <v>1629</v>
      </c>
      <c r="E11" s="1402" t="s">
        <v>1630</v>
      </c>
      <c r="F11" s="506">
        <v>64541</v>
      </c>
      <c r="G11" s="506">
        <v>10531</v>
      </c>
      <c r="H11" s="506">
        <v>25735</v>
      </c>
      <c r="I11" s="997">
        <v>27823</v>
      </c>
    </row>
    <row r="12" spans="1:9" s="32" customFormat="1" ht="12.75" customHeight="1">
      <c r="A12" s="1321"/>
      <c r="B12" s="160" t="s">
        <v>1619</v>
      </c>
      <c r="C12" s="1402" t="s">
        <v>1655</v>
      </c>
      <c r="D12" s="1402" t="s">
        <v>1656</v>
      </c>
      <c r="E12" s="1402" t="s">
        <v>1657</v>
      </c>
      <c r="F12" s="506">
        <v>108308</v>
      </c>
      <c r="G12" s="506">
        <v>19535</v>
      </c>
      <c r="H12" s="506">
        <v>43743</v>
      </c>
      <c r="I12" s="997">
        <v>44320</v>
      </c>
    </row>
    <row r="13" spans="1:9" s="32" customFormat="1" ht="12.75" customHeight="1">
      <c r="A13" s="1321"/>
      <c r="B13" s="161" t="s">
        <v>1076</v>
      </c>
      <c r="C13" s="1404">
        <v>104.6</v>
      </c>
      <c r="D13" s="1404">
        <v>123.9</v>
      </c>
      <c r="E13" s="1404">
        <v>81.7</v>
      </c>
      <c r="F13" s="505">
        <v>106.7</v>
      </c>
      <c r="G13" s="505">
        <v>110.2</v>
      </c>
      <c r="H13" s="505">
        <v>105.2</v>
      </c>
      <c r="I13" s="999">
        <v>106.7</v>
      </c>
    </row>
    <row r="14" spans="1:9" s="32" customFormat="1" ht="12.75" customHeight="1">
      <c r="A14" s="1321"/>
      <c r="B14" s="155"/>
      <c r="C14" s="1403"/>
      <c r="D14" s="1403"/>
      <c r="E14" s="1406"/>
      <c r="F14" s="506"/>
      <c r="G14" s="506"/>
      <c r="H14" s="506"/>
      <c r="I14" s="997"/>
    </row>
    <row r="15" spans="1:9" s="32" customFormat="1" ht="12.75" customHeight="1">
      <c r="A15" s="1321">
        <v>2017</v>
      </c>
      <c r="B15" s="1343" t="s">
        <v>727</v>
      </c>
      <c r="C15" s="1402" t="s">
        <v>1620</v>
      </c>
      <c r="D15" s="1402" t="s">
        <v>1621</v>
      </c>
      <c r="E15" s="1402" t="s">
        <v>1622</v>
      </c>
      <c r="F15" s="506">
        <v>12603</v>
      </c>
      <c r="G15" s="506">
        <v>820</v>
      </c>
      <c r="H15" s="506">
        <v>4278</v>
      </c>
      <c r="I15" s="997">
        <v>7426</v>
      </c>
    </row>
    <row r="16" spans="1:9" s="32" customFormat="1" ht="12.75" customHeight="1">
      <c r="A16" s="1386"/>
      <c r="B16" s="160" t="s">
        <v>725</v>
      </c>
      <c r="C16" s="1402" t="s">
        <v>1717</v>
      </c>
      <c r="D16" s="1402" t="s">
        <v>1718</v>
      </c>
      <c r="E16" s="1402" t="s">
        <v>1719</v>
      </c>
      <c r="F16" s="506">
        <v>24797</v>
      </c>
      <c r="G16" s="506">
        <v>1625</v>
      </c>
      <c r="H16" s="506">
        <v>8765</v>
      </c>
      <c r="I16" s="997">
        <v>14244</v>
      </c>
    </row>
    <row r="17" spans="1:9" s="32" customFormat="1" ht="12.75" customHeight="1">
      <c r="A17" s="1321"/>
      <c r="B17" s="161" t="s">
        <v>1076</v>
      </c>
      <c r="C17" s="505">
        <v>80.099999999999994</v>
      </c>
      <c r="D17" s="505">
        <v>91.5</v>
      </c>
      <c r="E17" s="505">
        <v>104.8</v>
      </c>
      <c r="F17" s="505">
        <v>49</v>
      </c>
      <c r="G17" s="505">
        <v>16.600000000000001</v>
      </c>
      <c r="H17" s="505">
        <v>41.1</v>
      </c>
      <c r="I17" s="999">
        <v>74.400000000000006</v>
      </c>
    </row>
    <row r="18" spans="1:9" s="32" customFormat="1" ht="12.75" customHeight="1">
      <c r="A18" s="1321"/>
      <c r="B18" s="161"/>
      <c r="C18" s="505"/>
      <c r="D18" s="505"/>
      <c r="E18" s="505"/>
      <c r="F18" s="505"/>
      <c r="G18" s="505"/>
      <c r="H18" s="505"/>
      <c r="I18" s="999"/>
    </row>
    <row r="19" spans="1:9" s="32" customFormat="1" ht="12.75" customHeight="1">
      <c r="A19" s="1321">
        <v>2016</v>
      </c>
      <c r="B19" s="155" t="s">
        <v>482</v>
      </c>
      <c r="C19" s="506">
        <v>4644</v>
      </c>
      <c r="D19" s="506">
        <v>3499</v>
      </c>
      <c r="E19" s="506">
        <v>0</v>
      </c>
      <c r="F19" s="506">
        <v>4161</v>
      </c>
      <c r="G19" s="506">
        <v>121</v>
      </c>
      <c r="H19" s="506">
        <v>1487</v>
      </c>
      <c r="I19" s="997">
        <v>2517</v>
      </c>
    </row>
    <row r="20" spans="1:9" s="32" customFormat="1" ht="12.75" customHeight="1">
      <c r="A20" s="1321"/>
      <c r="B20" s="155" t="s">
        <v>483</v>
      </c>
      <c r="C20" s="506">
        <v>6051</v>
      </c>
      <c r="D20" s="506">
        <v>4361</v>
      </c>
      <c r="E20" s="1193" t="s">
        <v>1001</v>
      </c>
      <c r="F20" s="506">
        <v>4754</v>
      </c>
      <c r="G20" s="506">
        <v>245</v>
      </c>
      <c r="H20" s="506">
        <v>1537</v>
      </c>
      <c r="I20" s="997">
        <v>2921</v>
      </c>
    </row>
    <row r="21" spans="1:9" s="32" customFormat="1" ht="12.75" customHeight="1">
      <c r="A21" s="1321"/>
      <c r="B21" s="155" t="s">
        <v>484</v>
      </c>
      <c r="C21" s="506">
        <v>8774</v>
      </c>
      <c r="D21" s="506">
        <v>7687</v>
      </c>
      <c r="E21" s="1193" t="s">
        <v>1001</v>
      </c>
      <c r="F21" s="506">
        <v>4383</v>
      </c>
      <c r="G21" s="506">
        <v>263</v>
      </c>
      <c r="H21" s="506">
        <v>1622</v>
      </c>
      <c r="I21" s="997">
        <v>2460</v>
      </c>
    </row>
    <row r="22" spans="1:9" s="32" customFormat="1" ht="12.75" customHeight="1">
      <c r="A22" s="1321"/>
      <c r="B22" s="155" t="s">
        <v>485</v>
      </c>
      <c r="C22" s="506">
        <v>4236</v>
      </c>
      <c r="D22" s="506">
        <v>3266</v>
      </c>
      <c r="E22" s="506">
        <v>27</v>
      </c>
      <c r="F22" s="506">
        <v>4943</v>
      </c>
      <c r="G22" s="506">
        <v>221</v>
      </c>
      <c r="H22" s="506">
        <v>1355</v>
      </c>
      <c r="I22" s="997">
        <v>3336</v>
      </c>
    </row>
    <row r="23" spans="1:9" s="32" customFormat="1" ht="12.75" customHeight="1">
      <c r="A23" s="1321"/>
      <c r="B23" s="155" t="s">
        <v>486</v>
      </c>
      <c r="C23" s="506">
        <v>9247</v>
      </c>
      <c r="D23" s="506">
        <v>6759</v>
      </c>
      <c r="E23" s="506">
        <v>57</v>
      </c>
      <c r="F23" s="506">
        <v>4242</v>
      </c>
      <c r="G23" s="506">
        <v>267</v>
      </c>
      <c r="H23" s="506">
        <v>1672</v>
      </c>
      <c r="I23" s="997">
        <v>2256</v>
      </c>
    </row>
    <row r="24" spans="1:9" s="32" customFormat="1" ht="12.75" customHeight="1">
      <c r="A24" s="1321"/>
      <c r="B24" s="155" t="s">
        <v>487</v>
      </c>
      <c r="C24" s="506">
        <v>4039</v>
      </c>
      <c r="D24" s="506">
        <v>2962</v>
      </c>
      <c r="E24" s="506">
        <v>74</v>
      </c>
      <c r="F24" s="506">
        <v>4740</v>
      </c>
      <c r="G24" s="506">
        <v>225</v>
      </c>
      <c r="H24" s="506">
        <v>1399</v>
      </c>
      <c r="I24" s="997">
        <v>3081</v>
      </c>
    </row>
    <row r="25" spans="1:9" s="32" customFormat="1" ht="12.75" customHeight="1">
      <c r="A25" s="1321"/>
      <c r="B25" s="155" t="s">
        <v>488</v>
      </c>
      <c r="C25" s="506">
        <v>3376</v>
      </c>
      <c r="D25" s="506">
        <v>2640</v>
      </c>
      <c r="E25" s="1193" t="s">
        <v>1001</v>
      </c>
      <c r="F25" s="506">
        <v>4576</v>
      </c>
      <c r="G25" s="506">
        <v>255</v>
      </c>
      <c r="H25" s="506">
        <v>1681</v>
      </c>
      <c r="I25" s="997">
        <v>2601</v>
      </c>
    </row>
    <row r="26" spans="1:9" s="32" customFormat="1" ht="12.75" customHeight="1">
      <c r="A26" s="1321"/>
      <c r="B26" s="155" t="s">
        <v>489</v>
      </c>
      <c r="C26" s="506">
        <v>3618</v>
      </c>
      <c r="D26" s="506">
        <v>3013</v>
      </c>
      <c r="E26" s="1193" t="s">
        <v>1001</v>
      </c>
      <c r="F26" s="506">
        <v>5362</v>
      </c>
      <c r="G26" s="506">
        <v>308</v>
      </c>
      <c r="H26" s="506">
        <v>1654</v>
      </c>
      <c r="I26" s="997">
        <v>3367</v>
      </c>
    </row>
    <row r="27" spans="1:9" s="32" customFormat="1" ht="12.75" customHeight="1">
      <c r="A27" s="1321"/>
      <c r="B27" s="155" t="s">
        <v>490</v>
      </c>
      <c r="C27" s="506">
        <v>6457</v>
      </c>
      <c r="D27" s="506">
        <v>5617</v>
      </c>
      <c r="E27" s="1193" t="s">
        <v>1001</v>
      </c>
      <c r="F27" s="506">
        <v>4402</v>
      </c>
      <c r="G27" s="506">
        <v>273</v>
      </c>
      <c r="H27" s="506">
        <v>1737</v>
      </c>
      <c r="I27" s="997">
        <v>2370</v>
      </c>
    </row>
    <row r="28" spans="1:9" s="32" customFormat="1" ht="12.75" customHeight="1">
      <c r="A28" s="1321"/>
      <c r="B28" s="155"/>
      <c r="C28" s="506"/>
      <c r="D28" s="506"/>
      <c r="E28" s="1193"/>
      <c r="F28" s="506"/>
      <c r="G28" s="506"/>
      <c r="H28" s="506"/>
      <c r="I28" s="997"/>
    </row>
    <row r="29" spans="1:9" s="32" customFormat="1" ht="12.75" customHeight="1">
      <c r="A29" s="1321">
        <v>2017</v>
      </c>
      <c r="B29" s="155" t="s">
        <v>491</v>
      </c>
      <c r="C29" s="506">
        <v>5164</v>
      </c>
      <c r="D29" s="506">
        <v>4432</v>
      </c>
      <c r="E29" s="506">
        <v>63</v>
      </c>
      <c r="F29" s="506">
        <v>4974</v>
      </c>
      <c r="G29" s="506">
        <v>216</v>
      </c>
      <c r="H29" s="506">
        <v>1500</v>
      </c>
      <c r="I29" s="997">
        <v>3229</v>
      </c>
    </row>
    <row r="30" spans="1:9" s="32" customFormat="1" ht="12.75" customHeight="1">
      <c r="A30" s="1321"/>
      <c r="B30" s="155" t="s">
        <v>492</v>
      </c>
      <c r="C30" s="506">
        <v>7162</v>
      </c>
      <c r="D30" s="506">
        <v>6511</v>
      </c>
      <c r="E30" s="506">
        <v>77</v>
      </c>
      <c r="F30" s="506">
        <v>3469</v>
      </c>
      <c r="G30" s="506">
        <v>228</v>
      </c>
      <c r="H30" s="506">
        <v>1393</v>
      </c>
      <c r="I30" s="997">
        <v>1823</v>
      </c>
    </row>
    <row r="31" spans="1:9" s="32" customFormat="1" ht="12.75" customHeight="1">
      <c r="A31" s="1321"/>
      <c r="B31" s="155" t="s">
        <v>481</v>
      </c>
      <c r="C31" s="506">
        <v>8164</v>
      </c>
      <c r="D31" s="506">
        <v>7160</v>
      </c>
      <c r="E31" s="506">
        <v>32</v>
      </c>
      <c r="F31" s="506">
        <v>4161</v>
      </c>
      <c r="G31" s="506">
        <v>376</v>
      </c>
      <c r="H31" s="506">
        <v>1385</v>
      </c>
      <c r="I31" s="997">
        <v>2373</v>
      </c>
    </row>
    <row r="32" spans="1:9" s="32" customFormat="1" ht="12.75" customHeight="1">
      <c r="A32" s="1386"/>
      <c r="B32" s="155" t="s">
        <v>482</v>
      </c>
      <c r="C32" s="506">
        <v>2852</v>
      </c>
      <c r="D32" s="506">
        <v>2277</v>
      </c>
      <c r="E32" s="506">
        <v>28</v>
      </c>
      <c r="F32" s="506">
        <v>3857</v>
      </c>
      <c r="G32" s="506">
        <v>260</v>
      </c>
      <c r="H32" s="506">
        <v>1520</v>
      </c>
      <c r="I32" s="997">
        <v>2053</v>
      </c>
    </row>
    <row r="33" spans="1:14" s="32" customFormat="1" ht="12.75" customHeight="1">
      <c r="A33" s="1386"/>
      <c r="B33" s="155" t="s">
        <v>483</v>
      </c>
      <c r="C33" s="506">
        <v>2657</v>
      </c>
      <c r="D33" s="506">
        <v>2027</v>
      </c>
      <c r="E33" s="506">
        <v>19</v>
      </c>
      <c r="F33" s="506">
        <v>4297</v>
      </c>
      <c r="G33" s="506">
        <v>208</v>
      </c>
      <c r="H33" s="506">
        <v>1489</v>
      </c>
      <c r="I33" s="997">
        <v>2574</v>
      </c>
    </row>
    <row r="34" spans="1:14" s="32" customFormat="1" ht="12.75" customHeight="1">
      <c r="A34" s="1386"/>
      <c r="B34" s="155" t="s">
        <v>484</v>
      </c>
      <c r="C34" s="506">
        <v>2132</v>
      </c>
      <c r="D34" s="506">
        <v>1514</v>
      </c>
      <c r="E34" s="506">
        <v>11</v>
      </c>
      <c r="F34" s="506">
        <v>4041</v>
      </c>
      <c r="G34" s="506">
        <v>337</v>
      </c>
      <c r="H34" s="506">
        <v>1479</v>
      </c>
      <c r="I34" s="997">
        <v>2192</v>
      </c>
    </row>
    <row r="35" spans="1:14" s="32" customFormat="1" ht="12.75" customHeight="1">
      <c r="A35" s="1321"/>
      <c r="B35" s="161" t="s">
        <v>1076</v>
      </c>
      <c r="C35" s="505">
        <v>24.3</v>
      </c>
      <c r="D35" s="505">
        <v>19.7</v>
      </c>
      <c r="E35" s="505" t="s">
        <v>1000</v>
      </c>
      <c r="F35" s="505">
        <v>92.2</v>
      </c>
      <c r="G35" s="505">
        <v>128.30000000000001</v>
      </c>
      <c r="H35" s="505">
        <v>91.1</v>
      </c>
      <c r="I35" s="999">
        <v>89.1</v>
      </c>
    </row>
    <row r="36" spans="1:14" s="32" customFormat="1" ht="12.75" customHeight="1">
      <c r="A36" s="1321"/>
      <c r="B36" s="161" t="s">
        <v>1077</v>
      </c>
      <c r="C36" s="505">
        <v>80.2</v>
      </c>
      <c r="D36" s="505">
        <v>74.7</v>
      </c>
      <c r="E36" s="505">
        <v>57.9</v>
      </c>
      <c r="F36" s="505">
        <v>94</v>
      </c>
      <c r="G36" s="505">
        <v>162</v>
      </c>
      <c r="H36" s="505">
        <v>99.3</v>
      </c>
      <c r="I36" s="999">
        <v>85.1</v>
      </c>
    </row>
    <row r="37" spans="1:14" s="1326" customFormat="1" ht="35.25" customHeight="1">
      <c r="A37" s="1794" t="s">
        <v>1720</v>
      </c>
      <c r="B37" s="1794"/>
      <c r="C37" s="1794"/>
      <c r="D37" s="1794"/>
      <c r="E37" s="1794"/>
      <c r="F37" s="1794"/>
      <c r="G37" s="1794"/>
      <c r="H37" s="1794"/>
      <c r="I37" s="1794"/>
    </row>
    <row r="38" spans="1:14" ht="11.45" customHeight="1">
      <c r="A38" s="1795" t="s">
        <v>543</v>
      </c>
      <c r="B38" s="1795"/>
      <c r="C38" s="1795"/>
      <c r="D38" s="1795"/>
      <c r="E38" s="1795"/>
      <c r="F38" s="1795"/>
      <c r="G38" s="1795"/>
      <c r="H38" s="1795"/>
      <c r="I38" s="1795"/>
    </row>
    <row r="39" spans="1:14" ht="37.5" customHeight="1">
      <c r="A39" s="1796" t="s">
        <v>1721</v>
      </c>
      <c r="B39" s="1796"/>
      <c r="C39" s="1796"/>
      <c r="D39" s="1796"/>
      <c r="E39" s="1796"/>
      <c r="F39" s="1796"/>
      <c r="G39" s="1796"/>
      <c r="H39" s="1796"/>
      <c r="I39" s="1796"/>
      <c r="J39" s="288"/>
      <c r="K39" s="288"/>
      <c r="L39" s="288"/>
      <c r="M39" s="288"/>
      <c r="N39" s="288"/>
    </row>
    <row r="40" spans="1:14" ht="11.45" customHeight="1">
      <c r="A40" s="1797" t="s">
        <v>544</v>
      </c>
      <c r="B40" s="1797"/>
      <c r="C40" s="1797"/>
      <c r="D40" s="1405"/>
      <c r="E40" s="1405"/>
      <c r="F40" s="1405"/>
      <c r="G40" s="1405"/>
      <c r="H40" s="1405"/>
      <c r="I40" s="1405"/>
    </row>
  </sheetData>
  <mergeCells count="11">
    <mergeCell ref="A37:I37"/>
    <mergeCell ref="A38:I38"/>
    <mergeCell ref="A39:I39"/>
    <mergeCell ref="A40:C40"/>
    <mergeCell ref="A1:F1"/>
    <mergeCell ref="H1:I1"/>
    <mergeCell ref="A2:G2"/>
    <mergeCell ref="H2:I2"/>
    <mergeCell ref="A3:B5"/>
    <mergeCell ref="C5:E5"/>
    <mergeCell ref="F5:I5"/>
  </mergeCells>
  <hyperlinks>
    <hyperlink ref="H1:I1" location="'Spis tablic     List of tables'!A75" display="Powrót do spisu tablic"/>
    <hyperlink ref="H2:I2" location="'Spis tablic     List of tables'!A75"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5"/>
  <sheetViews>
    <sheetView showGridLines="0" workbookViewId="0">
      <selection activeCell="A3" sqref="A3:B5"/>
    </sheetView>
  </sheetViews>
  <sheetFormatPr defaultRowHeight="14.25"/>
  <cols>
    <col min="1" max="1" width="8.625" style="13" customWidth="1"/>
    <col min="2" max="2" width="13.625" style="13" customWidth="1"/>
    <col min="3" max="7" width="15.625" style="13" customWidth="1"/>
    <col min="8" max="16384" width="9" style="13"/>
  </cols>
  <sheetData>
    <row r="1" spans="1:7" ht="14.85" customHeight="1">
      <c r="A1" s="1739" t="s">
        <v>1124</v>
      </c>
      <c r="B1" s="1739"/>
      <c r="C1" s="1739"/>
      <c r="D1" s="1739"/>
      <c r="E1" s="1739"/>
      <c r="F1" s="1808" t="s">
        <v>1055</v>
      </c>
      <c r="G1" s="1808"/>
    </row>
    <row r="2" spans="1:7" ht="14.85" customHeight="1">
      <c r="A2" s="1673" t="s">
        <v>652</v>
      </c>
      <c r="B2" s="1673"/>
      <c r="C2" s="1673"/>
      <c r="D2" s="1673"/>
      <c r="E2" s="1673"/>
      <c r="F2" s="1809" t="s">
        <v>1056</v>
      </c>
      <c r="G2" s="1809"/>
    </row>
    <row r="3" spans="1:7" ht="15.95" customHeight="1">
      <c r="A3" s="1509" t="s">
        <v>1477</v>
      </c>
      <c r="B3" s="1510"/>
      <c r="C3" s="1515" t="s">
        <v>450</v>
      </c>
      <c r="D3" s="71"/>
      <c r="E3" s="71"/>
      <c r="F3" s="64"/>
      <c r="G3" s="1515" t="s">
        <v>191</v>
      </c>
    </row>
    <row r="4" spans="1:7" ht="69.95" customHeight="1">
      <c r="A4" s="1511"/>
      <c r="B4" s="1512"/>
      <c r="C4" s="1544"/>
      <c r="D4" s="77" t="s">
        <v>774</v>
      </c>
      <c r="E4" s="77" t="s">
        <v>775</v>
      </c>
      <c r="F4" s="77" t="s">
        <v>776</v>
      </c>
      <c r="G4" s="1810"/>
    </row>
    <row r="5" spans="1:7" ht="30" customHeight="1">
      <c r="A5" s="1513"/>
      <c r="B5" s="1514"/>
      <c r="C5" s="1521" t="s">
        <v>449</v>
      </c>
      <c r="D5" s="1522"/>
      <c r="E5" s="1522"/>
      <c r="F5" s="1535"/>
      <c r="G5" s="1811"/>
    </row>
    <row r="6" spans="1:7">
      <c r="A6" s="1159">
        <v>2016</v>
      </c>
      <c r="B6" s="996" t="s">
        <v>727</v>
      </c>
      <c r="C6" s="1102">
        <v>21479</v>
      </c>
      <c r="D6" s="1102">
        <v>940</v>
      </c>
      <c r="E6" s="1102">
        <v>6172</v>
      </c>
      <c r="F6" s="1102">
        <v>14129</v>
      </c>
      <c r="G6" s="997">
        <v>42358</v>
      </c>
    </row>
    <row r="7" spans="1:7">
      <c r="A7" s="1159"/>
      <c r="B7" s="996" t="s">
        <v>725</v>
      </c>
      <c r="C7" s="1102">
        <v>74346</v>
      </c>
      <c r="D7" s="1102">
        <v>19001</v>
      </c>
      <c r="E7" s="1102">
        <v>27320</v>
      </c>
      <c r="F7" s="1102">
        <v>27355</v>
      </c>
      <c r="G7" s="997">
        <v>87922</v>
      </c>
    </row>
    <row r="8" spans="1:7">
      <c r="A8" s="1159"/>
      <c r="B8" s="996" t="s">
        <v>728</v>
      </c>
      <c r="C8" s="1102">
        <v>94015</v>
      </c>
      <c r="D8" s="1102">
        <v>20406</v>
      </c>
      <c r="E8" s="1102">
        <v>32993</v>
      </c>
      <c r="F8" s="1102">
        <v>39745</v>
      </c>
      <c r="G8" s="997">
        <v>132359</v>
      </c>
    </row>
    <row r="9" spans="1:7">
      <c r="A9" s="1159"/>
      <c r="B9" s="996" t="s">
        <v>1619</v>
      </c>
      <c r="C9" s="1102">
        <v>158552</v>
      </c>
      <c r="D9" s="1102">
        <v>37761</v>
      </c>
      <c r="E9" s="1102">
        <v>56080</v>
      </c>
      <c r="F9" s="1102">
        <v>63313</v>
      </c>
      <c r="G9" s="997">
        <v>174083</v>
      </c>
    </row>
    <row r="10" spans="1:7">
      <c r="A10" s="1159"/>
      <c r="B10" s="998" t="s">
        <v>1076</v>
      </c>
      <c r="C10" s="1160">
        <v>106.8</v>
      </c>
      <c r="D10" s="1160">
        <v>109.6</v>
      </c>
      <c r="E10" s="1160">
        <v>105.2</v>
      </c>
      <c r="F10" s="1160">
        <v>106.7</v>
      </c>
      <c r="G10" s="999">
        <v>102.5</v>
      </c>
    </row>
    <row r="11" spans="1:7">
      <c r="A11" s="1159"/>
      <c r="B11" s="996"/>
      <c r="C11" s="1102"/>
      <c r="D11" s="1102"/>
      <c r="E11" s="1102"/>
      <c r="F11" s="1102"/>
      <c r="G11" s="997"/>
    </row>
    <row r="12" spans="1:7">
      <c r="A12" s="1159">
        <v>2017</v>
      </c>
      <c r="B12" s="996" t="s">
        <v>727</v>
      </c>
      <c r="C12" s="1102">
        <v>17850</v>
      </c>
      <c r="D12" s="1102">
        <v>1616</v>
      </c>
      <c r="E12" s="1102">
        <v>5484</v>
      </c>
      <c r="F12" s="1102">
        <v>10608</v>
      </c>
      <c r="G12" s="997">
        <v>43393</v>
      </c>
    </row>
    <row r="13" spans="1:7">
      <c r="A13" s="1159"/>
      <c r="B13" s="996" t="s">
        <v>725</v>
      </c>
      <c r="C13" s="1102">
        <v>35077</v>
      </c>
      <c r="D13" s="1102">
        <v>3202</v>
      </c>
      <c r="E13" s="1102">
        <v>11237</v>
      </c>
      <c r="F13" s="1102">
        <v>20349</v>
      </c>
      <c r="G13" s="997">
        <v>90140</v>
      </c>
    </row>
    <row r="14" spans="1:7">
      <c r="A14" s="1159"/>
      <c r="B14" s="998" t="s">
        <v>1076</v>
      </c>
      <c r="C14" s="1160">
        <v>47.2</v>
      </c>
      <c r="D14" s="1160">
        <v>16.899999999999999</v>
      </c>
      <c r="E14" s="1160">
        <v>41.1</v>
      </c>
      <c r="F14" s="1160">
        <v>74.400000000000006</v>
      </c>
      <c r="G14" s="999">
        <v>102.5</v>
      </c>
    </row>
    <row r="15" spans="1:7">
      <c r="A15" s="1159"/>
      <c r="B15" s="1000"/>
      <c r="C15" s="1102"/>
      <c r="D15" s="1102"/>
      <c r="E15" s="1102"/>
      <c r="F15" s="1102"/>
      <c r="G15" s="997"/>
    </row>
    <row r="16" spans="1:7">
      <c r="A16" s="1159">
        <v>2016</v>
      </c>
      <c r="B16" s="1000" t="s">
        <v>482</v>
      </c>
      <c r="C16" s="1102">
        <v>5805</v>
      </c>
      <c r="D16" s="1102">
        <v>238</v>
      </c>
      <c r="E16" s="1102">
        <v>1906</v>
      </c>
      <c r="F16" s="1102">
        <v>3596</v>
      </c>
      <c r="G16" s="997">
        <v>14482</v>
      </c>
    </row>
    <row r="17" spans="1:7">
      <c r="A17" s="1159"/>
      <c r="B17" s="1000" t="s">
        <v>483</v>
      </c>
      <c r="C17" s="1102">
        <v>6715</v>
      </c>
      <c r="D17" s="1102">
        <v>482</v>
      </c>
      <c r="E17" s="1102">
        <v>1971</v>
      </c>
      <c r="F17" s="1102">
        <v>4173</v>
      </c>
      <c r="G17" s="997">
        <v>15790</v>
      </c>
    </row>
    <row r="18" spans="1:7">
      <c r="A18" s="1159"/>
      <c r="B18" s="1000" t="s">
        <v>484</v>
      </c>
      <c r="C18" s="1102">
        <v>6178</v>
      </c>
      <c r="D18" s="1102">
        <v>517</v>
      </c>
      <c r="E18" s="1102">
        <v>2080</v>
      </c>
      <c r="F18" s="1102">
        <v>3515</v>
      </c>
      <c r="G18" s="997">
        <v>14635</v>
      </c>
    </row>
    <row r="19" spans="1:7">
      <c r="A19" s="1159"/>
      <c r="B19" s="1000" t="s">
        <v>485</v>
      </c>
      <c r="C19" s="1102">
        <v>6994</v>
      </c>
      <c r="D19" s="1102">
        <v>435</v>
      </c>
      <c r="E19" s="1102">
        <v>1737</v>
      </c>
      <c r="F19" s="1102">
        <v>4765</v>
      </c>
      <c r="G19" s="997">
        <v>15154</v>
      </c>
    </row>
    <row r="20" spans="1:7">
      <c r="A20" s="1159"/>
      <c r="B20" s="1000" t="s">
        <v>486</v>
      </c>
      <c r="C20" s="1102">
        <v>5975</v>
      </c>
      <c r="D20" s="1102">
        <v>526</v>
      </c>
      <c r="E20" s="1102">
        <v>2143</v>
      </c>
      <c r="F20" s="1102">
        <v>3223</v>
      </c>
      <c r="G20" s="997">
        <v>15042</v>
      </c>
    </row>
    <row r="21" spans="1:7">
      <c r="A21" s="1159"/>
      <c r="B21" s="1000" t="s">
        <v>487</v>
      </c>
      <c r="C21" s="1102">
        <v>6700</v>
      </c>
      <c r="D21" s="1102">
        <v>444</v>
      </c>
      <c r="E21" s="1102">
        <v>1793</v>
      </c>
      <c r="F21" s="1102">
        <v>4402</v>
      </c>
      <c r="G21" s="997">
        <v>14241</v>
      </c>
    </row>
    <row r="22" spans="1:7">
      <c r="A22" s="1159"/>
      <c r="B22" s="1000" t="s">
        <v>488</v>
      </c>
      <c r="C22" s="1102">
        <v>6442</v>
      </c>
      <c r="D22" s="1102">
        <v>502</v>
      </c>
      <c r="E22" s="1102">
        <v>2155</v>
      </c>
      <c r="F22" s="1102">
        <v>3716</v>
      </c>
      <c r="G22" s="997">
        <v>14087</v>
      </c>
    </row>
    <row r="23" spans="1:7">
      <c r="A23" s="1159"/>
      <c r="B23" s="1000" t="s">
        <v>489</v>
      </c>
      <c r="C23" s="1102">
        <v>7596</v>
      </c>
      <c r="D23" s="1102">
        <v>608</v>
      </c>
      <c r="E23" s="1102">
        <v>2120</v>
      </c>
      <c r="F23" s="1102">
        <v>4810</v>
      </c>
      <c r="G23" s="997">
        <v>13227</v>
      </c>
    </row>
    <row r="24" spans="1:7">
      <c r="A24" s="1159"/>
      <c r="B24" s="1000" t="s">
        <v>490</v>
      </c>
      <c r="C24" s="1102">
        <v>6189</v>
      </c>
      <c r="D24" s="1102">
        <v>538</v>
      </c>
      <c r="E24" s="1102">
        <v>2227</v>
      </c>
      <c r="F24" s="1102">
        <v>3385</v>
      </c>
      <c r="G24" s="997">
        <v>14105</v>
      </c>
    </row>
    <row r="25" spans="1:7">
      <c r="A25" s="1159"/>
      <c r="B25" s="1000"/>
      <c r="C25" s="1102"/>
      <c r="D25" s="1102"/>
      <c r="E25" s="1102"/>
      <c r="F25" s="1102"/>
      <c r="G25" s="997"/>
    </row>
    <row r="26" spans="1:7">
      <c r="A26" s="1159">
        <v>2017</v>
      </c>
      <c r="B26" s="1000" t="s">
        <v>491</v>
      </c>
      <c r="C26" s="1102">
        <v>7012</v>
      </c>
      <c r="D26" s="1102">
        <v>425</v>
      </c>
      <c r="E26" s="1102">
        <v>1923</v>
      </c>
      <c r="F26" s="1102">
        <v>4613</v>
      </c>
      <c r="G26" s="997">
        <v>14644</v>
      </c>
    </row>
    <row r="27" spans="1:7">
      <c r="A27" s="1159"/>
      <c r="B27" s="1000" t="s">
        <v>492</v>
      </c>
      <c r="C27" s="1102">
        <v>4883</v>
      </c>
      <c r="D27" s="1102">
        <v>450</v>
      </c>
      <c r="E27" s="1102">
        <v>1785</v>
      </c>
      <c r="F27" s="1102">
        <v>2604</v>
      </c>
      <c r="G27" s="997">
        <v>13323</v>
      </c>
    </row>
    <row r="28" spans="1:7">
      <c r="A28" s="1159"/>
      <c r="B28" s="1000" t="s">
        <v>481</v>
      </c>
      <c r="C28" s="1102">
        <v>5955</v>
      </c>
      <c r="D28" s="1102">
        <v>742</v>
      </c>
      <c r="E28" s="1102">
        <v>1776</v>
      </c>
      <c r="F28" s="1102">
        <v>3391</v>
      </c>
      <c r="G28" s="997">
        <v>15426</v>
      </c>
    </row>
    <row r="29" spans="1:7">
      <c r="A29" s="1159"/>
      <c r="B29" s="1000" t="s">
        <v>482</v>
      </c>
      <c r="C29" s="1102">
        <v>5436</v>
      </c>
      <c r="D29" s="1102">
        <v>512</v>
      </c>
      <c r="E29" s="1102">
        <v>1949</v>
      </c>
      <c r="F29" s="1102">
        <v>2932</v>
      </c>
      <c r="G29" s="997">
        <v>15057</v>
      </c>
    </row>
    <row r="30" spans="1:7">
      <c r="A30" s="1159"/>
      <c r="B30" s="1000" t="s">
        <v>483</v>
      </c>
      <c r="C30" s="1102">
        <v>6041</v>
      </c>
      <c r="D30" s="1102">
        <v>410</v>
      </c>
      <c r="E30" s="1102">
        <v>1908</v>
      </c>
      <c r="F30" s="1102">
        <v>3678</v>
      </c>
      <c r="G30" s="997">
        <v>15906</v>
      </c>
    </row>
    <row r="31" spans="1:7">
      <c r="A31" s="1159"/>
      <c r="B31" s="1000" t="s">
        <v>484</v>
      </c>
      <c r="C31" s="1102">
        <v>5750</v>
      </c>
      <c r="D31" s="1102">
        <v>664</v>
      </c>
      <c r="E31" s="1102">
        <v>1896</v>
      </c>
      <c r="F31" s="1102">
        <v>3131</v>
      </c>
      <c r="G31" s="997">
        <v>15784</v>
      </c>
    </row>
    <row r="32" spans="1:7">
      <c r="A32" s="1159"/>
      <c r="B32" s="998" t="s">
        <v>1076</v>
      </c>
      <c r="C32" s="1160">
        <v>93.1</v>
      </c>
      <c r="D32" s="1160">
        <v>128.4</v>
      </c>
      <c r="E32" s="1160">
        <v>91.1</v>
      </c>
      <c r="F32" s="1160">
        <v>89.1</v>
      </c>
      <c r="G32" s="999">
        <v>107.9</v>
      </c>
    </row>
    <row r="33" spans="1:7">
      <c r="A33" s="1159"/>
      <c r="B33" s="998" t="s">
        <v>1077</v>
      </c>
      <c r="C33" s="1160">
        <v>95.2</v>
      </c>
      <c r="D33" s="1160">
        <v>162</v>
      </c>
      <c r="E33" s="1160">
        <v>99.3</v>
      </c>
      <c r="F33" s="1160">
        <v>85.1</v>
      </c>
      <c r="G33" s="999">
        <v>99.2</v>
      </c>
    </row>
    <row r="34" spans="1:7" ht="16.5" customHeight="1">
      <c r="A34" s="1807" t="s">
        <v>1559</v>
      </c>
      <c r="B34" s="1807"/>
      <c r="C34" s="1807"/>
      <c r="D34" s="1807"/>
      <c r="E34" s="1807"/>
      <c r="F34" s="1807"/>
      <c r="G34" s="1807"/>
    </row>
    <row r="35" spans="1:7">
      <c r="A35" s="1742" t="s">
        <v>1560</v>
      </c>
      <c r="B35" s="1742"/>
      <c r="C35" s="1742"/>
      <c r="D35" s="1742"/>
      <c r="E35" s="1742"/>
      <c r="F35" s="1742"/>
      <c r="G35" s="1742"/>
    </row>
  </sheetData>
  <mergeCells count="10">
    <mergeCell ref="A35:G35"/>
    <mergeCell ref="A34:G34"/>
    <mergeCell ref="A1:E1"/>
    <mergeCell ref="F1:G1"/>
    <mergeCell ref="A2:E2"/>
    <mergeCell ref="F2:G2"/>
    <mergeCell ref="A3:B5"/>
    <mergeCell ref="C3:C4"/>
    <mergeCell ref="G3:G5"/>
    <mergeCell ref="C5:F5"/>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04"/>
  <sheetViews>
    <sheetView showGridLines="0" zoomScaleNormal="100" workbookViewId="0">
      <pane ySplit="7" topLeftCell="A8" activePane="bottomLeft" state="frozen"/>
      <selection activeCell="A3" sqref="A3:L19"/>
      <selection pane="bottomLeft" activeCell="A5" sqref="A5:B7"/>
    </sheetView>
  </sheetViews>
  <sheetFormatPr defaultRowHeight="12.75"/>
  <cols>
    <col min="1" max="1" width="8.625" style="22" customWidth="1"/>
    <col min="2" max="2" width="14.75" style="22" customWidth="1"/>
    <col min="3" max="21" width="9.25" style="22" customWidth="1"/>
    <col min="22" max="16384" width="9" style="22"/>
  </cols>
  <sheetData>
    <row r="1" spans="1:8" ht="15" customHeight="1">
      <c r="A1" s="1815" t="s">
        <v>530</v>
      </c>
      <c r="B1" s="1815"/>
      <c r="C1" s="1815"/>
      <c r="D1" s="117"/>
      <c r="G1" s="474" t="s">
        <v>1055</v>
      </c>
    </row>
    <row r="2" spans="1:8" ht="15" customHeight="1">
      <c r="A2" s="1819" t="s">
        <v>531</v>
      </c>
      <c r="B2" s="1819"/>
      <c r="C2" s="1819"/>
      <c r="D2" s="1820"/>
      <c r="G2" s="134" t="s">
        <v>1056</v>
      </c>
    </row>
    <row r="3" spans="1:8" ht="14.85" customHeight="1">
      <c r="A3" s="1665" t="s">
        <v>1123</v>
      </c>
      <c r="B3" s="1665"/>
      <c r="C3" s="1665"/>
      <c r="D3" s="1539"/>
      <c r="E3" s="1539"/>
      <c r="G3" s="81"/>
    </row>
    <row r="4" spans="1:8" s="30" customFormat="1" ht="14.85" customHeight="1">
      <c r="A4" s="1821" t="s">
        <v>653</v>
      </c>
      <c r="B4" s="1821"/>
      <c r="C4" s="1821"/>
      <c r="D4" s="1556"/>
      <c r="E4" s="1556"/>
    </row>
    <row r="5" spans="1:8" s="32" customFormat="1" ht="24.95" customHeight="1">
      <c r="A5" s="1509" t="s">
        <v>1477</v>
      </c>
      <c r="B5" s="1510"/>
      <c r="C5" s="1550" t="s">
        <v>38</v>
      </c>
      <c r="D5" s="1515" t="s">
        <v>192</v>
      </c>
      <c r="E5" s="1816"/>
      <c r="F5" s="1553"/>
      <c r="G5" s="1553"/>
      <c r="H5" s="1553"/>
    </row>
    <row r="6" spans="1:8" s="32" customFormat="1" ht="177.75" customHeight="1">
      <c r="A6" s="1511"/>
      <c r="B6" s="1512"/>
      <c r="C6" s="1517"/>
      <c r="D6" s="1667"/>
      <c r="E6" s="53" t="s">
        <v>73</v>
      </c>
      <c r="F6" s="54" t="s">
        <v>927</v>
      </c>
      <c r="G6" s="54" t="s">
        <v>928</v>
      </c>
      <c r="H6" s="53" t="s">
        <v>295</v>
      </c>
    </row>
    <row r="7" spans="1:8" s="32" customFormat="1" ht="14.85" customHeight="1">
      <c r="A7" s="1513"/>
      <c r="B7" s="1514"/>
      <c r="C7" s="1817" t="s">
        <v>327</v>
      </c>
      <c r="D7" s="1818"/>
      <c r="E7" s="1818"/>
      <c r="F7" s="1553"/>
      <c r="G7" s="1553"/>
      <c r="H7" s="1553"/>
    </row>
    <row r="8" spans="1:8" s="32" customFormat="1" ht="12.95" customHeight="1">
      <c r="A8" s="162">
        <v>2016</v>
      </c>
      <c r="B8" s="160" t="s">
        <v>711</v>
      </c>
      <c r="C8" s="164">
        <v>7065.0466999999999</v>
      </c>
      <c r="D8" s="164">
        <v>5826.8260999999993</v>
      </c>
      <c r="E8" s="165">
        <v>1044.5833</v>
      </c>
      <c r="F8" s="296">
        <v>14.0334</v>
      </c>
      <c r="G8" s="296">
        <v>35.6282</v>
      </c>
      <c r="H8" s="297">
        <v>245.44220000000001</v>
      </c>
    </row>
    <row r="9" spans="1:8" s="32" customFormat="1" ht="12.95" customHeight="1">
      <c r="B9" s="160" t="s">
        <v>712</v>
      </c>
      <c r="C9" s="164">
        <v>8908.2903999999999</v>
      </c>
      <c r="D9" s="164">
        <v>7364.8704000000007</v>
      </c>
      <c r="E9" s="165">
        <v>1313.6953999999998</v>
      </c>
      <c r="F9" s="296">
        <v>16.452500000000001</v>
      </c>
      <c r="G9" s="296">
        <v>45.122399999999999</v>
      </c>
      <c r="H9" s="297">
        <v>304.21019999999999</v>
      </c>
    </row>
    <row r="10" spans="1:8" s="32" customFormat="1" ht="12.95" customHeight="1">
      <c r="B10" s="160" t="s">
        <v>725</v>
      </c>
      <c r="C10" s="164">
        <v>11000.4565</v>
      </c>
      <c r="D10" s="164">
        <v>9083.8474000000006</v>
      </c>
      <c r="E10" s="165">
        <v>1604.4906000000001</v>
      </c>
      <c r="F10" s="296">
        <v>20.189499999999999</v>
      </c>
      <c r="G10" s="296">
        <v>55.008300000000006</v>
      </c>
      <c r="H10" s="297">
        <v>369.44890000000004</v>
      </c>
    </row>
    <row r="11" spans="1:8" s="32" customFormat="1" ht="12.95" customHeight="1">
      <c r="B11" s="160" t="s">
        <v>713</v>
      </c>
      <c r="C11" s="164">
        <v>12882.704299999999</v>
      </c>
      <c r="D11" s="164">
        <v>10631.8596</v>
      </c>
      <c r="E11" s="165">
        <v>1847.8211000000001</v>
      </c>
      <c r="F11" s="296">
        <v>24.284800000000001</v>
      </c>
      <c r="G11" s="296">
        <v>63.779699999999998</v>
      </c>
      <c r="H11" s="297">
        <v>435.14769999999999</v>
      </c>
    </row>
    <row r="12" spans="1:8" s="32" customFormat="1" ht="12.95" customHeight="1">
      <c r="B12" s="160" t="s">
        <v>714</v>
      </c>
      <c r="C12" s="164">
        <v>14685.350200000001</v>
      </c>
      <c r="D12" s="164">
        <v>12147.0849</v>
      </c>
      <c r="E12" s="165">
        <v>2140.7020000000002</v>
      </c>
      <c r="F12" s="296">
        <v>28.449900000000003</v>
      </c>
      <c r="G12" s="296">
        <v>73.2059</v>
      </c>
      <c r="H12" s="297">
        <v>490.16329999999999</v>
      </c>
    </row>
    <row r="13" spans="1:8" s="32" customFormat="1" ht="12.95" customHeight="1">
      <c r="B13" s="160" t="s">
        <v>728</v>
      </c>
      <c r="C13" s="164">
        <v>16865.337599999999</v>
      </c>
      <c r="D13" s="164">
        <v>13981.1098</v>
      </c>
      <c r="E13" s="165">
        <v>2424.8407000000002</v>
      </c>
      <c r="F13" s="296">
        <v>36.564500000000002</v>
      </c>
      <c r="G13" s="296">
        <v>85.750199999999992</v>
      </c>
      <c r="H13" s="297">
        <v>551.32249999999999</v>
      </c>
    </row>
    <row r="14" spans="1:8" s="32" customFormat="1" ht="12.95" customHeight="1">
      <c r="B14" s="160" t="s">
        <v>892</v>
      </c>
      <c r="C14" s="898">
        <v>19123.7834</v>
      </c>
      <c r="D14" s="898">
        <v>15838.2747</v>
      </c>
      <c r="E14" s="899">
        <v>2754.7530000000002</v>
      </c>
      <c r="F14" s="1103">
        <v>41.196300000000001</v>
      </c>
      <c r="G14" s="1103">
        <v>100.3515</v>
      </c>
      <c r="H14" s="297">
        <v>611.06040000000007</v>
      </c>
    </row>
    <row r="15" spans="1:8" s="32" customFormat="1" ht="12.95" customHeight="1">
      <c r="B15" s="160" t="s">
        <v>893</v>
      </c>
      <c r="C15" s="898">
        <v>21272.424999999999</v>
      </c>
      <c r="D15" s="898">
        <v>17664.035100000001</v>
      </c>
      <c r="E15" s="899">
        <v>3098.5990999999999</v>
      </c>
      <c r="F15" s="1103">
        <v>45.201099999999997</v>
      </c>
      <c r="G15" s="1103">
        <v>112.1541</v>
      </c>
      <c r="H15" s="297">
        <v>671.25340000000006</v>
      </c>
    </row>
    <row r="16" spans="1:8" s="32" customFormat="1" ht="12.95" customHeight="1">
      <c r="B16" s="155" t="s">
        <v>617</v>
      </c>
      <c r="C16" s="898">
        <v>23120.0147</v>
      </c>
      <c r="D16" s="898">
        <v>19154.963899999999</v>
      </c>
      <c r="E16" s="899">
        <v>3356.5437000000002</v>
      </c>
      <c r="F16" s="1103">
        <v>48.988699999999994</v>
      </c>
      <c r="G16" s="1103">
        <v>126.4431</v>
      </c>
      <c r="H16" s="297">
        <v>727.97190000000001</v>
      </c>
    </row>
    <row r="17" spans="1:8" s="32" customFormat="1" ht="12.95" customHeight="1">
      <c r="A17" s="162"/>
      <c r="B17" s="161" t="s">
        <v>1076</v>
      </c>
      <c r="C17" s="286">
        <v>100.7</v>
      </c>
      <c r="D17" s="286">
        <v>100.9</v>
      </c>
      <c r="E17" s="287">
        <v>107.6</v>
      </c>
      <c r="F17" s="298">
        <v>92</v>
      </c>
      <c r="G17" s="298">
        <v>91.4</v>
      </c>
      <c r="H17" s="299">
        <v>48.4</v>
      </c>
    </row>
    <row r="18" spans="1:8" s="32" customFormat="1" ht="12.95" customHeight="1">
      <c r="A18" s="162"/>
      <c r="B18" s="155"/>
      <c r="C18" s="164"/>
      <c r="D18" s="164"/>
      <c r="E18" s="165"/>
      <c r="F18" s="164"/>
      <c r="G18" s="164"/>
      <c r="H18" s="128"/>
    </row>
    <row r="19" spans="1:8" s="32" customFormat="1" ht="12.95" customHeight="1">
      <c r="A19" s="162">
        <v>2017</v>
      </c>
      <c r="B19" s="160" t="s">
        <v>54</v>
      </c>
      <c r="C19" s="164">
        <v>3374.4243999999999</v>
      </c>
      <c r="D19" s="164">
        <v>2777.9544000000001</v>
      </c>
      <c r="E19" s="165">
        <v>504.19760000000002</v>
      </c>
      <c r="F19" s="296">
        <v>9.6708999999999996</v>
      </c>
      <c r="G19" s="296">
        <v>17.490200000000002</v>
      </c>
      <c r="H19" s="297">
        <v>127.93640000000001</v>
      </c>
    </row>
    <row r="20" spans="1:8" s="32" customFormat="1" ht="12.95" customHeight="1">
      <c r="B20" s="160" t="s">
        <v>727</v>
      </c>
      <c r="C20" s="164">
        <v>6001.7817999999997</v>
      </c>
      <c r="D20" s="164">
        <v>5109.4969000000001</v>
      </c>
      <c r="E20" s="165">
        <v>822.02440000000001</v>
      </c>
      <c r="F20" s="296">
        <v>14.1416</v>
      </c>
      <c r="G20" s="296">
        <v>28.343299999999999</v>
      </c>
      <c r="H20" s="297">
        <v>198.67330000000001</v>
      </c>
    </row>
    <row r="21" spans="1:8" s="32" customFormat="1" ht="12.95" customHeight="1">
      <c r="B21" s="160" t="s">
        <v>711</v>
      </c>
      <c r="C21" s="164">
        <v>8040.4885000000004</v>
      </c>
      <c r="D21" s="164">
        <v>6809.1192000000001</v>
      </c>
      <c r="E21" s="165">
        <v>1117.3532</v>
      </c>
      <c r="F21" s="296">
        <v>18.0396</v>
      </c>
      <c r="G21" s="296">
        <v>39.075200000000002</v>
      </c>
      <c r="H21" s="297">
        <v>260.416</v>
      </c>
    </row>
    <row r="22" spans="1:8" s="32" customFormat="1" ht="12.95" customHeight="1">
      <c r="B22" s="160" t="s">
        <v>712</v>
      </c>
      <c r="C22" s="164">
        <v>10199.343699999999</v>
      </c>
      <c r="D22" s="164">
        <v>8619.7577000000001</v>
      </c>
      <c r="E22" s="165">
        <v>1392.3833999999999</v>
      </c>
      <c r="F22" s="296">
        <v>21.828399999999998</v>
      </c>
      <c r="G22" s="296">
        <v>49.974699999999999</v>
      </c>
      <c r="H22" s="297">
        <v>332.26260000000002</v>
      </c>
    </row>
    <row r="23" spans="1:8" s="32" customFormat="1" ht="12.95" customHeight="1">
      <c r="B23" s="160" t="s">
        <v>725</v>
      </c>
      <c r="C23" s="164">
        <v>12449.131299999999</v>
      </c>
      <c r="D23" s="164">
        <v>10522.8644</v>
      </c>
      <c r="E23" s="165">
        <v>1674.0597</v>
      </c>
      <c r="F23" s="296">
        <v>25.631</v>
      </c>
      <c r="G23" s="296">
        <v>60.072499999999998</v>
      </c>
      <c r="H23" s="297">
        <v>400.53649999999999</v>
      </c>
    </row>
    <row r="24" spans="1:8" s="32" customFormat="1" ht="12.95" customHeight="1">
      <c r="A24" s="162"/>
      <c r="B24" s="161" t="s">
        <v>1076</v>
      </c>
      <c r="C24" s="286">
        <v>113.8</v>
      </c>
      <c r="D24" s="286">
        <v>116.1</v>
      </c>
      <c r="E24" s="287">
        <v>96.3</v>
      </c>
      <c r="F24" s="298">
        <v>123.1</v>
      </c>
      <c r="G24" s="298">
        <v>111.2</v>
      </c>
      <c r="H24" s="299">
        <v>105.6</v>
      </c>
    </row>
    <row r="25" spans="1:8" s="32" customFormat="1" ht="12.95" customHeight="1">
      <c r="A25" s="162"/>
      <c r="B25" s="155"/>
      <c r="C25" s="164"/>
      <c r="D25" s="164"/>
      <c r="E25" s="165"/>
      <c r="F25" s="164"/>
      <c r="G25" s="164"/>
      <c r="H25" s="128"/>
    </row>
    <row r="26" spans="1:8" s="32" customFormat="1" ht="12.95" customHeight="1">
      <c r="A26" s="162">
        <v>2016</v>
      </c>
      <c r="B26" s="155" t="s">
        <v>482</v>
      </c>
      <c r="C26" s="164">
        <v>1844.4178999999999</v>
      </c>
      <c r="D26" s="164">
        <v>1546.9708999999998</v>
      </c>
      <c r="E26" s="165">
        <v>258.16739999999999</v>
      </c>
      <c r="F26" s="164">
        <v>3.4158000000000004</v>
      </c>
      <c r="G26" s="164">
        <v>9.4737000000000009</v>
      </c>
      <c r="H26" s="128">
        <v>62.061099999999996</v>
      </c>
    </row>
    <row r="27" spans="1:8" s="32" customFormat="1" ht="12.95" customHeight="1">
      <c r="A27" s="162"/>
      <c r="B27" s="155" t="s">
        <v>483</v>
      </c>
      <c r="C27" s="164">
        <v>1848.2072000000001</v>
      </c>
      <c r="D27" s="164">
        <v>1537.7676999999999</v>
      </c>
      <c r="E27" s="165">
        <v>267.56829999999997</v>
      </c>
      <c r="F27" s="164">
        <v>2.4950000000000001</v>
      </c>
      <c r="G27" s="164">
        <v>9.5875000000000004</v>
      </c>
      <c r="H27" s="128">
        <v>58.252099999999999</v>
      </c>
    </row>
    <row r="28" spans="1:8" s="32" customFormat="1" ht="12.95" customHeight="1">
      <c r="A28" s="162"/>
      <c r="B28" s="155" t="s">
        <v>484</v>
      </c>
      <c r="C28" s="164">
        <v>2080.5592999999999</v>
      </c>
      <c r="D28" s="164">
        <v>1709.8636000000001</v>
      </c>
      <c r="E28" s="165">
        <v>279.44099999999997</v>
      </c>
      <c r="F28" s="164">
        <v>3.7431999999999999</v>
      </c>
      <c r="G28" s="164">
        <v>10.007999999999999</v>
      </c>
      <c r="H28" s="128">
        <v>65.0548</v>
      </c>
    </row>
    <row r="29" spans="1:8" s="32" customFormat="1" ht="12.95" customHeight="1">
      <c r="A29" s="162"/>
      <c r="B29" s="155" t="s">
        <v>485</v>
      </c>
      <c r="C29" s="164">
        <v>1865.4223999999999</v>
      </c>
      <c r="D29" s="164">
        <v>1537.462</v>
      </c>
      <c r="E29" s="165">
        <v>253.4443</v>
      </c>
      <c r="F29" s="164">
        <v>3.9295999999999998</v>
      </c>
      <c r="G29" s="164">
        <v>8.6587999999999994</v>
      </c>
      <c r="H29" s="128">
        <v>64.957099999999997</v>
      </c>
    </row>
    <row r="30" spans="1:8" s="32" customFormat="1" ht="12.95" customHeight="1">
      <c r="A30" s="162"/>
      <c r="B30" s="155" t="s">
        <v>486</v>
      </c>
      <c r="C30" s="164">
        <v>1907.8648999999998</v>
      </c>
      <c r="D30" s="164">
        <v>1623.3943000000002</v>
      </c>
      <c r="E30" s="165">
        <v>337.03490000000005</v>
      </c>
      <c r="F30" s="164">
        <v>4.1651000000000007</v>
      </c>
      <c r="G30" s="164">
        <v>9.2935999999999996</v>
      </c>
      <c r="H30" s="128">
        <v>56.569900000000004</v>
      </c>
    </row>
    <row r="31" spans="1:8" s="32" customFormat="1" ht="12.95" customHeight="1">
      <c r="A31" s="162"/>
      <c r="B31" s="155" t="s">
        <v>487</v>
      </c>
      <c r="C31" s="164">
        <v>2152.8303999999998</v>
      </c>
      <c r="D31" s="164">
        <v>1809.0286999999998</v>
      </c>
      <c r="E31" s="165">
        <v>268.55430000000001</v>
      </c>
      <c r="F31" s="164">
        <v>8.2701000000000011</v>
      </c>
      <c r="G31" s="164">
        <v>12.3124</v>
      </c>
      <c r="H31" s="128">
        <v>62.700400000000002</v>
      </c>
    </row>
    <row r="32" spans="1:8" s="32" customFormat="1" ht="12.95" customHeight="1">
      <c r="A32" s="923"/>
      <c r="B32" s="155" t="s">
        <v>488</v>
      </c>
      <c r="C32" s="898">
        <v>2134.7146000000002</v>
      </c>
      <c r="D32" s="898">
        <v>1742.0387000000001</v>
      </c>
      <c r="E32" s="899">
        <v>306.5489</v>
      </c>
      <c r="F32" s="898">
        <v>4.6318000000000001</v>
      </c>
      <c r="G32" s="898">
        <v>12.904200000000001</v>
      </c>
      <c r="H32" s="128">
        <v>64.2059</v>
      </c>
    </row>
    <row r="33" spans="1:8" s="32" customFormat="1" ht="12.95" customHeight="1">
      <c r="A33" s="923"/>
      <c r="B33" s="155" t="s">
        <v>489</v>
      </c>
      <c r="C33" s="898">
        <v>2136.7874999999999</v>
      </c>
      <c r="D33" s="898">
        <v>1811.9558</v>
      </c>
      <c r="E33" s="899">
        <v>319.3338</v>
      </c>
      <c r="F33" s="898">
        <v>4.0048000000000004</v>
      </c>
      <c r="G33" s="898">
        <v>11.694700000000001</v>
      </c>
      <c r="H33" s="128">
        <v>61.518500000000003</v>
      </c>
    </row>
    <row r="34" spans="1:8" s="32" customFormat="1" ht="12.95" customHeight="1">
      <c r="A34" s="923"/>
      <c r="B34" s="155" t="s">
        <v>490</v>
      </c>
      <c r="C34" s="898">
        <v>1814.9255000000001</v>
      </c>
      <c r="D34" s="898">
        <v>1459.462</v>
      </c>
      <c r="E34" s="899">
        <v>239.65720000000002</v>
      </c>
      <c r="F34" s="898">
        <v>3.7875999999999999</v>
      </c>
      <c r="G34" s="898">
        <v>14.2102</v>
      </c>
      <c r="H34" s="128">
        <v>58.937599999999996</v>
      </c>
    </row>
    <row r="35" spans="1:8" s="32" customFormat="1" ht="12.95" customHeight="1">
      <c r="A35" s="162"/>
      <c r="B35" s="155"/>
      <c r="C35" s="164"/>
      <c r="D35" s="164"/>
      <c r="E35" s="165"/>
      <c r="F35" s="164"/>
      <c r="G35" s="164"/>
      <c r="H35" s="128"/>
    </row>
    <row r="36" spans="1:8" s="32" customFormat="1" ht="12.95" customHeight="1">
      <c r="A36" s="162">
        <v>2017</v>
      </c>
      <c r="B36" s="155" t="s">
        <v>491</v>
      </c>
      <c r="C36" s="164">
        <v>1708.3039000000001</v>
      </c>
      <c r="D36" s="164">
        <v>1405.5654</v>
      </c>
      <c r="E36" s="165">
        <v>292.4957</v>
      </c>
      <c r="F36" s="164">
        <v>4.8449</v>
      </c>
      <c r="G36" s="164">
        <v>7.8665000000000003</v>
      </c>
      <c r="H36" s="128">
        <v>64.475200000000001</v>
      </c>
    </row>
    <row r="37" spans="1:8" s="32" customFormat="1" ht="12.95" customHeight="1">
      <c r="A37" s="162"/>
      <c r="B37" s="155" t="s">
        <v>492</v>
      </c>
      <c r="C37" s="164">
        <v>1664.9265</v>
      </c>
      <c r="D37" s="164">
        <v>1374.7906</v>
      </c>
      <c r="E37" s="165">
        <v>219.34780000000001</v>
      </c>
      <c r="F37" s="164">
        <v>4.8411999999999997</v>
      </c>
      <c r="G37" s="164">
        <v>9.1312999999999995</v>
      </c>
      <c r="H37" s="128">
        <v>63.909399999999998</v>
      </c>
    </row>
    <row r="38" spans="1:8" s="32" customFormat="1" ht="12.95" customHeight="1">
      <c r="A38" s="162"/>
      <c r="B38" s="155" t="s">
        <v>481</v>
      </c>
      <c r="C38" s="164">
        <v>2325.1853000000001</v>
      </c>
      <c r="D38" s="164">
        <v>2033.8825999999999</v>
      </c>
      <c r="E38" s="165">
        <v>318.4178</v>
      </c>
      <c r="F38" s="164">
        <v>4.5305</v>
      </c>
      <c r="G38" s="164">
        <v>10.642300000000001</v>
      </c>
      <c r="H38" s="128">
        <v>71.06</v>
      </c>
    </row>
    <row r="39" spans="1:8" s="32" customFormat="1" ht="12.95" customHeight="1">
      <c r="A39" s="162"/>
      <c r="B39" s="155" t="s">
        <v>482</v>
      </c>
      <c r="C39" s="164">
        <v>2018.6366</v>
      </c>
      <c r="D39" s="164">
        <v>1686.8219999999999</v>
      </c>
      <c r="E39" s="165">
        <v>293.27820000000003</v>
      </c>
      <c r="F39" s="164">
        <v>3.8542999999999998</v>
      </c>
      <c r="G39" s="164">
        <v>10.642300000000001</v>
      </c>
      <c r="H39" s="128">
        <v>60.882199999999997</v>
      </c>
    </row>
    <row r="40" spans="1:8" s="32" customFormat="1" ht="12.95" customHeight="1">
      <c r="A40" s="162"/>
      <c r="B40" s="155" t="s">
        <v>483</v>
      </c>
      <c r="C40" s="164">
        <v>2151.8753999999999</v>
      </c>
      <c r="D40" s="164">
        <v>1805.2347</v>
      </c>
      <c r="E40" s="165">
        <v>268.80090000000001</v>
      </c>
      <c r="F40" s="164">
        <v>3.7888000000000002</v>
      </c>
      <c r="G40" s="164">
        <v>10.9519</v>
      </c>
      <c r="H40" s="128">
        <v>71.090400000000002</v>
      </c>
    </row>
    <row r="41" spans="1:8" s="32" customFormat="1" ht="12.95" customHeight="1">
      <c r="A41" s="162"/>
      <c r="B41" s="155" t="s">
        <v>484</v>
      </c>
      <c r="C41" s="164">
        <v>2242.9041999999999</v>
      </c>
      <c r="D41" s="164">
        <v>1894.2009</v>
      </c>
      <c r="E41" s="165">
        <v>279.37869999999998</v>
      </c>
      <c r="F41" s="164">
        <v>3.4885999999999999</v>
      </c>
      <c r="G41" s="164">
        <v>10.1562</v>
      </c>
      <c r="H41" s="128">
        <v>67.749799999999993</v>
      </c>
    </row>
    <row r="42" spans="1:8" s="32" customFormat="1" ht="12.95" customHeight="1">
      <c r="A42" s="162"/>
      <c r="B42" s="161" t="s">
        <v>1076</v>
      </c>
      <c r="C42" s="286">
        <v>109.3</v>
      </c>
      <c r="D42" s="286">
        <v>111.4</v>
      </c>
      <c r="E42" s="287">
        <v>90.6</v>
      </c>
      <c r="F42" s="298">
        <v>89.2</v>
      </c>
      <c r="G42" s="298">
        <v>110.4</v>
      </c>
      <c r="H42" s="299">
        <v>100.9</v>
      </c>
    </row>
    <row r="43" spans="1:8" s="32" customFormat="1" ht="12.95" customHeight="1">
      <c r="A43" s="162"/>
      <c r="B43" s="161" t="s">
        <v>1077</v>
      </c>
      <c r="C43" s="286">
        <v>104.3</v>
      </c>
      <c r="D43" s="286">
        <v>104.7</v>
      </c>
      <c r="E43" s="286">
        <v>103.2</v>
      </c>
      <c r="F43" s="286">
        <v>92.1</v>
      </c>
      <c r="G43" s="286">
        <v>96.5</v>
      </c>
      <c r="H43" s="287">
        <v>95.3</v>
      </c>
    </row>
    <row r="44" spans="1:8" ht="12.75" customHeight="1">
      <c r="A44" s="1814" t="s">
        <v>1200</v>
      </c>
      <c r="B44" s="1814"/>
      <c r="C44" s="1814"/>
      <c r="D44" s="1814"/>
      <c r="E44" s="1814"/>
    </row>
    <row r="45" spans="1:8" ht="12.75" customHeight="1">
      <c r="A45" s="1812" t="s">
        <v>1092</v>
      </c>
      <c r="B45" s="1812"/>
      <c r="C45" s="1812"/>
      <c r="D45" s="1812"/>
      <c r="E45" s="1812"/>
      <c r="F45" s="1539"/>
      <c r="G45" s="1539"/>
      <c r="H45" s="1539"/>
    </row>
    <row r="46" spans="1:8" ht="12.75" customHeight="1">
      <c r="A46" s="1813" t="s">
        <v>1201</v>
      </c>
      <c r="B46" s="1813"/>
      <c r="C46" s="1813"/>
      <c r="D46" s="1813"/>
      <c r="E46" s="1813"/>
      <c r="F46" s="1650"/>
      <c r="G46" s="1650"/>
      <c r="H46" s="1650"/>
    </row>
    <row r="47" spans="1:8" ht="12.75" customHeight="1">
      <c r="A47" s="1813" t="s">
        <v>1093</v>
      </c>
      <c r="B47" s="1813"/>
      <c r="C47" s="1813"/>
      <c r="D47" s="1813"/>
      <c r="E47" s="1813"/>
      <c r="F47" s="1539"/>
      <c r="G47" s="1539"/>
      <c r="H47" s="1539"/>
    </row>
    <row r="48" spans="1:8"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2" ht="24.95" customHeight="1"/>
    <row r="83" ht="15.95" customHeight="1"/>
    <row r="84" ht="189.9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2.75" customHeight="1"/>
    <row r="117" ht="12.75" customHeight="1"/>
    <row r="118" ht="12.75" customHeight="1"/>
    <row r="119" ht="12.75" customHeight="1"/>
    <row r="120" ht="12.75" customHeight="1"/>
    <row r="121" ht="12.75" customHeight="1"/>
    <row r="122" ht="12.75" customHeight="1"/>
    <row r="123" ht="12.75" customHeight="1"/>
    <row r="126" ht="24.95" customHeight="1"/>
    <row r="127" ht="15.95" customHeight="1"/>
    <row r="128" ht="177.7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70" ht="38.25" customHeight="1"/>
    <row r="171" ht="15.95" customHeight="1"/>
    <row r="172" ht="189.9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sheetData>
  <mergeCells count="13">
    <mergeCell ref="A45:H45"/>
    <mergeCell ref="A46:H46"/>
    <mergeCell ref="A47:H47"/>
    <mergeCell ref="A44:E44"/>
    <mergeCell ref="A1:C1"/>
    <mergeCell ref="E5:H5"/>
    <mergeCell ref="C7:H7"/>
    <mergeCell ref="A2:D2"/>
    <mergeCell ref="A3:E3"/>
    <mergeCell ref="A4:E4"/>
    <mergeCell ref="A5:B7"/>
    <mergeCell ref="C5:C6"/>
    <mergeCell ref="D5:D6"/>
  </mergeCells>
  <phoneticPr fontId="0" type="noConversion"/>
  <hyperlinks>
    <hyperlink ref="G1" location="'Spis tablic     List of tables'!A78" display="Powrót do spisu tablic"/>
    <hyperlink ref="G2" location="'Spis tablic     List of tables'!A78"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5"/>
  <sheetViews>
    <sheetView showGridLines="0" workbookViewId="0">
      <selection activeCell="A3" sqref="A3:B14"/>
    </sheetView>
  </sheetViews>
  <sheetFormatPr defaultRowHeight="14.25"/>
  <cols>
    <col min="1" max="1" width="6.625" customWidth="1"/>
    <col min="2" max="2" width="12.625" customWidth="1"/>
    <col min="3" max="8" width="16.625" customWidth="1"/>
  </cols>
  <sheetData>
    <row r="1" spans="1:9">
      <c r="A1" s="1442" t="s">
        <v>222</v>
      </c>
      <c r="B1" s="1442"/>
      <c r="C1" s="1442"/>
      <c r="D1" s="1442"/>
      <c r="H1" s="1429" t="s">
        <v>1055</v>
      </c>
      <c r="I1" s="1429"/>
    </row>
    <row r="2" spans="1:9">
      <c r="A2" s="1434" t="s">
        <v>900</v>
      </c>
      <c r="B2" s="1434"/>
      <c r="C2" s="1434"/>
      <c r="D2" s="1434"/>
      <c r="H2" s="1435" t="s">
        <v>1056</v>
      </c>
      <c r="I2" s="1435"/>
    </row>
    <row r="3" spans="1:9">
      <c r="A3" s="1457" t="s">
        <v>44</v>
      </c>
      <c r="B3" s="1479"/>
      <c r="C3" s="1482"/>
      <c r="D3" s="1439"/>
      <c r="E3" s="1439"/>
      <c r="F3" s="1439"/>
      <c r="G3" s="1439"/>
      <c r="H3" s="1439"/>
    </row>
    <row r="4" spans="1:9">
      <c r="A4" s="1440"/>
      <c r="B4" s="1480"/>
      <c r="C4" s="1483"/>
      <c r="D4" s="1440"/>
      <c r="E4" s="1441"/>
      <c r="F4" s="1441"/>
      <c r="G4" s="1441"/>
      <c r="H4" s="1441"/>
    </row>
    <row r="5" spans="1:9" ht="14.25" customHeight="1">
      <c r="A5" s="1440"/>
      <c r="B5" s="1480"/>
      <c r="C5" s="1483" t="s">
        <v>704</v>
      </c>
      <c r="D5" s="1480"/>
      <c r="E5" s="1485" t="s">
        <v>836</v>
      </c>
      <c r="F5" s="1479"/>
      <c r="G5" s="1485" t="s">
        <v>837</v>
      </c>
      <c r="H5" s="1457"/>
    </row>
    <row r="6" spans="1:9">
      <c r="A6" s="1440"/>
      <c r="B6" s="1480"/>
      <c r="C6" s="1483"/>
      <c r="D6" s="1480"/>
      <c r="E6" s="1483"/>
      <c r="F6" s="1480"/>
      <c r="G6" s="1483"/>
      <c r="H6" s="1440"/>
    </row>
    <row r="7" spans="1:9">
      <c r="A7" s="1440"/>
      <c r="B7" s="1480"/>
      <c r="C7" s="1483"/>
      <c r="D7" s="1480"/>
      <c r="E7" s="1483"/>
      <c r="F7" s="1480"/>
      <c r="G7" s="1483"/>
      <c r="H7" s="1440"/>
    </row>
    <row r="8" spans="1:9">
      <c r="A8" s="1440"/>
      <c r="B8" s="1480"/>
      <c r="C8" s="1483"/>
      <c r="D8" s="1480"/>
      <c r="E8" s="1483"/>
      <c r="F8" s="1480"/>
      <c r="G8" s="1483"/>
      <c r="H8" s="1440"/>
    </row>
    <row r="9" spans="1:9">
      <c r="A9" s="1440"/>
      <c r="B9" s="1480"/>
      <c r="C9" s="1483"/>
      <c r="D9" s="1480"/>
      <c r="E9" s="1483"/>
      <c r="F9" s="1480"/>
      <c r="G9" s="1483"/>
      <c r="H9" s="1440"/>
    </row>
    <row r="10" spans="1:9">
      <c r="A10" s="1440"/>
      <c r="B10" s="1480"/>
      <c r="C10" s="1483"/>
      <c r="D10" s="1480"/>
      <c r="E10" s="1483"/>
      <c r="F10" s="1480"/>
      <c r="G10" s="1483"/>
      <c r="H10" s="1440"/>
    </row>
    <row r="11" spans="1:9">
      <c r="A11" s="1440"/>
      <c r="B11" s="1480"/>
      <c r="C11" s="1483"/>
      <c r="D11" s="1480"/>
      <c r="E11" s="1483"/>
      <c r="F11" s="1480"/>
      <c r="G11" s="1483"/>
      <c r="H11" s="1440"/>
    </row>
    <row r="12" spans="1:9">
      <c r="A12" s="1440"/>
      <c r="B12" s="1480"/>
      <c r="C12" s="1483"/>
      <c r="D12" s="1480"/>
      <c r="E12" s="1483"/>
      <c r="F12" s="1480"/>
      <c r="G12" s="1483"/>
      <c r="H12" s="1440"/>
    </row>
    <row r="13" spans="1:9">
      <c r="A13" s="1440"/>
      <c r="B13" s="1480"/>
      <c r="C13" s="1484"/>
      <c r="D13" s="1481"/>
      <c r="E13" s="1484"/>
      <c r="F13" s="1481"/>
      <c r="G13" s="1484"/>
      <c r="H13" s="1441"/>
    </row>
    <row r="14" spans="1:9">
      <c r="A14" s="1441"/>
      <c r="B14" s="1481"/>
      <c r="C14" s="74" t="s">
        <v>1060</v>
      </c>
      <c r="D14" s="75" t="s">
        <v>1061</v>
      </c>
      <c r="E14" s="75" t="s">
        <v>1060</v>
      </c>
      <c r="F14" s="75" t="s">
        <v>1061</v>
      </c>
      <c r="G14" s="75" t="s">
        <v>1060</v>
      </c>
      <c r="H14" s="92" t="s">
        <v>1061</v>
      </c>
    </row>
    <row r="15" spans="1:9">
      <c r="A15" s="626">
        <v>2015</v>
      </c>
      <c r="B15" s="554" t="s">
        <v>1062</v>
      </c>
      <c r="C15" s="511">
        <v>102.5</v>
      </c>
      <c r="D15" s="511" t="s">
        <v>1000</v>
      </c>
      <c r="E15" s="511">
        <v>103.1</v>
      </c>
      <c r="F15" s="511" t="s">
        <v>1000</v>
      </c>
      <c r="G15" s="511">
        <v>94.9</v>
      </c>
      <c r="H15" s="512" t="s">
        <v>1000</v>
      </c>
    </row>
    <row r="16" spans="1:9" s="1073" customFormat="1">
      <c r="A16" s="626">
        <v>2016</v>
      </c>
      <c r="B16" s="554" t="s">
        <v>1062</v>
      </c>
      <c r="C16" s="511">
        <v>100.7</v>
      </c>
      <c r="D16" s="511" t="s">
        <v>1000</v>
      </c>
      <c r="E16" s="511">
        <v>100.9</v>
      </c>
      <c r="F16" s="511" t="s">
        <v>1000</v>
      </c>
      <c r="G16" s="511">
        <v>96.6</v>
      </c>
      <c r="H16" s="512" t="s">
        <v>1000</v>
      </c>
    </row>
    <row r="17" spans="1:9">
      <c r="A17" s="340"/>
      <c r="B17" s="244"/>
      <c r="C17" s="465"/>
      <c r="D17" s="465"/>
      <c r="E17" s="465"/>
      <c r="F17" s="465"/>
      <c r="G17" s="465"/>
      <c r="H17" s="349"/>
      <c r="I17" s="27"/>
    </row>
    <row r="18" spans="1:9">
      <c r="A18" s="282">
        <v>2016</v>
      </c>
      <c r="B18" s="244" t="s">
        <v>482</v>
      </c>
      <c r="C18" s="465">
        <v>101.9</v>
      </c>
      <c r="D18" s="465">
        <v>96.8</v>
      </c>
      <c r="E18" s="465">
        <v>102.8</v>
      </c>
      <c r="F18" s="465">
        <v>97.5</v>
      </c>
      <c r="G18" s="465">
        <v>98.9</v>
      </c>
      <c r="H18" s="349">
        <v>107.3</v>
      </c>
      <c r="I18" s="27"/>
    </row>
    <row r="19" spans="1:9">
      <c r="A19" s="243"/>
      <c r="B19" s="244" t="s">
        <v>483</v>
      </c>
      <c r="C19" s="465">
        <v>99.5</v>
      </c>
      <c r="D19" s="465">
        <v>99.1</v>
      </c>
      <c r="E19" s="465">
        <v>101.4</v>
      </c>
      <c r="F19" s="465">
        <v>98.1</v>
      </c>
      <c r="G19" s="465">
        <v>104</v>
      </c>
      <c r="H19" s="349">
        <v>114.4</v>
      </c>
      <c r="I19" s="27"/>
    </row>
    <row r="20" spans="1:9" s="878" customFormat="1">
      <c r="A20" s="243"/>
      <c r="B20" s="244" t="s">
        <v>484</v>
      </c>
      <c r="C20" s="465">
        <v>107.9</v>
      </c>
      <c r="D20" s="465">
        <v>112.4</v>
      </c>
      <c r="E20" s="465">
        <v>107.9</v>
      </c>
      <c r="F20" s="465">
        <v>111</v>
      </c>
      <c r="G20" s="465">
        <v>88.3</v>
      </c>
      <c r="H20" s="349">
        <v>89</v>
      </c>
      <c r="I20" s="27"/>
    </row>
    <row r="21" spans="1:9" s="878" customFormat="1">
      <c r="A21" s="243"/>
      <c r="B21" s="318" t="s">
        <v>485</v>
      </c>
      <c r="C21" s="465">
        <v>95</v>
      </c>
      <c r="D21" s="465">
        <v>89.6</v>
      </c>
      <c r="E21" s="465">
        <v>95.1</v>
      </c>
      <c r="F21" s="465">
        <v>89.6</v>
      </c>
      <c r="G21" s="465">
        <v>80.3</v>
      </c>
      <c r="H21" s="349">
        <v>88.3</v>
      </c>
      <c r="I21" s="27"/>
    </row>
    <row r="22" spans="1:9" s="878" customFormat="1">
      <c r="A22" s="243"/>
      <c r="B22" s="318" t="s">
        <v>486</v>
      </c>
      <c r="C22" s="465">
        <v>103.3</v>
      </c>
      <c r="D22" s="465">
        <v>103.1</v>
      </c>
      <c r="E22" s="465">
        <v>106.4</v>
      </c>
      <c r="F22" s="465">
        <v>106.5</v>
      </c>
      <c r="G22" s="465">
        <v>97.6</v>
      </c>
      <c r="H22" s="349">
        <v>95</v>
      </c>
      <c r="I22" s="27"/>
    </row>
    <row r="23" spans="1:9" s="1073" customFormat="1">
      <c r="A23" s="1079"/>
      <c r="B23" s="318" t="s">
        <v>487</v>
      </c>
      <c r="C23" s="465">
        <v>102</v>
      </c>
      <c r="D23" s="465">
        <v>113.9</v>
      </c>
      <c r="E23" s="465">
        <v>106.5</v>
      </c>
      <c r="F23" s="465">
        <v>112.7</v>
      </c>
      <c r="G23" s="465">
        <v>100.5</v>
      </c>
      <c r="H23" s="349">
        <v>123.3</v>
      </c>
      <c r="I23" s="27"/>
    </row>
    <row r="24" spans="1:9" s="1073" customFormat="1">
      <c r="A24" s="1079"/>
      <c r="B24" s="318" t="s">
        <v>488</v>
      </c>
      <c r="C24" s="465">
        <v>99.8</v>
      </c>
      <c r="D24" s="465">
        <v>98.1</v>
      </c>
      <c r="E24" s="465">
        <v>98.3</v>
      </c>
      <c r="F24" s="465">
        <v>94.8</v>
      </c>
      <c r="G24" s="465">
        <v>121.5</v>
      </c>
      <c r="H24" s="349">
        <v>98.5</v>
      </c>
      <c r="I24" s="27"/>
    </row>
    <row r="25" spans="1:9" s="1073" customFormat="1">
      <c r="A25" s="1079"/>
      <c r="B25" s="318" t="s">
        <v>489</v>
      </c>
      <c r="C25" s="465">
        <v>105.6</v>
      </c>
      <c r="D25" s="465">
        <v>100.2</v>
      </c>
      <c r="E25" s="465">
        <v>105.2</v>
      </c>
      <c r="F25" s="465">
        <v>104.6</v>
      </c>
      <c r="G25" s="465">
        <v>125.9</v>
      </c>
      <c r="H25" s="349">
        <v>93.2</v>
      </c>
      <c r="I25" s="27"/>
    </row>
    <row r="26" spans="1:9">
      <c r="A26" s="243"/>
      <c r="B26" s="318" t="s">
        <v>490</v>
      </c>
      <c r="C26" s="465">
        <v>92.9</v>
      </c>
      <c r="D26" s="465">
        <v>83.8</v>
      </c>
      <c r="E26" s="465">
        <v>87.2</v>
      </c>
      <c r="F26" s="465">
        <v>79.400000000000006</v>
      </c>
      <c r="G26" s="465">
        <v>115.7</v>
      </c>
      <c r="H26" s="349">
        <v>101.7</v>
      </c>
      <c r="I26" s="27"/>
    </row>
    <row r="27" spans="1:9" s="1081" customFormat="1">
      <c r="A27" s="243"/>
      <c r="B27" s="318"/>
      <c r="C27" s="465"/>
      <c r="D27" s="465"/>
      <c r="E27" s="465"/>
      <c r="F27" s="465"/>
      <c r="G27" s="465"/>
      <c r="H27" s="349"/>
      <c r="I27" s="27"/>
    </row>
    <row r="28" spans="1:9" s="1081" customFormat="1">
      <c r="A28" s="282">
        <v>2017</v>
      </c>
      <c r="B28" s="244" t="s">
        <v>1067</v>
      </c>
      <c r="C28" s="465">
        <v>109.6</v>
      </c>
      <c r="D28" s="465">
        <v>93.6</v>
      </c>
      <c r="E28" s="465">
        <v>113.4</v>
      </c>
      <c r="F28" s="465">
        <v>95.3</v>
      </c>
      <c r="G28" s="465">
        <v>130.5</v>
      </c>
      <c r="H28" s="349">
        <v>98.1</v>
      </c>
      <c r="I28" s="27"/>
    </row>
    <row r="29" spans="1:9" s="1081" customFormat="1">
      <c r="A29" s="243"/>
      <c r="B29" s="244" t="s">
        <v>1068</v>
      </c>
      <c r="C29" s="465">
        <v>94.9</v>
      </c>
      <c r="D29" s="465">
        <v>97.6</v>
      </c>
      <c r="E29" s="465">
        <v>94.3</v>
      </c>
      <c r="F29" s="465">
        <v>98.1</v>
      </c>
      <c r="G29" s="465">
        <v>102.7</v>
      </c>
      <c r="H29" s="349">
        <v>96</v>
      </c>
      <c r="I29" s="27"/>
    </row>
    <row r="30" spans="1:9" s="1081" customFormat="1">
      <c r="A30" s="243"/>
      <c r="B30" s="244" t="s">
        <v>1063</v>
      </c>
      <c r="C30" s="465">
        <v>121.2</v>
      </c>
      <c r="D30" s="465">
        <v>142.1</v>
      </c>
      <c r="E30" s="465">
        <v>127.1</v>
      </c>
      <c r="F30" s="465">
        <v>151.30000000000001</v>
      </c>
      <c r="G30" s="465">
        <v>115.9</v>
      </c>
      <c r="H30" s="349">
        <v>116.5</v>
      </c>
      <c r="I30" s="27"/>
    </row>
    <row r="31" spans="1:9" s="1081" customFormat="1">
      <c r="A31" s="243"/>
      <c r="B31" s="244" t="s">
        <v>482</v>
      </c>
      <c r="C31" s="465">
        <v>108.9</v>
      </c>
      <c r="D31" s="465">
        <v>87</v>
      </c>
      <c r="E31" s="465">
        <v>107.7</v>
      </c>
      <c r="F31" s="465">
        <v>82.6</v>
      </c>
      <c r="G31" s="465">
        <v>101.2</v>
      </c>
      <c r="H31" s="349">
        <v>93.7</v>
      </c>
      <c r="I31" s="27"/>
    </row>
    <row r="32" spans="1:9" s="1081" customFormat="1">
      <c r="A32" s="243"/>
      <c r="B32" s="244" t="s">
        <v>483</v>
      </c>
      <c r="C32" s="465">
        <v>117.8</v>
      </c>
      <c r="D32" s="465">
        <v>107.2</v>
      </c>
      <c r="E32" s="465">
        <v>118.2</v>
      </c>
      <c r="F32" s="465">
        <v>107.7</v>
      </c>
      <c r="G32" s="465">
        <v>93.2</v>
      </c>
      <c r="H32" s="349">
        <v>105.4</v>
      </c>
      <c r="I32" s="27"/>
    </row>
    <row r="33" spans="1:9" s="1081" customFormat="1">
      <c r="A33" s="243"/>
      <c r="B33" s="244" t="s">
        <v>484</v>
      </c>
      <c r="C33" s="465">
        <v>109.3</v>
      </c>
      <c r="D33" s="465">
        <v>104.3</v>
      </c>
      <c r="E33" s="465">
        <v>111.4</v>
      </c>
      <c r="F33" s="465">
        <v>104.7</v>
      </c>
      <c r="G33" s="465">
        <v>116.1</v>
      </c>
      <c r="H33" s="349">
        <v>111</v>
      </c>
      <c r="I33" s="27"/>
    </row>
    <row r="34" spans="1:9">
      <c r="A34" s="1477" t="s">
        <v>1187</v>
      </c>
      <c r="B34" s="1477"/>
      <c r="C34" s="1477"/>
      <c r="D34" s="1477"/>
      <c r="E34" s="1477"/>
      <c r="F34" s="1477"/>
      <c r="G34" s="1477"/>
      <c r="H34" s="1477"/>
    </row>
    <row r="35" spans="1:9">
      <c r="A35" s="1478" t="s">
        <v>1188</v>
      </c>
      <c r="B35" s="1478"/>
      <c r="C35" s="1478"/>
      <c r="D35" s="1478"/>
      <c r="E35" s="1478"/>
      <c r="F35" s="1478"/>
      <c r="G35" s="1478"/>
      <c r="H35" s="1478"/>
    </row>
  </sheetData>
  <mergeCells count="11">
    <mergeCell ref="A35:H35"/>
    <mergeCell ref="A3:B14"/>
    <mergeCell ref="C3:H4"/>
    <mergeCell ref="C5:D13"/>
    <mergeCell ref="E5:F13"/>
    <mergeCell ref="G5:H13"/>
    <mergeCell ref="H1:I1"/>
    <mergeCell ref="H2:I2"/>
    <mergeCell ref="A1:D1"/>
    <mergeCell ref="A2:D2"/>
    <mergeCell ref="A34:H34"/>
  </mergeCells>
  <phoneticPr fontId="0" type="noConversion"/>
  <hyperlinks>
    <hyperlink ref="H1" location="'Spis tablic     List of tables'!A1" display="Powrót do spisu tablic"/>
    <hyperlink ref="H2" location="'Spis tablic     List of tables'!A1" display="Return to list tables"/>
    <hyperlink ref="H1:I1" location="'Spis tablic     List of tables'!A7" display="Powrót do spisu tablic"/>
    <hyperlink ref="H2:I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pane ySplit="5" topLeftCell="A6" activePane="bottomLeft" state="frozen"/>
      <selection activeCell="A3" sqref="A3:L19"/>
      <selection pane="bottomLeft" activeCell="A3" sqref="A3:B5"/>
    </sheetView>
  </sheetViews>
  <sheetFormatPr defaultRowHeight="14.25"/>
  <cols>
    <col min="1" max="1" width="8.625" style="19" customWidth="1"/>
    <col min="2" max="2" width="14.625" style="19" customWidth="1"/>
    <col min="3" max="7" width="10.375" style="19" customWidth="1"/>
    <col min="8" max="16384" width="9" style="19"/>
  </cols>
  <sheetData>
    <row r="1" spans="1:8">
      <c r="A1" s="1068" t="s">
        <v>1122</v>
      </c>
      <c r="B1" s="1068"/>
      <c r="C1" s="1066"/>
      <c r="D1" s="1066"/>
      <c r="F1" s="474"/>
      <c r="G1" s="1067" t="s">
        <v>1055</v>
      </c>
      <c r="H1" s="1065"/>
    </row>
    <row r="2" spans="1:8">
      <c r="A2" s="1822" t="s">
        <v>654</v>
      </c>
      <c r="B2" s="1822"/>
      <c r="C2" s="1539"/>
      <c r="D2" s="1539"/>
      <c r="F2" s="134"/>
      <c r="G2" s="1064" t="s">
        <v>1056</v>
      </c>
      <c r="H2" s="138"/>
    </row>
    <row r="3" spans="1:8" ht="24.95" customHeight="1">
      <c r="A3" s="1509" t="s">
        <v>1478</v>
      </c>
      <c r="B3" s="1509"/>
      <c r="C3" s="1823" t="s">
        <v>1479</v>
      </c>
      <c r="D3" s="1823"/>
      <c r="E3" s="1823"/>
      <c r="F3" s="1823"/>
      <c r="G3" s="1823"/>
      <c r="H3" s="1823"/>
    </row>
    <row r="4" spans="1:8" ht="166.5" customHeight="1">
      <c r="A4" s="1511"/>
      <c r="B4" s="1512"/>
      <c r="C4" s="884" t="s">
        <v>929</v>
      </c>
      <c r="D4" s="884" t="s">
        <v>1355</v>
      </c>
      <c r="E4" s="886" t="s">
        <v>193</v>
      </c>
      <c r="F4" s="884" t="s">
        <v>930</v>
      </c>
      <c r="G4" s="917" t="s">
        <v>931</v>
      </c>
      <c r="H4" s="915" t="s">
        <v>1481</v>
      </c>
    </row>
    <row r="5" spans="1:8">
      <c r="A5" s="1513"/>
      <c r="B5" s="1514"/>
      <c r="C5" s="1824" t="s">
        <v>1480</v>
      </c>
      <c r="D5" s="1825"/>
      <c r="E5" s="1825"/>
      <c r="F5" s="1825"/>
      <c r="G5" s="1825"/>
      <c r="H5" s="1825"/>
    </row>
    <row r="6" spans="1:8" ht="13.5" customHeight="1">
      <c r="A6" s="162">
        <v>2016</v>
      </c>
      <c r="B6" s="160" t="s">
        <v>711</v>
      </c>
      <c r="C6" s="658">
        <v>24.165599999999998</v>
      </c>
      <c r="D6" s="659">
        <v>249.05079999999998</v>
      </c>
      <c r="E6" s="658">
        <v>1737.1112000000001</v>
      </c>
      <c r="F6" s="658">
        <v>555.93180000000007</v>
      </c>
      <c r="G6" s="659">
        <v>162.18639999999999</v>
      </c>
      <c r="H6" s="165">
        <v>391.63749999999999</v>
      </c>
    </row>
    <row r="7" spans="1:8" ht="13.5" customHeight="1">
      <c r="A7" s="32"/>
      <c r="B7" s="160" t="s">
        <v>712</v>
      </c>
      <c r="C7" s="658">
        <v>30.727499999999999</v>
      </c>
      <c r="D7" s="659">
        <v>307.61750000000001</v>
      </c>
      <c r="E7" s="658">
        <v>2232.5387999999998</v>
      </c>
      <c r="F7" s="658">
        <v>690.57950000000005</v>
      </c>
      <c r="G7" s="659">
        <v>205.536</v>
      </c>
      <c r="H7" s="165">
        <v>485.28579999999999</v>
      </c>
    </row>
    <row r="8" spans="1:8" ht="13.5" customHeight="1">
      <c r="A8" s="32"/>
      <c r="B8" s="160" t="s">
        <v>725</v>
      </c>
      <c r="C8" s="658">
        <v>37.124699999999997</v>
      </c>
      <c r="D8" s="659">
        <v>367.26240000000001</v>
      </c>
      <c r="E8" s="658">
        <v>2753.8735999999999</v>
      </c>
      <c r="F8" s="658">
        <v>912.8531999999999</v>
      </c>
      <c r="G8" s="659">
        <v>261.89550000000003</v>
      </c>
      <c r="H8" s="165">
        <v>592.56150000000002</v>
      </c>
    </row>
    <row r="9" spans="1:8" ht="13.5" customHeight="1">
      <c r="A9" s="32"/>
      <c r="B9" s="160" t="s">
        <v>713</v>
      </c>
      <c r="C9" s="658">
        <v>42.9634</v>
      </c>
      <c r="D9" s="659">
        <v>427.43720000000002</v>
      </c>
      <c r="E9" s="658">
        <v>3307.9785000000002</v>
      </c>
      <c r="F9" s="658">
        <v>1068.5533</v>
      </c>
      <c r="G9" s="659">
        <v>305.5247</v>
      </c>
      <c r="H9" s="165">
        <v>674.46169999999995</v>
      </c>
    </row>
    <row r="10" spans="1:8" ht="13.5" customHeight="1">
      <c r="A10" s="32"/>
      <c r="B10" s="160" t="s">
        <v>714</v>
      </c>
      <c r="C10" s="658">
        <v>48.897100000000002</v>
      </c>
      <c r="D10" s="659">
        <v>488.32279999999997</v>
      </c>
      <c r="E10" s="658">
        <v>3842.3347000000003</v>
      </c>
      <c r="F10" s="658">
        <v>1117.0453</v>
      </c>
      <c r="G10" s="659">
        <v>360.39909999999998</v>
      </c>
      <c r="H10" s="165">
        <v>746.5566</v>
      </c>
    </row>
    <row r="11" spans="1:8" ht="13.5" customHeight="1">
      <c r="A11" s="32"/>
      <c r="B11" s="160" t="s">
        <v>728</v>
      </c>
      <c r="C11" s="658">
        <v>55.542300000000004</v>
      </c>
      <c r="D11" s="659">
        <v>555.71699999999998</v>
      </c>
      <c r="E11" s="658">
        <v>4419.8429000000006</v>
      </c>
      <c r="F11" s="658">
        <v>1356.8443</v>
      </c>
      <c r="G11" s="659">
        <v>410.45590000000004</v>
      </c>
      <c r="H11" s="165">
        <v>852.9692</v>
      </c>
    </row>
    <row r="12" spans="1:8" ht="13.5" customHeight="1">
      <c r="A12" s="32"/>
      <c r="B12" s="160" t="s">
        <v>892</v>
      </c>
      <c r="C12" s="1106">
        <v>60.7866</v>
      </c>
      <c r="D12" s="1107">
        <v>620.1561999999999</v>
      </c>
      <c r="E12" s="1106">
        <v>4986.0109000000002</v>
      </c>
      <c r="F12" s="1106">
        <v>1524.0911999999998</v>
      </c>
      <c r="G12" s="1105">
        <v>537.37509999999997</v>
      </c>
      <c r="H12" s="899">
        <v>956.29409999999996</v>
      </c>
    </row>
    <row r="13" spans="1:8" ht="13.5" customHeight="1">
      <c r="A13" s="32"/>
      <c r="B13" s="160" t="s">
        <v>893</v>
      </c>
      <c r="C13" s="1106">
        <v>67.257800000000003</v>
      </c>
      <c r="D13" s="1107">
        <v>681.60739999999998</v>
      </c>
      <c r="E13" s="1106">
        <v>5451.09</v>
      </c>
      <c r="F13" s="1106">
        <v>1778.2754</v>
      </c>
      <c r="G13" s="1105">
        <v>595.14419999999996</v>
      </c>
      <c r="H13" s="899">
        <v>1058.1305</v>
      </c>
    </row>
    <row r="14" spans="1:8" ht="13.5" customHeight="1">
      <c r="A14" s="32"/>
      <c r="B14" s="155" t="s">
        <v>617</v>
      </c>
      <c r="C14" s="1106">
        <v>73.317899999999995</v>
      </c>
      <c r="D14" s="1107">
        <v>738.27280000000007</v>
      </c>
      <c r="E14" s="1106">
        <v>5861.9447</v>
      </c>
      <c r="F14" s="1106">
        <v>1909.8163999999999</v>
      </c>
      <c r="G14" s="1105">
        <v>670.00930000000005</v>
      </c>
      <c r="H14" s="899">
        <v>1143.6749</v>
      </c>
    </row>
    <row r="15" spans="1:8" ht="13.5" customHeight="1">
      <c r="A15" s="32"/>
      <c r="B15" s="161" t="s">
        <v>1076</v>
      </c>
      <c r="C15" s="547">
        <v>109.2</v>
      </c>
      <c r="D15" s="983">
        <v>103.9</v>
      </c>
      <c r="E15" s="547">
        <v>109.9</v>
      </c>
      <c r="F15" s="547">
        <v>90.3</v>
      </c>
      <c r="G15" s="916">
        <v>113.9</v>
      </c>
      <c r="H15" s="287">
        <v>100.5</v>
      </c>
    </row>
    <row r="16" spans="1:8" ht="13.5" customHeight="1">
      <c r="A16" s="162"/>
      <c r="B16" s="161"/>
      <c r="C16" s="547"/>
      <c r="D16" s="547"/>
      <c r="E16" s="547"/>
      <c r="F16" s="547"/>
      <c r="G16" s="916"/>
      <c r="H16" s="287"/>
    </row>
    <row r="17" spans="1:8" ht="13.5" customHeight="1">
      <c r="A17" s="162">
        <v>2017</v>
      </c>
      <c r="B17" s="160" t="s">
        <v>54</v>
      </c>
      <c r="C17" s="658">
        <v>9.8458000000000006</v>
      </c>
      <c r="D17" s="327">
        <v>112.6285</v>
      </c>
      <c r="E17" s="658">
        <v>709.86260000000004</v>
      </c>
      <c r="F17" s="658">
        <v>225.4264</v>
      </c>
      <c r="G17" s="659">
        <v>62.382199999999997</v>
      </c>
      <c r="H17" s="165">
        <v>191.06360000000001</v>
      </c>
    </row>
    <row r="18" spans="1:8" ht="13.5" customHeight="1">
      <c r="A18" s="32"/>
      <c r="B18" s="160" t="s">
        <v>727</v>
      </c>
      <c r="C18" s="658">
        <v>15.6525</v>
      </c>
      <c r="D18" s="327">
        <v>186.32749999999999</v>
      </c>
      <c r="E18" s="658">
        <v>1275.4674</v>
      </c>
      <c r="F18" s="658">
        <v>391.33879999999999</v>
      </c>
      <c r="G18" s="659">
        <v>113.24120000000001</v>
      </c>
      <c r="H18" s="165">
        <v>309.59039999999999</v>
      </c>
    </row>
    <row r="19" spans="1:8" ht="13.5" customHeight="1">
      <c r="A19" s="32"/>
      <c r="B19" s="160" t="s">
        <v>711</v>
      </c>
      <c r="C19" s="658">
        <v>21.1584</v>
      </c>
      <c r="D19" s="659">
        <v>244.29069999999999</v>
      </c>
      <c r="E19" s="658">
        <v>1759.7405000000001</v>
      </c>
      <c r="F19" s="658">
        <v>527.52539999999999</v>
      </c>
      <c r="G19" s="659">
        <v>153.62559999999999</v>
      </c>
      <c r="H19" s="165">
        <v>390.66019999999997</v>
      </c>
    </row>
    <row r="20" spans="1:8" ht="13.5" customHeight="1">
      <c r="A20" s="32"/>
      <c r="B20" s="160" t="s">
        <v>712</v>
      </c>
      <c r="C20" s="658">
        <v>26.282699999999998</v>
      </c>
      <c r="D20" s="659">
        <v>309.178</v>
      </c>
      <c r="E20" s="658">
        <v>2315.7078999999999</v>
      </c>
      <c r="F20" s="658">
        <v>672.60050000000001</v>
      </c>
      <c r="G20" s="659">
        <v>200.59049999999999</v>
      </c>
      <c r="H20" s="165">
        <v>478.65879999999999</v>
      </c>
    </row>
    <row r="21" spans="1:8" ht="13.5" customHeight="1">
      <c r="A21" s="32"/>
      <c r="B21" s="160" t="s">
        <v>725</v>
      </c>
      <c r="C21" s="658">
        <v>30.339300000000001</v>
      </c>
      <c r="D21" s="659">
        <v>371.26130000000001</v>
      </c>
      <c r="E21" s="658">
        <v>2883.0344</v>
      </c>
      <c r="F21" s="658">
        <v>845.02380000000005</v>
      </c>
      <c r="G21" s="659">
        <v>254.66810000000001</v>
      </c>
      <c r="H21" s="165">
        <v>582.71929999999998</v>
      </c>
    </row>
    <row r="22" spans="1:8" ht="13.5" customHeight="1">
      <c r="A22" s="162"/>
      <c r="B22" s="161" t="s">
        <v>1076</v>
      </c>
      <c r="C22" s="547">
        <v>81</v>
      </c>
      <c r="D22" s="547">
        <v>92.2</v>
      </c>
      <c r="E22" s="547">
        <v>104.7</v>
      </c>
      <c r="F22" s="547">
        <v>94.5</v>
      </c>
      <c r="G22" s="916">
        <v>97.3</v>
      </c>
      <c r="H22" s="287">
        <v>102.9</v>
      </c>
    </row>
    <row r="23" spans="1:8" ht="13.5" customHeight="1">
      <c r="A23" s="162"/>
      <c r="B23" s="155"/>
      <c r="C23" s="300"/>
      <c r="D23" s="300"/>
      <c r="E23" s="300"/>
      <c r="F23" s="300"/>
      <c r="G23" s="659"/>
      <c r="H23" s="165"/>
    </row>
    <row r="24" spans="1:8" ht="13.5" customHeight="1">
      <c r="A24" s="162">
        <v>2016</v>
      </c>
      <c r="B24" s="155" t="s">
        <v>482</v>
      </c>
      <c r="C24" s="300">
        <v>7.3085000000000004</v>
      </c>
      <c r="D24" s="659">
        <v>61.316099999999999</v>
      </c>
      <c r="E24" s="300">
        <v>505.64320000000004</v>
      </c>
      <c r="F24" s="300">
        <v>129.28579999999999</v>
      </c>
      <c r="G24" s="659">
        <v>46.448699999999995</v>
      </c>
      <c r="H24" s="165">
        <v>99.408600000000007</v>
      </c>
    </row>
    <row r="25" spans="1:8" ht="13.5" customHeight="1">
      <c r="A25" s="162"/>
      <c r="B25" s="155" t="s">
        <v>483</v>
      </c>
      <c r="C25" s="300">
        <v>6.5618999999999996</v>
      </c>
      <c r="D25" s="659">
        <v>57.293599999999998</v>
      </c>
      <c r="E25" s="300">
        <v>497.82749999999999</v>
      </c>
      <c r="F25" s="300">
        <v>136.88300000000001</v>
      </c>
      <c r="G25" s="659">
        <v>41.709900000000005</v>
      </c>
      <c r="H25" s="165">
        <v>93.690100000000001</v>
      </c>
    </row>
    <row r="26" spans="1:8" ht="13.5" customHeight="1">
      <c r="A26" s="162"/>
      <c r="B26" s="155" t="s">
        <v>484</v>
      </c>
      <c r="C26" s="300">
        <v>6.3971999999999998</v>
      </c>
      <c r="D26" s="659">
        <v>61.511099999999999</v>
      </c>
      <c r="E26" s="300">
        <v>522.678</v>
      </c>
      <c r="F26" s="300">
        <v>224.34829999999999</v>
      </c>
      <c r="G26" s="659">
        <v>54.851900000000001</v>
      </c>
      <c r="H26" s="165">
        <v>104.1463</v>
      </c>
    </row>
    <row r="27" spans="1:8" ht="13.5" customHeight="1">
      <c r="A27" s="162"/>
      <c r="B27" s="155" t="s">
        <v>485</v>
      </c>
      <c r="C27" s="300">
        <v>6.1467000000000001</v>
      </c>
      <c r="D27" s="659">
        <v>59.025400000000005</v>
      </c>
      <c r="E27" s="300">
        <v>542.15969999999993</v>
      </c>
      <c r="F27" s="300">
        <v>130.82939999999999</v>
      </c>
      <c r="G27" s="659">
        <v>43.143000000000001</v>
      </c>
      <c r="H27" s="165">
        <v>100.43600000000001</v>
      </c>
    </row>
    <row r="28" spans="1:8" ht="13.5" customHeight="1">
      <c r="A28" s="162"/>
      <c r="B28" s="155" t="s">
        <v>486</v>
      </c>
      <c r="C28" s="300">
        <v>5.9337</v>
      </c>
      <c r="D28" s="659">
        <v>60.867199999999997</v>
      </c>
      <c r="E28" s="300">
        <v>528.01310000000001</v>
      </c>
      <c r="F28" s="300">
        <v>118.23060000000001</v>
      </c>
      <c r="G28" s="659">
        <v>53.476999999999997</v>
      </c>
      <c r="H28" s="165">
        <v>72.048000000000002</v>
      </c>
    </row>
    <row r="29" spans="1:8" ht="13.5" customHeight="1">
      <c r="A29" s="162"/>
      <c r="B29" s="155" t="s">
        <v>487</v>
      </c>
      <c r="C29" s="300">
        <v>6.6452</v>
      </c>
      <c r="D29" s="659">
        <v>67.130099999999999</v>
      </c>
      <c r="E29" s="300">
        <v>571.45480000000009</v>
      </c>
      <c r="F29" s="300">
        <v>238.59440000000001</v>
      </c>
      <c r="G29" s="659">
        <v>48.282400000000003</v>
      </c>
      <c r="H29" s="165">
        <v>107.43589999999999</v>
      </c>
    </row>
    <row r="30" spans="1:8" ht="13.5" customHeight="1">
      <c r="A30" s="923"/>
      <c r="B30" s="155" t="s">
        <v>488</v>
      </c>
      <c r="C30" s="1104">
        <v>5.2443</v>
      </c>
      <c r="D30" s="1105">
        <v>59.539199999999994</v>
      </c>
      <c r="E30" s="1104">
        <v>562.08669999999995</v>
      </c>
      <c r="F30" s="1104">
        <v>156.85379999999998</v>
      </c>
      <c r="G30" s="1105" t="s">
        <v>1160</v>
      </c>
      <c r="H30" s="899">
        <v>102.2414</v>
      </c>
    </row>
    <row r="31" spans="1:8" ht="13.5" customHeight="1">
      <c r="A31" s="923"/>
      <c r="B31" s="155" t="s">
        <v>489</v>
      </c>
      <c r="C31" s="1104">
        <v>6.4713000000000003</v>
      </c>
      <c r="D31" s="1105">
        <v>61.645000000000003</v>
      </c>
      <c r="E31" s="1104">
        <v>480.89420000000001</v>
      </c>
      <c r="F31" s="1104">
        <v>254.57509999999999</v>
      </c>
      <c r="G31" s="1105" t="s">
        <v>1160</v>
      </c>
      <c r="H31" s="899">
        <v>101.95710000000001</v>
      </c>
    </row>
    <row r="32" spans="1:8" ht="13.5" customHeight="1">
      <c r="A32" s="923"/>
      <c r="B32" s="155" t="s">
        <v>490</v>
      </c>
      <c r="C32" s="1104">
        <v>6.06</v>
      </c>
      <c r="D32" s="1105">
        <v>56.677199999999999</v>
      </c>
      <c r="E32" s="1104">
        <v>405.51350000000002</v>
      </c>
      <c r="F32" s="1104">
        <v>130.86439999999999</v>
      </c>
      <c r="G32" s="1105" t="s">
        <v>1160</v>
      </c>
      <c r="H32" s="899">
        <v>84.539699999999996</v>
      </c>
    </row>
    <row r="33" spans="1:8" ht="13.5" customHeight="1">
      <c r="A33" s="162"/>
      <c r="B33" s="155"/>
      <c r="C33" s="300"/>
      <c r="D33" s="300"/>
      <c r="E33" s="300"/>
      <c r="F33" s="300"/>
      <c r="G33" s="659"/>
      <c r="H33" s="165"/>
    </row>
    <row r="34" spans="1:8" ht="13.5" customHeight="1">
      <c r="A34" s="162">
        <v>2017</v>
      </c>
      <c r="B34" s="155" t="s">
        <v>491</v>
      </c>
      <c r="C34" s="300">
        <v>4.5842000000000001</v>
      </c>
      <c r="D34" s="659">
        <v>56.739800000000002</v>
      </c>
      <c r="E34" s="300">
        <v>331.0299</v>
      </c>
      <c r="F34" s="300">
        <v>108.8702</v>
      </c>
      <c r="G34" s="659" t="s">
        <v>1160</v>
      </c>
      <c r="H34" s="165">
        <v>97.524100000000004</v>
      </c>
    </row>
    <row r="35" spans="1:8" ht="13.5" customHeight="1">
      <c r="A35" s="162"/>
      <c r="B35" s="155" t="s">
        <v>492</v>
      </c>
      <c r="C35" s="300">
        <v>5.2377000000000002</v>
      </c>
      <c r="D35" s="659">
        <v>56.209600000000002</v>
      </c>
      <c r="E35" s="300">
        <v>377.98200000000003</v>
      </c>
      <c r="F35" s="300">
        <v>115.3943</v>
      </c>
      <c r="G35" s="659" t="s">
        <v>1160</v>
      </c>
      <c r="H35" s="165">
        <v>93.599299999999999</v>
      </c>
    </row>
    <row r="36" spans="1:8" ht="13.5" customHeight="1">
      <c r="A36" s="162"/>
      <c r="B36" s="155" t="s">
        <v>481</v>
      </c>
      <c r="C36" s="300">
        <v>5.8577000000000004</v>
      </c>
      <c r="D36" s="659">
        <v>74.630200000000002</v>
      </c>
      <c r="E36" s="300">
        <v>566.24559999999997</v>
      </c>
      <c r="F36" s="300">
        <v>167.983</v>
      </c>
      <c r="G36" s="659">
        <v>48.984499999999997</v>
      </c>
      <c r="H36" s="165">
        <v>121.1388</v>
      </c>
    </row>
    <row r="37" spans="1:8" ht="13.5" customHeight="1">
      <c r="A37" s="162"/>
      <c r="B37" s="155" t="s">
        <v>482</v>
      </c>
      <c r="C37" s="300">
        <v>5.5058999999999996</v>
      </c>
      <c r="D37" s="659">
        <v>58.232100000000003</v>
      </c>
      <c r="E37" s="300">
        <v>489.11869999999999</v>
      </c>
      <c r="F37" s="300">
        <v>124.5077</v>
      </c>
      <c r="G37" s="659">
        <v>38.672199999999997</v>
      </c>
      <c r="H37" s="165">
        <v>80.662199999999999</v>
      </c>
    </row>
    <row r="38" spans="1:8" ht="13.5" customHeight="1">
      <c r="A38" s="162"/>
      <c r="B38" s="155" t="s">
        <v>483</v>
      </c>
      <c r="C38" s="300">
        <v>5.1242999999999999</v>
      </c>
      <c r="D38" s="659">
        <v>65.227900000000005</v>
      </c>
      <c r="E38" s="300">
        <v>550.375</v>
      </c>
      <c r="F38" s="300">
        <v>145.1345</v>
      </c>
      <c r="G38" s="659">
        <v>42.116799999999998</v>
      </c>
      <c r="H38" s="165">
        <v>97.995099999999994</v>
      </c>
    </row>
    <row r="39" spans="1:8" ht="13.5" customHeight="1">
      <c r="A39" s="162"/>
      <c r="B39" s="155" t="s">
        <v>484</v>
      </c>
      <c r="C39" s="300">
        <v>4.0566000000000004</v>
      </c>
      <c r="D39" s="659">
        <v>60.703200000000002</v>
      </c>
      <c r="E39" s="300">
        <v>566.7192</v>
      </c>
      <c r="F39" s="300">
        <v>173.40629999999999</v>
      </c>
      <c r="G39" s="659">
        <v>48.297499999999999</v>
      </c>
      <c r="H39" s="165">
        <v>104.3977</v>
      </c>
    </row>
    <row r="40" spans="1:8" ht="13.5" customHeight="1">
      <c r="A40" s="162"/>
      <c r="B40" s="161" t="s">
        <v>1076</v>
      </c>
      <c r="C40" s="547">
        <v>64.599999999999994</v>
      </c>
      <c r="D40" s="286">
        <v>92.1</v>
      </c>
      <c r="E40" s="547">
        <v>106.8</v>
      </c>
      <c r="F40" s="547">
        <v>78.5</v>
      </c>
      <c r="G40" s="916">
        <v>89</v>
      </c>
      <c r="H40" s="287">
        <v>104.8</v>
      </c>
    </row>
    <row r="41" spans="1:8" ht="13.5" customHeight="1">
      <c r="A41" s="162"/>
      <c r="B41" s="161" t="s">
        <v>1077</v>
      </c>
      <c r="C41" s="286">
        <v>79.5</v>
      </c>
      <c r="D41" s="286">
        <v>94.4</v>
      </c>
      <c r="E41" s="286">
        <v>102</v>
      </c>
      <c r="F41" s="286">
        <v>119.1</v>
      </c>
      <c r="G41" s="916">
        <v>115.2</v>
      </c>
      <c r="H41" s="287">
        <v>105.6</v>
      </c>
    </row>
    <row r="42" spans="1:8" ht="12.75" customHeight="1">
      <c r="A42" s="1814" t="s">
        <v>1202</v>
      </c>
      <c r="B42" s="1814"/>
      <c r="C42" s="1539"/>
      <c r="D42" s="1539"/>
      <c r="E42" s="1539"/>
      <c r="F42" s="1539"/>
      <c r="G42" s="1539"/>
    </row>
    <row r="43" spans="1:8" ht="12.75" customHeight="1">
      <c r="A43" s="1812" t="s">
        <v>1092</v>
      </c>
      <c r="B43" s="1812"/>
      <c r="C43" s="1539"/>
      <c r="D43" s="1539"/>
      <c r="E43" s="1539"/>
      <c r="F43" s="1539"/>
      <c r="G43" s="1539"/>
    </row>
    <row r="44" spans="1:8" ht="12.75" customHeight="1">
      <c r="A44" s="1813" t="s">
        <v>1203</v>
      </c>
      <c r="B44" s="1813"/>
      <c r="C44" s="1539"/>
      <c r="D44" s="1539"/>
      <c r="E44" s="1539"/>
      <c r="F44" s="1539"/>
      <c r="G44" s="1539"/>
    </row>
    <row r="45" spans="1:8" ht="12.75" customHeight="1">
      <c r="A45" s="1813" t="s">
        <v>1093</v>
      </c>
      <c r="B45" s="1813"/>
      <c r="C45" s="1539"/>
      <c r="D45" s="1539"/>
      <c r="E45" s="1539"/>
      <c r="F45" s="1539"/>
      <c r="G45" s="1539"/>
    </row>
  </sheetData>
  <mergeCells count="8">
    <mergeCell ref="A45:G45"/>
    <mergeCell ref="A3:B5"/>
    <mergeCell ref="A42:G42"/>
    <mergeCell ref="A2:D2"/>
    <mergeCell ref="A43:G43"/>
    <mergeCell ref="A44:G44"/>
    <mergeCell ref="C3:H3"/>
    <mergeCell ref="C5:H5"/>
  </mergeCells>
  <phoneticPr fontId="0" type="noConversion"/>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6"/>
  <sheetViews>
    <sheetView showGridLines="0" zoomScaleNormal="100" workbookViewId="0">
      <pane ySplit="6" topLeftCell="A7" activePane="bottomLeft" state="frozen"/>
      <selection activeCell="A3" sqref="A3:L19"/>
      <selection pane="bottomLeft" activeCell="A3" sqref="A3:B6"/>
    </sheetView>
  </sheetViews>
  <sheetFormatPr defaultRowHeight="14.25"/>
  <cols>
    <col min="1" max="1" width="8.625" style="19" customWidth="1"/>
    <col min="2" max="2" width="14.625" style="19" customWidth="1"/>
    <col min="3" max="10" width="9.625" style="19" customWidth="1"/>
    <col min="11" max="16384" width="9" style="19"/>
  </cols>
  <sheetData>
    <row r="1" spans="1:14">
      <c r="A1" s="81" t="s">
        <v>1121</v>
      </c>
      <c r="B1" s="81"/>
      <c r="C1" s="81"/>
      <c r="D1" s="81"/>
      <c r="E1" s="81"/>
      <c r="F1" s="81"/>
      <c r="G1" s="474" t="s">
        <v>1055</v>
      </c>
      <c r="H1" s="474"/>
      <c r="I1" s="474"/>
      <c r="J1" s="137"/>
    </row>
    <row r="2" spans="1:14">
      <c r="A2" s="267" t="s">
        <v>654</v>
      </c>
      <c r="B2" s="267"/>
      <c r="C2" s="267"/>
      <c r="D2" s="267"/>
      <c r="E2" s="267"/>
      <c r="F2" s="267"/>
      <c r="G2" s="374" t="s">
        <v>1056</v>
      </c>
      <c r="H2" s="374"/>
      <c r="I2" s="374"/>
      <c r="J2" s="316"/>
    </row>
    <row r="3" spans="1:14" ht="35.25" customHeight="1">
      <c r="A3" s="1509" t="s">
        <v>1482</v>
      </c>
      <c r="B3" s="1509"/>
      <c r="C3" s="1826" t="s">
        <v>1241</v>
      </c>
      <c r="D3" s="1826"/>
      <c r="E3" s="1827"/>
      <c r="F3" s="1838" t="s">
        <v>709</v>
      </c>
      <c r="G3" s="305"/>
      <c r="H3" s="305"/>
      <c r="I3" s="305"/>
      <c r="J3" s="870"/>
    </row>
    <row r="4" spans="1:14" ht="39.75" customHeight="1">
      <c r="A4" s="1511"/>
      <c r="B4" s="1512"/>
      <c r="C4" s="1550" t="s">
        <v>932</v>
      </c>
      <c r="D4" s="1550" t="s">
        <v>1427</v>
      </c>
      <c r="E4" s="1550" t="s">
        <v>1356</v>
      </c>
      <c r="F4" s="1839"/>
      <c r="G4" s="1832" t="s">
        <v>296</v>
      </c>
      <c r="H4" s="1836" t="s">
        <v>1357</v>
      </c>
      <c r="I4" s="1832" t="s">
        <v>297</v>
      </c>
      <c r="J4" s="1834" t="s">
        <v>1358</v>
      </c>
    </row>
    <row r="5" spans="1:14" ht="159.94999999999999" customHeight="1">
      <c r="A5" s="1511"/>
      <c r="B5" s="1512"/>
      <c r="C5" s="1833"/>
      <c r="D5" s="1517"/>
      <c r="E5" s="1833"/>
      <c r="F5" s="1840"/>
      <c r="G5" s="1833"/>
      <c r="H5" s="1837"/>
      <c r="I5" s="1833"/>
      <c r="J5" s="1835"/>
    </row>
    <row r="6" spans="1:14" ht="15" customHeight="1">
      <c r="A6" s="1513"/>
      <c r="B6" s="1514"/>
      <c r="C6" s="1828" t="s">
        <v>1094</v>
      </c>
      <c r="D6" s="1829"/>
      <c r="E6" s="1829"/>
      <c r="F6" s="1829"/>
      <c r="G6" s="1829"/>
      <c r="H6" s="1829"/>
      <c r="I6" s="1829"/>
      <c r="J6" s="1829"/>
    </row>
    <row r="7" spans="1:14" ht="12.95" customHeight="1">
      <c r="A7" s="162">
        <v>2016</v>
      </c>
      <c r="B7" s="160" t="s">
        <v>711</v>
      </c>
      <c r="C7" s="853">
        <v>232.0181</v>
      </c>
      <c r="D7" s="660">
        <v>9.1658999999999988</v>
      </c>
      <c r="E7" s="164">
        <v>73.698899999999995</v>
      </c>
      <c r="F7" s="164">
        <v>313.82850000000002</v>
      </c>
      <c r="G7" s="164">
        <v>81.660300000000007</v>
      </c>
      <c r="H7" s="165">
        <v>17.540500000000002</v>
      </c>
      <c r="I7" s="165">
        <v>203.56670000000003</v>
      </c>
      <c r="J7" s="165">
        <v>11.061</v>
      </c>
    </row>
    <row r="8" spans="1:14" ht="12.95" customHeight="1">
      <c r="A8" s="32"/>
      <c r="B8" s="160" t="s">
        <v>712</v>
      </c>
      <c r="C8" s="853">
        <v>290.16219999999998</v>
      </c>
      <c r="D8" s="660">
        <v>11.757200000000001</v>
      </c>
      <c r="E8" s="164">
        <v>96.939300000000003</v>
      </c>
      <c r="F8" s="164">
        <v>418.96890000000002</v>
      </c>
      <c r="G8" s="164">
        <v>102.4447</v>
      </c>
      <c r="H8" s="165">
        <v>22.0105</v>
      </c>
      <c r="I8" s="165">
        <v>269.6558</v>
      </c>
      <c r="J8" s="165">
        <v>24.857900000000001</v>
      </c>
    </row>
    <row r="9" spans="1:14" ht="12.95" customHeight="1">
      <c r="A9" s="32"/>
      <c r="B9" s="160" t="s">
        <v>725</v>
      </c>
      <c r="C9" s="853">
        <v>365.18180000000001</v>
      </c>
      <c r="D9" s="660">
        <v>13.8758</v>
      </c>
      <c r="E9" s="164">
        <v>118.2833</v>
      </c>
      <c r="F9" s="164">
        <v>510.5394</v>
      </c>
      <c r="G9" s="164">
        <v>123.607</v>
      </c>
      <c r="H9" s="165">
        <v>27.975000000000001</v>
      </c>
      <c r="I9" s="165">
        <v>327.14979999999997</v>
      </c>
      <c r="J9" s="165">
        <v>31.807599999999997</v>
      </c>
    </row>
    <row r="10" spans="1:14" ht="12.95" customHeight="1">
      <c r="A10" s="32"/>
      <c r="B10" s="160" t="s">
        <v>713</v>
      </c>
      <c r="C10" s="853">
        <v>422.97649999999999</v>
      </c>
      <c r="D10" s="660">
        <v>15.8041</v>
      </c>
      <c r="E10" s="164">
        <v>140.273</v>
      </c>
      <c r="F10" s="164">
        <v>592.66830000000004</v>
      </c>
      <c r="G10" s="164">
        <v>145.94639999999998</v>
      </c>
      <c r="H10" s="165">
        <v>33.263400000000004</v>
      </c>
      <c r="I10" s="165">
        <v>377.90990000000005</v>
      </c>
      <c r="J10" s="165">
        <v>35.5486</v>
      </c>
      <c r="L10" s="17"/>
      <c r="M10" s="17"/>
      <c r="N10" s="17"/>
    </row>
    <row r="11" spans="1:14" ht="12.95" customHeight="1">
      <c r="A11" s="32"/>
      <c r="B11" s="160" t="s">
        <v>714</v>
      </c>
      <c r="C11" s="853">
        <v>475.05170000000004</v>
      </c>
      <c r="D11" s="660">
        <v>17.483799999999999</v>
      </c>
      <c r="E11" s="164">
        <v>158.65289999999999</v>
      </c>
      <c r="F11" s="164">
        <v>670.70500000000004</v>
      </c>
      <c r="G11" s="164">
        <v>167.20959999999999</v>
      </c>
      <c r="H11" s="165">
        <v>37.985900000000001</v>
      </c>
      <c r="I11" s="165">
        <v>426.08780000000002</v>
      </c>
      <c r="J11" s="165">
        <v>39.421699999999994</v>
      </c>
    </row>
    <row r="12" spans="1:14" ht="12.95" customHeight="1">
      <c r="A12" s="32"/>
      <c r="B12" s="160" t="s">
        <v>728</v>
      </c>
      <c r="C12" s="853">
        <v>550.89980000000003</v>
      </c>
      <c r="D12" s="660">
        <v>22.168700000000001</v>
      </c>
      <c r="E12" s="164">
        <v>182.01089999999999</v>
      </c>
      <c r="F12" s="164">
        <v>765.45100000000002</v>
      </c>
      <c r="G12" s="164">
        <v>189.32259999999999</v>
      </c>
      <c r="H12" s="165">
        <v>43.011000000000003</v>
      </c>
      <c r="I12" s="165">
        <v>486.42220000000003</v>
      </c>
      <c r="J12" s="165">
        <v>46.6952</v>
      </c>
    </row>
    <row r="13" spans="1:14" ht="12.95" customHeight="1">
      <c r="A13" s="32"/>
      <c r="B13" s="160" t="s">
        <v>892</v>
      </c>
      <c r="C13" s="1109">
        <v>646.57600000000002</v>
      </c>
      <c r="D13" s="660">
        <v>26.527999999999999</v>
      </c>
      <c r="E13" s="898">
        <v>209.5445</v>
      </c>
      <c r="F13" s="898">
        <v>864.4597</v>
      </c>
      <c r="G13" s="898">
        <v>212.41149999999999</v>
      </c>
      <c r="H13" s="899">
        <v>48.011400000000002</v>
      </c>
      <c r="I13" s="899">
        <v>550.10759999999993</v>
      </c>
      <c r="J13" s="899">
        <v>53.929199999999994</v>
      </c>
    </row>
    <row r="14" spans="1:14" ht="12.95" customHeight="1">
      <c r="A14" s="32"/>
      <c r="B14" s="160" t="s">
        <v>893</v>
      </c>
      <c r="C14" s="1109">
        <v>757.37699999999995</v>
      </c>
      <c r="D14" s="660">
        <v>28.452000000000002</v>
      </c>
      <c r="E14" s="898">
        <v>229.2825</v>
      </c>
      <c r="F14" s="898">
        <v>952.12049999999999</v>
      </c>
      <c r="G14" s="898">
        <v>232.7741</v>
      </c>
      <c r="H14" s="899">
        <v>52.918500000000002</v>
      </c>
      <c r="I14" s="899">
        <v>609.90059999999994</v>
      </c>
      <c r="J14" s="899">
        <v>56.527300000000004</v>
      </c>
    </row>
    <row r="15" spans="1:14" ht="12.95" customHeight="1">
      <c r="A15" s="32"/>
      <c r="B15" s="160" t="s">
        <v>617</v>
      </c>
      <c r="C15" s="1109">
        <v>855.45030000000008</v>
      </c>
      <c r="D15" s="660">
        <v>30.388900000000003</v>
      </c>
      <c r="E15" s="898">
        <v>257.11039999999997</v>
      </c>
      <c r="F15" s="898">
        <v>1044.9260999999999</v>
      </c>
      <c r="G15" s="898">
        <v>254.18340000000001</v>
      </c>
      <c r="H15" s="899">
        <v>58.902099999999997</v>
      </c>
      <c r="I15" s="899">
        <v>672.5299</v>
      </c>
      <c r="J15" s="899">
        <v>59.310699999999997</v>
      </c>
    </row>
    <row r="16" spans="1:14" ht="12.95" customHeight="1">
      <c r="A16" s="162"/>
      <c r="B16" s="161" t="s">
        <v>1076</v>
      </c>
      <c r="C16" s="851">
        <v>104.6</v>
      </c>
      <c r="D16" s="666">
        <v>109.2</v>
      </c>
      <c r="E16" s="286">
        <v>102.1</v>
      </c>
      <c r="F16" s="286">
        <v>96.6</v>
      </c>
      <c r="G16" s="286">
        <v>103.2</v>
      </c>
      <c r="H16" s="287">
        <v>119.3</v>
      </c>
      <c r="I16" s="287">
        <v>94.2</v>
      </c>
      <c r="J16" s="287">
        <v>89.6</v>
      </c>
    </row>
    <row r="17" spans="1:10" ht="12.95" customHeight="1">
      <c r="A17" s="162"/>
      <c r="B17" s="161"/>
      <c r="C17" s="852"/>
      <c r="D17" s="548"/>
      <c r="E17" s="286"/>
      <c r="F17" s="286"/>
      <c r="G17" s="286"/>
      <c r="H17" s="287"/>
      <c r="I17" s="287"/>
      <c r="J17" s="287"/>
    </row>
    <row r="18" spans="1:10" ht="12.95" customHeight="1">
      <c r="A18" s="162">
        <v>2017</v>
      </c>
      <c r="B18" s="160" t="s">
        <v>54</v>
      </c>
      <c r="C18" s="853">
        <v>150.54730000000001</v>
      </c>
      <c r="D18" s="660">
        <v>4.9943999999999997</v>
      </c>
      <c r="E18" s="164">
        <v>35.073599999999999</v>
      </c>
      <c r="F18" s="164">
        <v>178.8005</v>
      </c>
      <c r="G18" s="164">
        <v>40.005499999999998</v>
      </c>
      <c r="H18" s="165">
        <v>9.2516999999999996</v>
      </c>
      <c r="I18" s="165">
        <v>126.9678</v>
      </c>
      <c r="J18" s="165">
        <v>2.5754999999999999</v>
      </c>
    </row>
    <row r="19" spans="1:10" ht="12.95" customHeight="1">
      <c r="A19" s="32"/>
      <c r="B19" s="160" t="s">
        <v>727</v>
      </c>
      <c r="C19" s="853">
        <v>707.15520000000004</v>
      </c>
      <c r="D19" s="660">
        <v>7.8208000000000002</v>
      </c>
      <c r="E19" s="164">
        <v>59.719000000000001</v>
      </c>
      <c r="F19" s="164">
        <v>280.61680000000001</v>
      </c>
      <c r="G19" s="164">
        <v>60.9893</v>
      </c>
      <c r="H19" s="165">
        <v>14.0951</v>
      </c>
      <c r="I19" s="165">
        <v>200.72569999999999</v>
      </c>
      <c r="J19" s="165">
        <v>4.8067000000000002</v>
      </c>
    </row>
    <row r="20" spans="1:10" ht="12.95" customHeight="1">
      <c r="A20" s="32"/>
      <c r="B20" s="160" t="s">
        <v>711</v>
      </c>
      <c r="C20" s="853">
        <v>900.11580000000004</v>
      </c>
      <c r="D20" s="660">
        <v>9.7934999999999999</v>
      </c>
      <c r="E20" s="164">
        <v>80.622600000000006</v>
      </c>
      <c r="F20" s="164">
        <v>382.15649999999999</v>
      </c>
      <c r="G20" s="164">
        <v>82.221800000000002</v>
      </c>
      <c r="H20" s="165">
        <v>19.413499999999999</v>
      </c>
      <c r="I20" s="165">
        <v>272.7604</v>
      </c>
      <c r="J20" s="165">
        <v>7.7607999999999997</v>
      </c>
    </row>
    <row r="21" spans="1:10" ht="12.95" customHeight="1">
      <c r="A21" s="32"/>
      <c r="B21" s="160" t="s">
        <v>712</v>
      </c>
      <c r="C21" s="853">
        <v>1103.9875999999999</v>
      </c>
      <c r="D21" s="660">
        <v>11.392300000000001</v>
      </c>
      <c r="E21" s="164">
        <v>103.1606</v>
      </c>
      <c r="F21" s="164">
        <v>483.16390000000001</v>
      </c>
      <c r="G21" s="164">
        <v>102.85250000000001</v>
      </c>
      <c r="H21" s="165">
        <v>23.848099999999999</v>
      </c>
      <c r="I21" s="165">
        <v>344.85860000000002</v>
      </c>
      <c r="J21" s="165">
        <v>11.604699999999999</v>
      </c>
    </row>
    <row r="22" spans="1:10" ht="12.95" customHeight="1">
      <c r="A22" s="32"/>
      <c r="B22" s="160" t="s">
        <v>725</v>
      </c>
      <c r="C22" s="853">
        <v>1318.2977000000001</v>
      </c>
      <c r="D22" s="660">
        <v>13.321199999999999</v>
      </c>
      <c r="E22" s="164">
        <v>124.5445</v>
      </c>
      <c r="F22" s="164">
        <v>592.89089999999999</v>
      </c>
      <c r="G22" s="164">
        <v>124.58580000000001</v>
      </c>
      <c r="H22" s="165">
        <v>28.8797</v>
      </c>
      <c r="I22" s="165">
        <v>419.95830000000001</v>
      </c>
      <c r="J22" s="165">
        <v>19.467099999999999</v>
      </c>
    </row>
    <row r="23" spans="1:10" ht="12.95" customHeight="1">
      <c r="A23" s="162"/>
      <c r="B23" s="161" t="s">
        <v>1076</v>
      </c>
      <c r="C23" s="2109" t="s">
        <v>1751</v>
      </c>
      <c r="D23" s="548">
        <v>107.8</v>
      </c>
      <c r="E23" s="286">
        <v>104.6</v>
      </c>
      <c r="F23" s="286">
        <v>109.2</v>
      </c>
      <c r="G23" s="286">
        <v>100.6</v>
      </c>
      <c r="H23" s="287">
        <v>101.9</v>
      </c>
      <c r="I23" s="287">
        <v>115.3</v>
      </c>
      <c r="J23" s="287">
        <v>59.2</v>
      </c>
    </row>
    <row r="24" spans="1:10" ht="12.95" customHeight="1">
      <c r="A24" s="162"/>
      <c r="B24" s="155"/>
      <c r="C24" s="164"/>
      <c r="D24" s="849"/>
      <c r="E24" s="164"/>
      <c r="F24" s="164"/>
      <c r="G24" s="164"/>
      <c r="H24" s="165"/>
      <c r="I24" s="165"/>
      <c r="J24" s="165"/>
    </row>
    <row r="25" spans="1:10" ht="12.95" customHeight="1">
      <c r="A25" s="162">
        <v>2016</v>
      </c>
      <c r="B25" s="155" t="s">
        <v>482</v>
      </c>
      <c r="C25" s="164">
        <v>65.369399999999999</v>
      </c>
      <c r="D25" s="849">
        <v>2.3472</v>
      </c>
      <c r="E25" s="164">
        <v>15.8567</v>
      </c>
      <c r="F25" s="164">
        <v>87.847800000000007</v>
      </c>
      <c r="G25" s="164">
        <v>20.5002</v>
      </c>
      <c r="H25" s="165">
        <v>4.4236000000000004</v>
      </c>
      <c r="I25" s="165">
        <v>58.682499999999997</v>
      </c>
      <c r="J25" s="165">
        <v>4.2415000000000003</v>
      </c>
    </row>
    <row r="26" spans="1:10" ht="12.95" customHeight="1">
      <c r="A26" s="162"/>
      <c r="B26" s="155" t="s">
        <v>483</v>
      </c>
      <c r="C26" s="164">
        <v>59.284999999999997</v>
      </c>
      <c r="D26" s="849">
        <v>2.3195000000000001</v>
      </c>
      <c r="E26" s="164">
        <v>23.1281</v>
      </c>
      <c r="F26" s="164">
        <v>101.46889999999999</v>
      </c>
      <c r="G26" s="164">
        <v>20.827400000000001</v>
      </c>
      <c r="H26" s="165">
        <v>4.4903999999999993</v>
      </c>
      <c r="I26" s="165">
        <v>66.312899999999999</v>
      </c>
      <c r="J26" s="165">
        <v>9.8382000000000005</v>
      </c>
    </row>
    <row r="27" spans="1:10" ht="12.95" customHeight="1">
      <c r="A27" s="162"/>
      <c r="B27" s="155" t="s">
        <v>484</v>
      </c>
      <c r="C27" s="164">
        <v>75.804600000000008</v>
      </c>
      <c r="D27" s="849">
        <v>2.0320999999999998</v>
      </c>
      <c r="E27" s="164">
        <v>20.7576</v>
      </c>
      <c r="F27" s="164">
        <v>90.992100000000008</v>
      </c>
      <c r="G27" s="164">
        <v>21.633200000000002</v>
      </c>
      <c r="H27" s="165">
        <v>4.9238999999999997</v>
      </c>
      <c r="I27" s="165">
        <v>57.485300000000002</v>
      </c>
      <c r="J27" s="165">
        <v>6.9497</v>
      </c>
    </row>
    <row r="28" spans="1:10" ht="12.95" customHeight="1">
      <c r="A28" s="162"/>
      <c r="B28" s="155" t="s">
        <v>485</v>
      </c>
      <c r="C28" s="164" t="s">
        <v>1160</v>
      </c>
      <c r="D28" s="849">
        <v>1.9282999999999999</v>
      </c>
      <c r="E28" s="164">
        <v>22.8002</v>
      </c>
      <c r="F28" s="164">
        <v>79.715699999999998</v>
      </c>
      <c r="G28" s="164">
        <v>21.355700000000002</v>
      </c>
      <c r="H28" s="165">
        <v>4.867</v>
      </c>
      <c r="I28" s="165">
        <v>50.966000000000001</v>
      </c>
      <c r="J28" s="165">
        <v>2.5270000000000001</v>
      </c>
    </row>
    <row r="29" spans="1:10" ht="12.95" customHeight="1">
      <c r="A29" s="162"/>
      <c r="B29" s="155" t="s">
        <v>486</v>
      </c>
      <c r="C29" s="164" t="s">
        <v>1160</v>
      </c>
      <c r="D29" s="849">
        <v>1.6907999999999999</v>
      </c>
      <c r="E29" s="164">
        <v>18.358499999999999</v>
      </c>
      <c r="F29" s="164">
        <v>76.383899999999997</v>
      </c>
      <c r="G29" s="164">
        <v>21.651299999999999</v>
      </c>
      <c r="H29" s="165">
        <v>4.7531000000000008</v>
      </c>
      <c r="I29" s="165">
        <v>48.007300000000001</v>
      </c>
      <c r="J29" s="165">
        <v>1.9722</v>
      </c>
    </row>
    <row r="30" spans="1:10" ht="12.95" customHeight="1">
      <c r="A30" s="162"/>
      <c r="B30" s="155" t="s">
        <v>487</v>
      </c>
      <c r="C30" s="164" t="s">
        <v>1160</v>
      </c>
      <c r="D30" s="849">
        <v>4.3871000000000002</v>
      </c>
      <c r="E30" s="164">
        <v>22.976099999999999</v>
      </c>
      <c r="F30" s="164">
        <v>93.947800000000001</v>
      </c>
      <c r="G30" s="164">
        <v>22.1447</v>
      </c>
      <c r="H30" s="165">
        <v>5.1528</v>
      </c>
      <c r="I30" s="165">
        <v>60.9114</v>
      </c>
      <c r="J30" s="165">
        <v>5.7388999999999992</v>
      </c>
    </row>
    <row r="31" spans="1:10" ht="12.95" customHeight="1">
      <c r="A31" s="923"/>
      <c r="B31" s="155" t="s">
        <v>488</v>
      </c>
      <c r="C31" s="898" t="s">
        <v>1160</v>
      </c>
      <c r="D31" s="1108">
        <v>4.3452000000000002</v>
      </c>
      <c r="E31" s="898">
        <v>24.437799999999999</v>
      </c>
      <c r="F31" s="898">
        <v>92.895200000000003</v>
      </c>
      <c r="G31" s="898">
        <v>22.226400000000002</v>
      </c>
      <c r="H31" s="899">
        <v>4.9093999999999998</v>
      </c>
      <c r="I31" s="899">
        <v>61.7515</v>
      </c>
      <c r="J31" s="899">
        <v>4.0079000000000002</v>
      </c>
    </row>
    <row r="32" spans="1:10" ht="12.95" customHeight="1">
      <c r="A32" s="923"/>
      <c r="B32" s="155" t="s">
        <v>489</v>
      </c>
      <c r="C32" s="898" t="s">
        <v>1160</v>
      </c>
      <c r="D32" s="1108">
        <v>1.9239999999999999</v>
      </c>
      <c r="E32" s="898">
        <v>18.976800000000001</v>
      </c>
      <c r="F32" s="898">
        <v>87.933399999999992</v>
      </c>
      <c r="G32" s="898">
        <v>21.220800000000001</v>
      </c>
      <c r="H32" s="899">
        <v>4.9071999999999996</v>
      </c>
      <c r="I32" s="899">
        <v>59.102800000000002</v>
      </c>
      <c r="J32" s="899">
        <v>2.7025999999999999</v>
      </c>
    </row>
    <row r="33" spans="1:10" ht="12.95" customHeight="1">
      <c r="A33" s="923"/>
      <c r="B33" s="155" t="s">
        <v>490</v>
      </c>
      <c r="C33" s="898" t="s">
        <v>1160</v>
      </c>
      <c r="D33" s="1108">
        <v>2.4018999999999999</v>
      </c>
      <c r="E33" s="898">
        <v>27.932500000000001</v>
      </c>
      <c r="F33" s="898">
        <v>91.714500000000001</v>
      </c>
      <c r="G33" s="898">
        <v>21.493200000000002</v>
      </c>
      <c r="H33" s="899">
        <v>5.8612000000000002</v>
      </c>
      <c r="I33" s="899">
        <v>61.631500000000003</v>
      </c>
      <c r="J33" s="899">
        <v>2.7285999999999997</v>
      </c>
    </row>
    <row r="34" spans="1:10" ht="12.95" customHeight="1">
      <c r="A34" s="162"/>
      <c r="B34" s="155"/>
      <c r="C34" s="164"/>
      <c r="D34" s="849"/>
      <c r="E34" s="164"/>
      <c r="F34" s="164"/>
      <c r="G34" s="164"/>
      <c r="H34" s="165"/>
      <c r="I34" s="165"/>
      <c r="J34" s="165"/>
    </row>
    <row r="35" spans="1:10" ht="12.95" customHeight="1">
      <c r="A35" s="162">
        <v>2017</v>
      </c>
      <c r="B35" s="155" t="s">
        <v>491</v>
      </c>
      <c r="C35" s="164">
        <v>70.893100000000004</v>
      </c>
      <c r="D35" s="849">
        <v>2.1139000000000001</v>
      </c>
      <c r="E35" s="164">
        <v>14.655200000000001</v>
      </c>
      <c r="F35" s="164">
        <v>90.686599999999999</v>
      </c>
      <c r="G35" s="164">
        <v>20.603300000000001</v>
      </c>
      <c r="H35" s="165">
        <v>4.4446000000000003</v>
      </c>
      <c r="I35" s="165">
        <v>64.479200000000006</v>
      </c>
      <c r="J35" s="165">
        <v>1.1595</v>
      </c>
    </row>
    <row r="36" spans="1:10" ht="12.95" customHeight="1">
      <c r="A36" s="162"/>
      <c r="B36" s="155" t="s">
        <v>492</v>
      </c>
      <c r="C36" s="164">
        <v>80.051599999999993</v>
      </c>
      <c r="D36" s="849">
        <v>2.8693</v>
      </c>
      <c r="E36" s="164">
        <v>19.999600000000001</v>
      </c>
      <c r="F36" s="164">
        <v>87.113699999999994</v>
      </c>
      <c r="G36" s="164">
        <v>19.4194</v>
      </c>
      <c r="H36" s="165">
        <v>4.6285999999999996</v>
      </c>
      <c r="I36" s="165">
        <v>61.649700000000003</v>
      </c>
      <c r="J36" s="165">
        <v>1.4159999999999999</v>
      </c>
    </row>
    <row r="37" spans="1:10" ht="12.95" customHeight="1">
      <c r="A37" s="162"/>
      <c r="B37" s="155" t="s">
        <v>481</v>
      </c>
      <c r="C37" s="164">
        <v>253.78579999999999</v>
      </c>
      <c r="D37" s="849">
        <v>2.8658999999999999</v>
      </c>
      <c r="E37" s="164">
        <v>24.59</v>
      </c>
      <c r="F37" s="164">
        <v>101.44329999999999</v>
      </c>
      <c r="G37" s="164">
        <v>20.964600000000001</v>
      </c>
      <c r="H37" s="165">
        <v>4.6958000000000002</v>
      </c>
      <c r="I37" s="165">
        <v>73.551599999999993</v>
      </c>
      <c r="J37" s="165">
        <v>2.2313000000000001</v>
      </c>
    </row>
    <row r="38" spans="1:10" ht="12.95" customHeight="1">
      <c r="A38" s="162"/>
      <c r="B38" s="155" t="s">
        <v>482</v>
      </c>
      <c r="C38" s="164">
        <v>193.03870000000001</v>
      </c>
      <c r="D38" s="849">
        <v>2.1124000000000001</v>
      </c>
      <c r="E38" s="164">
        <v>20.024899999999999</v>
      </c>
      <c r="F38" s="164">
        <v>95.757300000000001</v>
      </c>
      <c r="G38" s="164">
        <v>20.602699999999999</v>
      </c>
      <c r="H38" s="165">
        <v>5.3045999999999998</v>
      </c>
      <c r="I38" s="165">
        <v>67.852900000000005</v>
      </c>
      <c r="J38" s="165">
        <v>1.9971000000000001</v>
      </c>
    </row>
    <row r="39" spans="1:10" ht="12.95" customHeight="1">
      <c r="A39" s="162"/>
      <c r="B39" s="155" t="s">
        <v>483</v>
      </c>
      <c r="C39" s="164">
        <v>203.8091</v>
      </c>
      <c r="D39" s="849">
        <v>1.8480000000000001</v>
      </c>
      <c r="E39" s="164">
        <v>22.6052</v>
      </c>
      <c r="F39" s="164">
        <v>100.1961</v>
      </c>
      <c r="G39" s="164">
        <v>20.591899999999999</v>
      </c>
      <c r="H39" s="165">
        <v>4.4405000000000001</v>
      </c>
      <c r="I39" s="165">
        <v>71.945700000000002</v>
      </c>
      <c r="J39" s="165">
        <v>3.218</v>
      </c>
    </row>
    <row r="40" spans="1:10" ht="12.95" customHeight="1">
      <c r="A40" s="162"/>
      <c r="B40" s="155" t="s">
        <v>484</v>
      </c>
      <c r="C40" s="164">
        <v>214.61869999999999</v>
      </c>
      <c r="D40" s="849">
        <v>1.9956</v>
      </c>
      <c r="E40" s="164">
        <v>20.672499999999999</v>
      </c>
      <c r="F40" s="164">
        <v>111.6288</v>
      </c>
      <c r="G40" s="164">
        <v>22.594799999999999</v>
      </c>
      <c r="H40" s="165">
        <v>5.0237999999999996</v>
      </c>
      <c r="I40" s="165">
        <v>76.147800000000004</v>
      </c>
      <c r="J40" s="165">
        <v>7.8624000000000001</v>
      </c>
    </row>
    <row r="41" spans="1:10" ht="12.75" customHeight="1">
      <c r="A41" s="162"/>
      <c r="B41" s="161" t="s">
        <v>1076</v>
      </c>
      <c r="C41" s="286" t="s">
        <v>1752</v>
      </c>
      <c r="D41" s="850">
        <v>109.5</v>
      </c>
      <c r="E41" s="286">
        <v>99.1</v>
      </c>
      <c r="F41" s="286">
        <v>116.1</v>
      </c>
      <c r="G41" s="286">
        <v>104.3</v>
      </c>
      <c r="H41" s="287">
        <v>101.5</v>
      </c>
      <c r="I41" s="268">
        <v>121</v>
      </c>
      <c r="J41" s="268">
        <v>107.5</v>
      </c>
    </row>
    <row r="42" spans="1:10" ht="12.95" customHeight="1">
      <c r="A42" s="162"/>
      <c r="B42" s="161" t="s">
        <v>1077</v>
      </c>
      <c r="C42" s="1071">
        <v>104.3</v>
      </c>
      <c r="D42" s="842">
        <v>109</v>
      </c>
      <c r="E42" s="286">
        <v>91.5</v>
      </c>
      <c r="F42" s="286">
        <v>111</v>
      </c>
      <c r="G42" s="286">
        <v>109.9</v>
      </c>
      <c r="H42" s="287">
        <v>113.1</v>
      </c>
      <c r="I42" s="287">
        <v>106.7</v>
      </c>
      <c r="J42" s="287" t="s">
        <v>1750</v>
      </c>
    </row>
    <row r="43" spans="1:10" ht="12.75" customHeight="1">
      <c r="A43" s="1831" t="s">
        <v>1202</v>
      </c>
      <c r="B43" s="1831"/>
      <c r="C43" s="1831"/>
      <c r="D43" s="1831"/>
      <c r="E43" s="1831"/>
      <c r="F43" s="1831"/>
      <c r="G43" s="1831"/>
      <c r="H43" s="1831"/>
      <c r="I43" s="1831"/>
      <c r="J43" s="1831"/>
    </row>
    <row r="44" spans="1:10" ht="12.75" customHeight="1">
      <c r="A44" s="1841" t="s">
        <v>1092</v>
      </c>
      <c r="B44" s="1841"/>
      <c r="C44" s="1841"/>
      <c r="D44" s="1841"/>
      <c r="E44" s="1841"/>
      <c r="F44" s="1841"/>
      <c r="G44" s="1841"/>
      <c r="H44" s="1841"/>
      <c r="I44" s="1841"/>
      <c r="J44" s="1841"/>
    </row>
    <row r="45" spans="1:10" ht="12.75" customHeight="1">
      <c r="A45" s="1842" t="s">
        <v>1203</v>
      </c>
      <c r="B45" s="1842"/>
      <c r="C45" s="1842"/>
      <c r="D45" s="1842"/>
      <c r="E45" s="1842"/>
      <c r="F45" s="1842"/>
      <c r="G45" s="1842"/>
      <c r="H45" s="1842"/>
      <c r="I45" s="1842"/>
      <c r="J45" s="1842"/>
    </row>
    <row r="46" spans="1:10" ht="12.75" customHeight="1">
      <c r="A46" s="1830" t="s">
        <v>1093</v>
      </c>
      <c r="B46" s="1830"/>
      <c r="C46" s="1830"/>
      <c r="D46" s="1830"/>
      <c r="E46" s="1830"/>
      <c r="F46" s="1830"/>
      <c r="G46" s="1830"/>
      <c r="H46" s="1830"/>
      <c r="I46" s="1830"/>
      <c r="J46" s="1830"/>
    </row>
  </sheetData>
  <mergeCells count="15">
    <mergeCell ref="C3:E3"/>
    <mergeCell ref="C6:J6"/>
    <mergeCell ref="A46:J46"/>
    <mergeCell ref="A3:B6"/>
    <mergeCell ref="A43:J43"/>
    <mergeCell ref="G4:G5"/>
    <mergeCell ref="J4:J5"/>
    <mergeCell ref="H4:H5"/>
    <mergeCell ref="I4:I5"/>
    <mergeCell ref="D4:D5"/>
    <mergeCell ref="F3:F5"/>
    <mergeCell ref="E4:E5"/>
    <mergeCell ref="C4:C5"/>
    <mergeCell ref="A44:J44"/>
    <mergeCell ref="A45:J45"/>
  </mergeCells>
  <phoneticPr fontId="0" type="noConversion"/>
  <hyperlinks>
    <hyperlink ref="G1:J1" location="'Spis tablic     List of tables'!A57" display="Powrót do spisu tablic"/>
    <hyperlink ref="G2:J2" location="'Spis tablic     List of tables'!A57" display="Return to list tables"/>
    <hyperlink ref="G1" location="'Spis tablic     List of tables'!A81" display="Powrót do spisu tablic"/>
    <hyperlink ref="G2" location="'Spis tablic     List of tables'!A81" display="Return to list tables"/>
  </hyperlinks>
  <pageMargins left="0.39370078740157483" right="0.39370078740157483" top="0.19685039370078741" bottom="0.19685039370078741" header="0.31496062992125984" footer="0.31496062992125984"/>
  <pageSetup paperSize="9" scale="8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7"/>
  <sheetViews>
    <sheetView showGridLines="0" zoomScaleNormal="100" workbookViewId="0">
      <pane ySplit="5" topLeftCell="A6" activePane="bottomLeft" state="frozen"/>
      <selection activeCell="A3" sqref="A3:L19"/>
      <selection pane="bottomLeft" activeCell="A3" sqref="A3:B5"/>
    </sheetView>
  </sheetViews>
  <sheetFormatPr defaultRowHeight="14.25"/>
  <cols>
    <col min="1" max="1" width="7.375" customWidth="1"/>
    <col min="2" max="2" width="14.625" customWidth="1"/>
    <col min="3" max="3" width="14" customWidth="1"/>
    <col min="4" max="4" width="15.75" customWidth="1"/>
    <col min="5" max="7" width="12.625" style="891" customWidth="1"/>
    <col min="8" max="8" width="12.625" customWidth="1"/>
  </cols>
  <sheetData>
    <row r="1" spans="1:8" ht="14.85" customHeight="1">
      <c r="A1" s="81" t="s">
        <v>1302</v>
      </c>
      <c r="B1" s="81"/>
      <c r="C1" s="137"/>
      <c r="E1" s="476"/>
      <c r="G1" s="476" t="s">
        <v>1055</v>
      </c>
      <c r="H1" s="891"/>
    </row>
    <row r="2" spans="1:8" ht="14.85" customHeight="1">
      <c r="A2" s="269" t="s">
        <v>1303</v>
      </c>
      <c r="B2" s="269"/>
      <c r="C2" s="138"/>
      <c r="E2" s="374"/>
      <c r="G2" s="374" t="s">
        <v>1056</v>
      </c>
      <c r="H2" s="891"/>
    </row>
    <row r="3" spans="1:8" ht="30" customHeight="1">
      <c r="A3" s="1509" t="s">
        <v>1482</v>
      </c>
      <c r="B3" s="1510"/>
      <c r="C3" s="1846" t="s">
        <v>708</v>
      </c>
      <c r="D3" s="1844" t="s">
        <v>1483</v>
      </c>
      <c r="E3" s="1844" t="s">
        <v>1484</v>
      </c>
      <c r="F3" s="1550" t="s">
        <v>1243</v>
      </c>
      <c r="G3" s="1515" t="s">
        <v>707</v>
      </c>
      <c r="H3" s="1846" t="s">
        <v>312</v>
      </c>
    </row>
    <row r="4" spans="1:8" ht="177.75" customHeight="1">
      <c r="A4" s="1511"/>
      <c r="B4" s="1512"/>
      <c r="C4" s="1845"/>
      <c r="D4" s="1847"/>
      <c r="E4" s="1652"/>
      <c r="F4" s="1517"/>
      <c r="G4" s="1845"/>
      <c r="H4" s="1845"/>
    </row>
    <row r="5" spans="1:8" ht="27.75" customHeight="1">
      <c r="A5" s="1513"/>
      <c r="B5" s="1514"/>
      <c r="C5" s="589" t="s">
        <v>826</v>
      </c>
      <c r="D5" s="304" t="s">
        <v>827</v>
      </c>
      <c r="E5" s="588" t="s">
        <v>826</v>
      </c>
      <c r="F5" s="887" t="s">
        <v>1079</v>
      </c>
      <c r="G5" s="887" t="s">
        <v>999</v>
      </c>
      <c r="H5" s="312" t="s">
        <v>828</v>
      </c>
    </row>
    <row r="6" spans="1:8" ht="12.75" customHeight="1">
      <c r="A6" s="162">
        <v>2016</v>
      </c>
      <c r="B6" s="160" t="s">
        <v>711</v>
      </c>
      <c r="C6" s="501">
        <v>197787</v>
      </c>
      <c r="D6" s="502">
        <v>2775.27</v>
      </c>
      <c r="E6" s="502">
        <v>1711</v>
      </c>
      <c r="F6" s="502">
        <v>219.523</v>
      </c>
      <c r="G6" s="919">
        <v>13672</v>
      </c>
      <c r="H6" s="509">
        <v>10101</v>
      </c>
    </row>
    <row r="7" spans="1:8" ht="12.75" customHeight="1">
      <c r="A7" s="32"/>
      <c r="B7" s="160" t="s">
        <v>712</v>
      </c>
      <c r="C7" s="501">
        <v>269605</v>
      </c>
      <c r="D7" s="502">
        <v>3772.6030000000001</v>
      </c>
      <c r="E7" s="502">
        <v>2177</v>
      </c>
      <c r="F7" s="502">
        <v>285.52800000000002</v>
      </c>
      <c r="G7" s="919">
        <v>16887</v>
      </c>
      <c r="H7" s="509">
        <v>13061</v>
      </c>
    </row>
    <row r="8" spans="1:8" ht="12.75" customHeight="1">
      <c r="A8" s="32"/>
      <c r="B8" s="160" t="s">
        <v>725</v>
      </c>
      <c r="C8" s="501">
        <v>336311</v>
      </c>
      <c r="D8" s="502">
        <v>5002.0659999999998</v>
      </c>
      <c r="E8" s="502">
        <v>2653</v>
      </c>
      <c r="F8" s="502">
        <v>358.39699999999999</v>
      </c>
      <c r="G8" s="919">
        <v>20352</v>
      </c>
      <c r="H8" s="509">
        <v>15984</v>
      </c>
    </row>
    <row r="9" spans="1:8" s="891" customFormat="1" ht="12.75" customHeight="1">
      <c r="A9" s="32"/>
      <c r="B9" s="160" t="s">
        <v>713</v>
      </c>
      <c r="C9" s="920">
        <v>427043</v>
      </c>
      <c r="D9" s="919">
        <v>6131.4269999999997</v>
      </c>
      <c r="E9" s="919">
        <v>3111</v>
      </c>
      <c r="F9" s="919">
        <v>432.23500000000001</v>
      </c>
      <c r="G9" s="919">
        <v>23957</v>
      </c>
      <c r="H9" s="509">
        <v>19173</v>
      </c>
    </row>
    <row r="10" spans="1:8" s="891" customFormat="1" ht="12.75" customHeight="1">
      <c r="A10" s="32"/>
      <c r="B10" s="160" t="s">
        <v>714</v>
      </c>
      <c r="C10" s="920">
        <v>564418</v>
      </c>
      <c r="D10" s="919">
        <v>7373.4780000000001</v>
      </c>
      <c r="E10" s="919">
        <v>3618</v>
      </c>
      <c r="F10" s="919">
        <v>505.50299999999999</v>
      </c>
      <c r="G10" s="919">
        <v>27030</v>
      </c>
      <c r="H10" s="509">
        <v>22127</v>
      </c>
    </row>
    <row r="11" spans="1:8" s="891" customFormat="1" ht="12.75" customHeight="1">
      <c r="A11" s="32"/>
      <c r="B11" s="160" t="s">
        <v>728</v>
      </c>
      <c r="C11" s="920">
        <v>675818</v>
      </c>
      <c r="D11" s="919">
        <v>8759.1849999999995</v>
      </c>
      <c r="E11" s="919">
        <v>4097</v>
      </c>
      <c r="F11" s="919">
        <v>578.04200000000003</v>
      </c>
      <c r="G11" s="919">
        <v>30581</v>
      </c>
      <c r="H11" s="509">
        <v>24964</v>
      </c>
    </row>
    <row r="12" spans="1:8" s="1077" customFormat="1" ht="12.75" customHeight="1">
      <c r="A12" s="32"/>
      <c r="B12" s="160" t="s">
        <v>892</v>
      </c>
      <c r="C12" s="920">
        <v>736904</v>
      </c>
      <c r="D12" s="919">
        <v>10119.543</v>
      </c>
      <c r="E12" s="919">
        <v>4552</v>
      </c>
      <c r="F12" s="919">
        <v>662.15</v>
      </c>
      <c r="G12" s="919">
        <v>33467</v>
      </c>
      <c r="H12" s="509">
        <v>28179</v>
      </c>
    </row>
    <row r="13" spans="1:8" s="1077" customFormat="1" ht="12.75" customHeight="1">
      <c r="A13" s="32"/>
      <c r="B13" s="160" t="s">
        <v>893</v>
      </c>
      <c r="C13" s="920">
        <v>779218</v>
      </c>
      <c r="D13" s="919">
        <v>11475.076999999999</v>
      </c>
      <c r="E13" s="919">
        <v>4981</v>
      </c>
      <c r="F13" s="919">
        <v>760.23500000000001</v>
      </c>
      <c r="G13" s="919">
        <v>36154</v>
      </c>
      <c r="H13" s="509">
        <v>31105</v>
      </c>
    </row>
    <row r="14" spans="1:8" s="1077" customFormat="1" ht="12.75" customHeight="1">
      <c r="A14" s="32"/>
      <c r="B14" s="155" t="s">
        <v>617</v>
      </c>
      <c r="C14" s="920">
        <v>818786</v>
      </c>
      <c r="D14" s="919">
        <v>12551.409</v>
      </c>
      <c r="E14" s="919">
        <v>5571</v>
      </c>
      <c r="F14" s="919">
        <v>808.43</v>
      </c>
      <c r="G14" s="919">
        <v>39066</v>
      </c>
      <c r="H14" s="509">
        <v>33504</v>
      </c>
    </row>
    <row r="15" spans="1:8" ht="12.75" customHeight="1">
      <c r="A15" s="32"/>
      <c r="B15" s="161" t="s">
        <v>1076</v>
      </c>
      <c r="C15" s="504">
        <v>112.2</v>
      </c>
      <c r="D15" s="503">
        <v>94.8</v>
      </c>
      <c r="E15" s="503">
        <v>98.5</v>
      </c>
      <c r="F15" s="503">
        <v>188.9</v>
      </c>
      <c r="G15" s="918">
        <v>91.9</v>
      </c>
      <c r="H15" s="508">
        <v>104.4</v>
      </c>
    </row>
    <row r="16" spans="1:8" s="1081" customFormat="1" ht="12.75" customHeight="1">
      <c r="A16" s="162"/>
      <c r="B16" s="161"/>
      <c r="C16" s="504"/>
      <c r="D16" s="503"/>
      <c r="E16" s="503"/>
      <c r="F16" s="503"/>
      <c r="G16" s="918"/>
      <c r="H16" s="508"/>
    </row>
    <row r="17" spans="1:8" s="1081" customFormat="1" ht="12.75" customHeight="1">
      <c r="A17" s="162">
        <v>2017</v>
      </c>
      <c r="B17" s="160" t="s">
        <v>491</v>
      </c>
      <c r="C17" s="519">
        <v>28047</v>
      </c>
      <c r="D17" s="502">
        <v>480.99</v>
      </c>
      <c r="E17" s="502">
        <v>444</v>
      </c>
      <c r="F17" s="502">
        <v>22.074999999999999</v>
      </c>
      <c r="G17" s="919">
        <v>2543</v>
      </c>
      <c r="H17" s="520">
        <v>2295</v>
      </c>
    </row>
    <row r="18" spans="1:8" s="1081" customFormat="1" ht="12.75" customHeight="1">
      <c r="A18" s="162"/>
      <c r="B18" s="160" t="s">
        <v>54</v>
      </c>
      <c r="C18" s="501">
        <v>77075</v>
      </c>
      <c r="D18" s="502">
        <v>1157.4159999999999</v>
      </c>
      <c r="E18" s="502">
        <v>834</v>
      </c>
      <c r="F18" s="502">
        <v>42.116999999999997</v>
      </c>
      <c r="G18" s="919">
        <v>5006</v>
      </c>
      <c r="H18" s="509">
        <v>4883</v>
      </c>
    </row>
    <row r="19" spans="1:8" s="1081" customFormat="1" ht="12.75" customHeight="1">
      <c r="A19" s="32"/>
      <c r="B19" s="160" t="s">
        <v>727</v>
      </c>
      <c r="C19" s="501">
        <v>152590</v>
      </c>
      <c r="D19" s="502">
        <v>2395.1320000000001</v>
      </c>
      <c r="E19" s="502">
        <v>1273</v>
      </c>
      <c r="F19" s="502">
        <v>64.587000000000003</v>
      </c>
      <c r="G19" s="919">
        <v>7946</v>
      </c>
      <c r="H19" s="509">
        <v>7417</v>
      </c>
    </row>
    <row r="20" spans="1:8" s="1081" customFormat="1" ht="12.75" customHeight="1">
      <c r="A20" s="32"/>
      <c r="B20" s="160" t="s">
        <v>711</v>
      </c>
      <c r="C20" s="501">
        <v>201727</v>
      </c>
      <c r="D20" s="502">
        <v>3551.6909999999998</v>
      </c>
      <c r="E20" s="502">
        <v>1747</v>
      </c>
      <c r="F20" s="502">
        <v>115.90600000000001</v>
      </c>
      <c r="G20" s="919">
        <v>10849</v>
      </c>
      <c r="H20" s="509">
        <v>9980</v>
      </c>
    </row>
    <row r="21" spans="1:8" s="1081" customFormat="1" ht="12.75" customHeight="1">
      <c r="A21" s="32"/>
      <c r="B21" s="160" t="s">
        <v>712</v>
      </c>
      <c r="C21" s="501">
        <v>291882</v>
      </c>
      <c r="D21" s="502">
        <v>5077.2780000000002</v>
      </c>
      <c r="E21" s="502">
        <v>2242</v>
      </c>
      <c r="F21" s="502">
        <v>148.81299999999999</v>
      </c>
      <c r="G21" s="919">
        <v>13145</v>
      </c>
      <c r="H21" s="509">
        <v>12850</v>
      </c>
    </row>
    <row r="22" spans="1:8" s="1081" customFormat="1" ht="12.75" customHeight="1">
      <c r="A22" s="32"/>
      <c r="B22" s="160" t="s">
        <v>725</v>
      </c>
      <c r="C22" s="501">
        <v>393924</v>
      </c>
      <c r="D22" s="502">
        <v>6690.0950000000003</v>
      </c>
      <c r="E22" s="502">
        <v>2734</v>
      </c>
      <c r="F22" s="502">
        <v>170.14099999999999</v>
      </c>
      <c r="G22" s="919">
        <v>16337</v>
      </c>
      <c r="H22" s="509">
        <v>15635</v>
      </c>
    </row>
    <row r="23" spans="1:8" s="1081" customFormat="1" ht="12.75" customHeight="1">
      <c r="A23" s="32"/>
      <c r="B23" s="161" t="s">
        <v>1076</v>
      </c>
      <c r="C23" s="504">
        <v>117.13086993883637</v>
      </c>
      <c r="D23" s="504">
        <v>133.74663589005024</v>
      </c>
      <c r="E23" s="504">
        <v>103.05314738032416</v>
      </c>
      <c r="F23" s="504">
        <v>47.472774604698145</v>
      </c>
      <c r="G23" s="504">
        <v>80.27220911949685</v>
      </c>
      <c r="H23" s="504">
        <v>97.816566566566564</v>
      </c>
    </row>
    <row r="24" spans="1:8" ht="12.75" customHeight="1">
      <c r="A24" s="162"/>
      <c r="B24" s="155"/>
      <c r="C24" s="501"/>
      <c r="D24" s="506"/>
      <c r="E24" s="502"/>
      <c r="F24" s="502"/>
      <c r="G24" s="919"/>
      <c r="H24" s="507"/>
    </row>
    <row r="25" spans="1:8" ht="12.75" customHeight="1">
      <c r="A25" s="162">
        <v>2016</v>
      </c>
      <c r="B25" s="155" t="s">
        <v>482</v>
      </c>
      <c r="C25" s="501">
        <v>80729</v>
      </c>
      <c r="D25" s="506">
        <v>980.33100000000002</v>
      </c>
      <c r="E25" s="502">
        <v>447</v>
      </c>
      <c r="F25" s="502">
        <v>70.849000000000004</v>
      </c>
      <c r="G25" s="919">
        <v>3872</v>
      </c>
      <c r="H25" s="507">
        <v>2885</v>
      </c>
    </row>
    <row r="26" spans="1:8" ht="12.75" customHeight="1">
      <c r="A26" s="162"/>
      <c r="B26" s="155" t="s">
        <v>483</v>
      </c>
      <c r="C26" s="501">
        <v>71818</v>
      </c>
      <c r="D26" s="506">
        <v>997.33299999999997</v>
      </c>
      <c r="E26" s="502">
        <v>466</v>
      </c>
      <c r="F26" s="502">
        <v>66.004999999999995</v>
      </c>
      <c r="G26" s="919">
        <v>3215</v>
      </c>
      <c r="H26" s="507">
        <v>2960</v>
      </c>
    </row>
    <row r="27" spans="1:8" ht="12.75" customHeight="1">
      <c r="A27" s="162"/>
      <c r="B27" s="155" t="s">
        <v>484</v>
      </c>
      <c r="C27" s="501">
        <v>66706</v>
      </c>
      <c r="D27" s="506">
        <v>1229.463</v>
      </c>
      <c r="E27" s="502">
        <v>476</v>
      </c>
      <c r="F27" s="502">
        <v>72.869</v>
      </c>
      <c r="G27" s="919">
        <v>3465</v>
      </c>
      <c r="H27" s="507">
        <v>2923</v>
      </c>
    </row>
    <row r="28" spans="1:8" s="891" customFormat="1" ht="12.75" customHeight="1">
      <c r="A28" s="896"/>
      <c r="B28" s="155" t="s">
        <v>485</v>
      </c>
      <c r="C28" s="920">
        <v>90732</v>
      </c>
      <c r="D28" s="921">
        <v>1129.3610000000001</v>
      </c>
      <c r="E28" s="919">
        <v>458</v>
      </c>
      <c r="F28" s="919">
        <v>73.837999999999994</v>
      </c>
      <c r="G28" s="919">
        <v>3605</v>
      </c>
      <c r="H28" s="507">
        <v>3189</v>
      </c>
    </row>
    <row r="29" spans="1:8" s="891" customFormat="1" ht="12.75" customHeight="1">
      <c r="A29" s="896"/>
      <c r="B29" s="155" t="s">
        <v>486</v>
      </c>
      <c r="C29" s="920">
        <v>137375</v>
      </c>
      <c r="D29" s="921">
        <v>1242.0509999999999</v>
      </c>
      <c r="E29" s="919">
        <v>507</v>
      </c>
      <c r="F29" s="919">
        <v>73.268000000000001</v>
      </c>
      <c r="G29" s="919">
        <v>3073</v>
      </c>
      <c r="H29" s="507">
        <v>2954</v>
      </c>
    </row>
    <row r="30" spans="1:8" s="891" customFormat="1" ht="12.75" customHeight="1">
      <c r="A30" s="896"/>
      <c r="B30" s="155" t="s">
        <v>487</v>
      </c>
      <c r="C30" s="920">
        <v>111400</v>
      </c>
      <c r="D30" s="921">
        <v>1385.7070000000001</v>
      </c>
      <c r="E30" s="919">
        <v>479</v>
      </c>
      <c r="F30" s="919">
        <v>72.539000000000001</v>
      </c>
      <c r="G30" s="919">
        <v>3551</v>
      </c>
      <c r="H30" s="507">
        <v>2837</v>
      </c>
    </row>
    <row r="31" spans="1:8" s="1077" customFormat="1" ht="12.75" customHeight="1">
      <c r="A31" s="923"/>
      <c r="B31" s="155" t="s">
        <v>488</v>
      </c>
      <c r="C31" s="920">
        <v>61086</v>
      </c>
      <c r="D31" s="921">
        <v>1360.3579999999999</v>
      </c>
      <c r="E31" s="919">
        <v>455</v>
      </c>
      <c r="F31" s="919">
        <v>84.108000000000004</v>
      </c>
      <c r="G31" s="919">
        <v>2885</v>
      </c>
      <c r="H31" s="507">
        <v>3215</v>
      </c>
    </row>
    <row r="32" spans="1:8" s="1077" customFormat="1" ht="12.75" customHeight="1">
      <c r="A32" s="923"/>
      <c r="B32" s="155" t="s">
        <v>489</v>
      </c>
      <c r="C32" s="920">
        <v>42314</v>
      </c>
      <c r="D32" s="921">
        <v>1355.5340000000001</v>
      </c>
      <c r="E32" s="919">
        <v>429</v>
      </c>
      <c r="F32" s="919">
        <v>98.084999999999994</v>
      </c>
      <c r="G32" s="919">
        <v>2687</v>
      </c>
      <c r="H32" s="507">
        <v>2926</v>
      </c>
    </row>
    <row r="33" spans="1:8" s="1077" customFormat="1" ht="12.75" customHeight="1">
      <c r="A33" s="923"/>
      <c r="B33" s="155" t="s">
        <v>490</v>
      </c>
      <c r="C33" s="920">
        <v>39568</v>
      </c>
      <c r="D33" s="921">
        <v>1076.3320000000001</v>
      </c>
      <c r="E33" s="919">
        <v>453</v>
      </c>
      <c r="F33" s="919">
        <v>48.195</v>
      </c>
      <c r="G33" s="919">
        <v>2912</v>
      </c>
      <c r="H33" s="507">
        <v>2399</v>
      </c>
    </row>
    <row r="34" spans="1:8" s="1081" customFormat="1" ht="12.75" customHeight="1">
      <c r="A34" s="162"/>
      <c r="B34" s="155"/>
      <c r="C34" s="501"/>
      <c r="D34" s="506"/>
      <c r="E34" s="502"/>
      <c r="F34" s="502"/>
      <c r="G34" s="919"/>
      <c r="H34" s="507"/>
    </row>
    <row r="35" spans="1:8" s="1081" customFormat="1" ht="12.75" customHeight="1">
      <c r="A35" s="162">
        <v>2017</v>
      </c>
      <c r="B35" s="155" t="s">
        <v>491</v>
      </c>
      <c r="C35" s="501">
        <v>28047</v>
      </c>
      <c r="D35" s="506">
        <v>480.99</v>
      </c>
      <c r="E35" s="502">
        <v>444</v>
      </c>
      <c r="F35" s="502">
        <v>22.074999999999999</v>
      </c>
      <c r="G35" s="919">
        <v>2543</v>
      </c>
      <c r="H35" s="507">
        <v>2295</v>
      </c>
    </row>
    <row r="36" spans="1:8" s="1081" customFormat="1" ht="12.75" customHeight="1">
      <c r="A36" s="162"/>
      <c r="B36" s="155" t="s">
        <v>492</v>
      </c>
      <c r="C36" s="501">
        <v>49028</v>
      </c>
      <c r="D36" s="506">
        <v>676.42600000000004</v>
      </c>
      <c r="E36" s="502">
        <v>390</v>
      </c>
      <c r="F36" s="502">
        <v>20.042000000000002</v>
      </c>
      <c r="G36" s="919">
        <v>2463</v>
      </c>
      <c r="H36" s="507">
        <v>2588</v>
      </c>
    </row>
    <row r="37" spans="1:8" s="1081" customFormat="1" ht="12.75" customHeight="1">
      <c r="A37" s="162"/>
      <c r="B37" s="155" t="s">
        <v>481</v>
      </c>
      <c r="C37" s="501">
        <v>75515</v>
      </c>
      <c r="D37" s="506">
        <v>1237.7159999999999</v>
      </c>
      <c r="E37" s="502">
        <v>439</v>
      </c>
      <c r="F37" s="502">
        <v>22.47</v>
      </c>
      <c r="G37" s="919">
        <v>2940</v>
      </c>
      <c r="H37" s="507">
        <v>2534</v>
      </c>
    </row>
    <row r="38" spans="1:8" s="1081" customFormat="1" ht="12.75" customHeight="1">
      <c r="A38" s="162"/>
      <c r="B38" s="155" t="s">
        <v>482</v>
      </c>
      <c r="C38" s="501">
        <v>49137</v>
      </c>
      <c r="D38" s="506">
        <v>1156.559</v>
      </c>
      <c r="E38" s="502">
        <v>474</v>
      </c>
      <c r="F38" s="502">
        <v>51.319000000000003</v>
      </c>
      <c r="G38" s="919">
        <v>2903</v>
      </c>
      <c r="H38" s="507">
        <v>2563</v>
      </c>
    </row>
    <row r="39" spans="1:8" s="1081" customFormat="1" ht="12.75" customHeight="1">
      <c r="A39" s="162"/>
      <c r="B39" s="155" t="s">
        <v>483</v>
      </c>
      <c r="C39" s="501">
        <v>90155</v>
      </c>
      <c r="D39" s="506">
        <v>1525.587</v>
      </c>
      <c r="E39" s="502">
        <v>495</v>
      </c>
      <c r="F39" s="502">
        <v>32.906999999999996</v>
      </c>
      <c r="G39" s="919" t="s">
        <v>1160</v>
      </c>
      <c r="H39" s="507">
        <v>2870</v>
      </c>
    </row>
    <row r="40" spans="1:8" s="1081" customFormat="1" ht="12.75" customHeight="1">
      <c r="A40" s="162"/>
      <c r="B40" s="155" t="s">
        <v>484</v>
      </c>
      <c r="C40" s="501">
        <v>102042</v>
      </c>
      <c r="D40" s="506">
        <v>1612.817</v>
      </c>
      <c r="E40" s="502">
        <v>492</v>
      </c>
      <c r="F40" s="502">
        <v>21.327999999999999</v>
      </c>
      <c r="G40" s="919">
        <v>3192</v>
      </c>
      <c r="H40" s="507">
        <v>2785</v>
      </c>
    </row>
    <row r="41" spans="1:8" ht="12.75" customHeight="1">
      <c r="A41" s="162"/>
      <c r="B41" s="161" t="s">
        <v>1076</v>
      </c>
      <c r="C41" s="504">
        <v>152.97274607981291</v>
      </c>
      <c r="D41" s="504">
        <v>131.18060486570153</v>
      </c>
      <c r="E41" s="504">
        <v>103.36134453781514</v>
      </c>
      <c r="F41" s="504">
        <v>29.268962110087966</v>
      </c>
      <c r="G41" s="504">
        <v>92.121212121212125</v>
      </c>
      <c r="H41" s="504">
        <v>95.278823126924394</v>
      </c>
    </row>
    <row r="42" spans="1:8" ht="12.75" customHeight="1">
      <c r="A42" s="162"/>
      <c r="B42" s="161" t="s">
        <v>1077</v>
      </c>
      <c r="C42" s="500">
        <v>113.18507015695192</v>
      </c>
      <c r="D42" s="500">
        <v>105.7177991160124</v>
      </c>
      <c r="E42" s="500">
        <v>99.393939393939391</v>
      </c>
      <c r="F42" s="500">
        <v>64.812957729358502</v>
      </c>
      <c r="G42" s="500">
        <v>139.02439024390242</v>
      </c>
      <c r="H42" s="500">
        <v>97.038327526132406</v>
      </c>
    </row>
    <row r="43" spans="1:8" s="891" customFormat="1" ht="18" customHeight="1">
      <c r="A43" s="1848" t="s">
        <v>1244</v>
      </c>
      <c r="B43" s="1848"/>
      <c r="C43" s="1848"/>
      <c r="D43" s="1848"/>
      <c r="E43" s="1848"/>
    </row>
    <row r="44" spans="1:8" s="891" customFormat="1" ht="14.1" customHeight="1">
      <c r="A44" s="1682" t="s">
        <v>1245</v>
      </c>
      <c r="B44" s="1682"/>
      <c r="C44" s="1682"/>
      <c r="D44" s="1682"/>
      <c r="E44" s="1843"/>
    </row>
    <row r="45" spans="1:8">
      <c r="A45" s="22"/>
      <c r="B45" s="22"/>
      <c r="C45" s="22"/>
    </row>
    <row r="47" spans="1:8">
      <c r="C47" s="22"/>
    </row>
  </sheetData>
  <mergeCells count="9">
    <mergeCell ref="A44:E44"/>
    <mergeCell ref="E3:E4"/>
    <mergeCell ref="F3:F4"/>
    <mergeCell ref="G3:G4"/>
    <mergeCell ref="H3:H4"/>
    <mergeCell ref="A3:B5"/>
    <mergeCell ref="D3:D4"/>
    <mergeCell ref="C3:C4"/>
    <mergeCell ref="A43:E43"/>
  </mergeCells>
  <phoneticPr fontId="108" type="noConversion"/>
  <hyperlinks>
    <hyperlink ref="C1" location="'Spis tablic     List of tables'!A1" display="Powrót do spisu tablic"/>
    <hyperlink ref="C2" location="'Spis tablic     List of tables'!A55" display="Return to list tables"/>
    <hyperlink ref="G1" location="'Spis tablic     List of tables'!A1" display="Powrót do spisu tablic"/>
    <hyperlink ref="G2" location="'Spis tablic     List of tables'!A55" display="Return to list tables"/>
  </hyperlinks>
  <pageMargins left="0.39370078740157483" right="0.39370078740157483" top="0.74803149606299213" bottom="0.74803149606299213"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3"/>
  <sheetViews>
    <sheetView showGridLines="0" workbookViewId="0">
      <pane ySplit="14" topLeftCell="A15" activePane="bottomLeft" state="frozen"/>
      <selection activeCell="A3" sqref="A3:L19"/>
      <selection pane="bottomLeft" activeCell="A3" sqref="A3:B14"/>
    </sheetView>
  </sheetViews>
  <sheetFormatPr defaultRowHeight="12.75"/>
  <cols>
    <col min="1" max="1" width="8.625" style="2" customWidth="1"/>
    <col min="2" max="2" width="14.5" style="2" customWidth="1"/>
    <col min="3" max="7" width="11.625" style="2" customWidth="1"/>
    <col min="8" max="16384" width="9" style="2"/>
  </cols>
  <sheetData>
    <row r="1" spans="1:8" ht="14.25">
      <c r="A1" s="1442" t="s">
        <v>1120</v>
      </c>
      <c r="B1" s="1442"/>
      <c r="C1" s="1442"/>
      <c r="D1" s="1442"/>
      <c r="E1" s="1442"/>
      <c r="F1" s="474" t="s">
        <v>1055</v>
      </c>
      <c r="G1" s="12"/>
    </row>
    <row r="2" spans="1:8" ht="14.25">
      <c r="A2" s="1503" t="s">
        <v>320</v>
      </c>
      <c r="B2" s="1503"/>
      <c r="C2" s="1503"/>
      <c r="D2" s="1503"/>
      <c r="E2" s="1503"/>
      <c r="F2" s="1435" t="s">
        <v>1056</v>
      </c>
      <c r="G2" s="1435"/>
    </row>
    <row r="3" spans="1:8" ht="14.85" customHeight="1">
      <c r="A3" s="1457" t="s">
        <v>1485</v>
      </c>
      <c r="B3" s="1457"/>
      <c r="C3" s="1453" t="s">
        <v>74</v>
      </c>
      <c r="D3" s="1584" t="s">
        <v>321</v>
      </c>
      <c r="E3" s="215"/>
      <c r="F3" s="215"/>
      <c r="G3" s="215"/>
    </row>
    <row r="4" spans="1:8" ht="14.85" customHeight="1">
      <c r="A4" s="1440"/>
      <c r="B4" s="1440"/>
      <c r="C4" s="1454"/>
      <c r="D4" s="1431"/>
      <c r="E4" s="216"/>
      <c r="F4" s="216"/>
      <c r="G4" s="216"/>
    </row>
    <row r="5" spans="1:8" ht="14.85" customHeight="1">
      <c r="A5" s="1440"/>
      <c r="B5" s="1440"/>
      <c r="C5" s="1454"/>
      <c r="D5" s="1431"/>
      <c r="E5" s="216"/>
      <c r="F5" s="216"/>
      <c r="G5" s="216"/>
    </row>
    <row r="6" spans="1:8" ht="14.85" customHeight="1">
      <c r="A6" s="1440"/>
      <c r="B6" s="1440"/>
      <c r="C6" s="1454"/>
      <c r="D6" s="1431"/>
      <c r="E6" s="1485" t="s">
        <v>933</v>
      </c>
      <c r="F6" s="1459" t="s">
        <v>934</v>
      </c>
      <c r="G6" s="1485" t="s">
        <v>935</v>
      </c>
    </row>
    <row r="7" spans="1:8" ht="14.85" customHeight="1">
      <c r="A7" s="1440"/>
      <c r="B7" s="1440"/>
      <c r="C7" s="1454"/>
      <c r="D7" s="1431"/>
      <c r="E7" s="1483"/>
      <c r="F7" s="1460"/>
      <c r="G7" s="1483"/>
    </row>
    <row r="8" spans="1:8" ht="14.85" customHeight="1">
      <c r="A8" s="1440"/>
      <c r="B8" s="1440"/>
      <c r="C8" s="1454"/>
      <c r="D8" s="1431"/>
      <c r="E8" s="1483"/>
      <c r="F8" s="1460"/>
      <c r="G8" s="1483"/>
    </row>
    <row r="9" spans="1:8" ht="14.85" customHeight="1">
      <c r="A9" s="1440"/>
      <c r="B9" s="1440"/>
      <c r="C9" s="1454"/>
      <c r="D9" s="1431"/>
      <c r="E9" s="1483"/>
      <c r="F9" s="1460"/>
      <c r="G9" s="1483"/>
    </row>
    <row r="10" spans="1:8" ht="14.85" customHeight="1">
      <c r="A10" s="1440"/>
      <c r="B10" s="1440"/>
      <c r="C10" s="1454"/>
      <c r="D10" s="1431"/>
      <c r="E10" s="1483"/>
      <c r="F10" s="1460"/>
      <c r="G10" s="1483"/>
    </row>
    <row r="11" spans="1:8" ht="14.85" customHeight="1">
      <c r="A11" s="1440"/>
      <c r="B11" s="1440"/>
      <c r="C11" s="1454"/>
      <c r="D11" s="1431"/>
      <c r="E11" s="1483"/>
      <c r="F11" s="1460"/>
      <c r="G11" s="1483"/>
    </row>
    <row r="12" spans="1:8" ht="14.85" customHeight="1">
      <c r="A12" s="1440"/>
      <c r="B12" s="1440"/>
      <c r="C12" s="1454"/>
      <c r="D12" s="1431"/>
      <c r="E12" s="1483"/>
      <c r="F12" s="1460"/>
      <c r="G12" s="1483"/>
    </row>
    <row r="13" spans="1:8" ht="14.85" customHeight="1">
      <c r="A13" s="1440"/>
      <c r="B13" s="1440"/>
      <c r="C13" s="1454"/>
      <c r="D13" s="1431"/>
      <c r="E13" s="1483"/>
      <c r="F13" s="1460"/>
      <c r="G13" s="1483"/>
    </row>
    <row r="14" spans="1:8" ht="15.95" customHeight="1">
      <c r="A14" s="1441"/>
      <c r="B14" s="1441"/>
      <c r="C14" s="1625" t="s">
        <v>75</v>
      </c>
      <c r="D14" s="1500"/>
      <c r="E14" s="1500"/>
      <c r="F14" s="1500"/>
      <c r="G14" s="1500"/>
    </row>
    <row r="15" spans="1:8" ht="13.5" customHeight="1">
      <c r="A15" s="162">
        <v>2016</v>
      </c>
      <c r="B15" s="160" t="s">
        <v>711</v>
      </c>
      <c r="C15" s="242">
        <v>859.1</v>
      </c>
      <c r="D15" s="231">
        <v>399.4</v>
      </c>
      <c r="E15" s="231">
        <v>182.5</v>
      </c>
      <c r="F15" s="231">
        <v>37.5</v>
      </c>
      <c r="G15" s="232">
        <v>179.4</v>
      </c>
      <c r="H15" s="18"/>
    </row>
    <row r="16" spans="1:8" ht="13.5" customHeight="1">
      <c r="A16" s="32"/>
      <c r="B16" s="160" t="s">
        <v>712</v>
      </c>
      <c r="C16" s="242">
        <v>1143.5999999999999</v>
      </c>
      <c r="D16" s="231">
        <v>542.20000000000005</v>
      </c>
      <c r="E16" s="231">
        <v>239.9</v>
      </c>
      <c r="F16" s="231">
        <v>52.2</v>
      </c>
      <c r="G16" s="232">
        <v>250.2</v>
      </c>
      <c r="H16" s="18"/>
    </row>
    <row r="17" spans="1:8" ht="13.5" customHeight="1">
      <c r="A17" s="32"/>
      <c r="B17" s="160" t="s">
        <v>725</v>
      </c>
      <c r="C17" s="242">
        <v>1479.5</v>
      </c>
      <c r="D17" s="231">
        <v>712.5</v>
      </c>
      <c r="E17" s="231">
        <v>316.5</v>
      </c>
      <c r="F17" s="231">
        <v>84.89</v>
      </c>
      <c r="G17" s="232">
        <v>311.11880000000002</v>
      </c>
      <c r="H17" s="18"/>
    </row>
    <row r="18" spans="1:8" ht="13.5" customHeight="1">
      <c r="A18" s="32"/>
      <c r="B18" s="160" t="s">
        <v>713</v>
      </c>
      <c r="C18" s="922">
        <v>1829.8562999999999</v>
      </c>
      <c r="D18" s="231">
        <v>860.67619999999999</v>
      </c>
      <c r="E18" s="231">
        <v>361.12689999999998</v>
      </c>
      <c r="F18" s="231">
        <v>120.3597</v>
      </c>
      <c r="G18" s="232">
        <v>379.18959999999998</v>
      </c>
      <c r="H18" s="18"/>
    </row>
    <row r="19" spans="1:8" ht="13.5" customHeight="1">
      <c r="A19" s="32"/>
      <c r="B19" s="160" t="s">
        <v>714</v>
      </c>
      <c r="C19" s="922">
        <v>2014.8773000000001</v>
      </c>
      <c r="D19" s="231">
        <v>1014.5419000000001</v>
      </c>
      <c r="E19" s="231">
        <v>417.6216</v>
      </c>
      <c r="F19" s="231">
        <v>154.43879999999999</v>
      </c>
      <c r="G19" s="232">
        <v>442.48149999999998</v>
      </c>
      <c r="H19" s="18"/>
    </row>
    <row r="20" spans="1:8" ht="13.5" customHeight="1">
      <c r="A20" s="32"/>
      <c r="B20" s="160" t="s">
        <v>728</v>
      </c>
      <c r="C20" s="922">
        <v>2363.9306999999999</v>
      </c>
      <c r="D20" s="231">
        <v>1183.2769000000001</v>
      </c>
      <c r="E20" s="231">
        <v>478.82049999999998</v>
      </c>
      <c r="F20" s="231">
        <v>199.2715</v>
      </c>
      <c r="G20" s="232">
        <v>505.18490000000003</v>
      </c>
      <c r="H20" s="18"/>
    </row>
    <row r="21" spans="1:8" s="947" customFormat="1" ht="13.5" customHeight="1">
      <c r="A21" s="32"/>
      <c r="B21" s="160" t="s">
        <v>892</v>
      </c>
      <c r="C21" s="922">
        <v>2764.4694</v>
      </c>
      <c r="D21" s="231">
        <v>1403.1596</v>
      </c>
      <c r="E21" s="231">
        <v>547.87819999999999</v>
      </c>
      <c r="F21" s="231">
        <v>260.93810000000002</v>
      </c>
      <c r="G21" s="232">
        <v>594.3433</v>
      </c>
      <c r="H21" s="18"/>
    </row>
    <row r="22" spans="1:8" s="947" customFormat="1" ht="13.5" customHeight="1">
      <c r="A22" s="32"/>
      <c r="B22" s="160" t="s">
        <v>893</v>
      </c>
      <c r="C22" s="922">
        <v>3106.9522000000002</v>
      </c>
      <c r="D22" s="231">
        <v>1586.6286</v>
      </c>
      <c r="E22" s="231">
        <v>609.35</v>
      </c>
      <c r="F22" s="231">
        <v>327.24290000000002</v>
      </c>
      <c r="G22" s="232">
        <v>650.03570000000002</v>
      </c>
      <c r="H22" s="18"/>
    </row>
    <row r="23" spans="1:8" s="947" customFormat="1" ht="13.5" customHeight="1">
      <c r="A23" s="32"/>
      <c r="B23" s="155" t="s">
        <v>617</v>
      </c>
      <c r="C23" s="922">
        <v>3686.3310999999999</v>
      </c>
      <c r="D23" s="231">
        <v>1861.2741000000001</v>
      </c>
      <c r="E23" s="231">
        <v>699.03899999999999</v>
      </c>
      <c r="F23" s="231">
        <v>428.33240000000001</v>
      </c>
      <c r="G23" s="232">
        <v>733.90269999999998</v>
      </c>
      <c r="H23" s="18"/>
    </row>
    <row r="24" spans="1:8" ht="13.5" customHeight="1">
      <c r="A24" s="162"/>
      <c r="B24" s="161" t="s">
        <v>1076</v>
      </c>
      <c r="C24" s="352">
        <v>82</v>
      </c>
      <c r="D24" s="289">
        <v>95.8</v>
      </c>
      <c r="E24" s="289">
        <v>102.4</v>
      </c>
      <c r="F24" s="289">
        <v>68</v>
      </c>
      <c r="G24" s="302">
        <v>116.4</v>
      </c>
      <c r="H24" s="18"/>
    </row>
    <row r="25" spans="1:8" s="947" customFormat="1" ht="13.5" customHeight="1">
      <c r="A25" s="162"/>
      <c r="B25" s="161"/>
      <c r="C25" s="352"/>
      <c r="D25" s="289"/>
      <c r="E25" s="289"/>
      <c r="F25" s="289"/>
      <c r="G25" s="302"/>
      <c r="H25" s="18"/>
    </row>
    <row r="26" spans="1:8" s="947" customFormat="1" ht="13.5" customHeight="1">
      <c r="A26" s="162">
        <v>2017</v>
      </c>
      <c r="B26" s="160" t="s">
        <v>54</v>
      </c>
      <c r="C26" s="242">
        <v>370.57049999999998</v>
      </c>
      <c r="D26" s="231">
        <v>184.57509999999999</v>
      </c>
      <c r="E26" s="231">
        <v>83.219399999999993</v>
      </c>
      <c r="F26" s="231">
        <v>15.735200000000001</v>
      </c>
      <c r="G26" s="232">
        <v>85.620500000000007</v>
      </c>
      <c r="H26" s="18"/>
    </row>
    <row r="27" spans="1:8" s="947" customFormat="1" ht="13.5" customHeight="1">
      <c r="A27" s="32"/>
      <c r="B27" s="160" t="s">
        <v>727</v>
      </c>
      <c r="C27" s="242">
        <v>564.43460000000005</v>
      </c>
      <c r="D27" s="231">
        <v>307.77370000000002</v>
      </c>
      <c r="E27" s="231">
        <v>129.86349999999999</v>
      </c>
      <c r="F27" s="231">
        <v>35.011099999999999</v>
      </c>
      <c r="G27" s="232">
        <v>142.8991</v>
      </c>
      <c r="H27" s="18"/>
    </row>
    <row r="28" spans="1:8" s="947" customFormat="1" ht="13.5" customHeight="1">
      <c r="A28" s="32"/>
      <c r="B28" s="160" t="s">
        <v>711</v>
      </c>
      <c r="C28" s="242">
        <v>777.06319999999994</v>
      </c>
      <c r="D28" s="231">
        <v>413.86320000000001</v>
      </c>
      <c r="E28" s="231">
        <v>167.59120000000001</v>
      </c>
      <c r="F28" s="231">
        <v>48.776499999999999</v>
      </c>
      <c r="G28" s="232">
        <v>197.49549999999999</v>
      </c>
      <c r="H28" s="18"/>
    </row>
    <row r="29" spans="1:8" s="947" customFormat="1" ht="13.5" customHeight="1">
      <c r="A29" s="32"/>
      <c r="B29" s="160" t="s">
        <v>712</v>
      </c>
      <c r="C29" s="242">
        <v>1127.9741999999999</v>
      </c>
      <c r="D29" s="231">
        <v>560.77750000000003</v>
      </c>
      <c r="E29" s="231">
        <v>220.96199999999999</v>
      </c>
      <c r="F29" s="231">
        <v>86.008800000000008</v>
      </c>
      <c r="G29" s="232">
        <v>253.80670000000001</v>
      </c>
      <c r="H29" s="18"/>
    </row>
    <row r="30" spans="1:8" s="947" customFormat="1" ht="13.5" customHeight="1">
      <c r="A30" s="32"/>
      <c r="B30" s="160" t="s">
        <v>725</v>
      </c>
      <c r="C30" s="242">
        <v>1449.5505000000001</v>
      </c>
      <c r="D30" s="231">
        <v>736.81500000000005</v>
      </c>
      <c r="E30" s="231">
        <v>268.02590000000004</v>
      </c>
      <c r="F30" s="231">
        <v>170.33</v>
      </c>
      <c r="G30" s="232">
        <v>298.45909999999998</v>
      </c>
      <c r="H30" s="18"/>
    </row>
    <row r="31" spans="1:8" s="947" customFormat="1" ht="13.5" customHeight="1">
      <c r="A31" s="162"/>
      <c r="B31" s="161" t="s">
        <v>1076</v>
      </c>
      <c r="C31" s="352">
        <v>98</v>
      </c>
      <c r="D31" s="289">
        <v>103.4</v>
      </c>
      <c r="E31" s="289">
        <v>84.7</v>
      </c>
      <c r="F31" s="2110" t="s">
        <v>1753</v>
      </c>
      <c r="G31" s="302">
        <v>95.9</v>
      </c>
      <c r="H31" s="18"/>
    </row>
    <row r="32" spans="1:8" s="18" customFormat="1" ht="13.5" customHeight="1">
      <c r="A32" s="162"/>
      <c r="B32" s="155"/>
      <c r="C32" s="619"/>
      <c r="D32" s="195"/>
      <c r="E32" s="195"/>
      <c r="F32" s="195"/>
      <c r="G32" s="196"/>
    </row>
    <row r="33" spans="1:7" s="18" customFormat="1" ht="13.5" customHeight="1">
      <c r="A33" s="162">
        <v>2016</v>
      </c>
      <c r="B33" s="155" t="s">
        <v>482</v>
      </c>
      <c r="C33" s="619">
        <v>240.1</v>
      </c>
      <c r="D33" s="195">
        <v>111.2</v>
      </c>
      <c r="E33" s="195">
        <v>50.7</v>
      </c>
      <c r="F33" s="195">
        <v>10.6</v>
      </c>
      <c r="G33" s="196">
        <v>49.9</v>
      </c>
    </row>
    <row r="34" spans="1:7" s="18" customFormat="1" ht="13.5" customHeight="1">
      <c r="A34" s="162"/>
      <c r="B34" s="155" t="s">
        <v>483</v>
      </c>
      <c r="C34" s="619">
        <v>291</v>
      </c>
      <c r="D34" s="195">
        <v>141.5</v>
      </c>
      <c r="E34" s="195">
        <v>59.5</v>
      </c>
      <c r="F34" s="195">
        <v>16.5</v>
      </c>
      <c r="G34" s="196">
        <v>65.5</v>
      </c>
    </row>
    <row r="35" spans="1:7" s="18" customFormat="1" ht="13.5" customHeight="1">
      <c r="A35" s="162"/>
      <c r="B35" s="155" t="s">
        <v>484</v>
      </c>
      <c r="C35" s="619">
        <v>325.3</v>
      </c>
      <c r="D35" s="195">
        <v>168.1</v>
      </c>
      <c r="E35" s="195">
        <v>75.5</v>
      </c>
      <c r="F35" s="195">
        <v>30.829599999999999</v>
      </c>
      <c r="G35" s="196">
        <v>61.729100000000003</v>
      </c>
    </row>
    <row r="36" spans="1:7" s="18" customFormat="1" ht="13.5" customHeight="1">
      <c r="A36" s="923"/>
      <c r="B36" s="155" t="s">
        <v>485</v>
      </c>
      <c r="C36" s="619">
        <v>304.48439999999999</v>
      </c>
      <c r="D36" s="195">
        <v>145.1189</v>
      </c>
      <c r="E36" s="195">
        <v>46.727400000000003</v>
      </c>
      <c r="F36" s="195">
        <v>30.894200000000001</v>
      </c>
      <c r="G36" s="196">
        <v>67.497299999999996</v>
      </c>
    </row>
    <row r="37" spans="1:7" s="18" customFormat="1" ht="13.5" customHeight="1">
      <c r="A37" s="923"/>
      <c r="B37" s="155" t="s">
        <v>486</v>
      </c>
      <c r="C37" s="619">
        <v>277.72370000000001</v>
      </c>
      <c r="D37" s="195">
        <v>155.86179999999999</v>
      </c>
      <c r="E37" s="195">
        <v>59.2986</v>
      </c>
      <c r="F37" s="195">
        <v>34.854999999999997</v>
      </c>
      <c r="G37" s="196">
        <v>61.708199999999998</v>
      </c>
    </row>
    <row r="38" spans="1:7" s="18" customFormat="1" ht="13.5" customHeight="1">
      <c r="A38" s="923"/>
      <c r="B38" s="155" t="s">
        <v>487</v>
      </c>
      <c r="C38" s="619">
        <v>349.52640000000002</v>
      </c>
      <c r="D38" s="195">
        <v>166.25989999999999</v>
      </c>
      <c r="E38" s="195">
        <v>58.26</v>
      </c>
      <c r="F38" s="195">
        <v>43.7866</v>
      </c>
      <c r="G38" s="196">
        <v>64.213300000000004</v>
      </c>
    </row>
    <row r="39" spans="1:7" s="18" customFormat="1" ht="13.5" customHeight="1">
      <c r="A39" s="923"/>
      <c r="B39" s="155" t="s">
        <v>488</v>
      </c>
      <c r="C39" s="619">
        <v>366.15039999999999</v>
      </c>
      <c r="D39" s="195">
        <v>194.83940000000001</v>
      </c>
      <c r="E39" s="195">
        <v>60.472799999999999</v>
      </c>
      <c r="F39" s="195">
        <v>59.514099999999999</v>
      </c>
      <c r="G39" s="196">
        <v>74.852500000000006</v>
      </c>
    </row>
    <row r="40" spans="1:7" s="18" customFormat="1" ht="13.5" customHeight="1">
      <c r="A40" s="923"/>
      <c r="B40" s="155" t="s">
        <v>489</v>
      </c>
      <c r="C40" s="619">
        <v>348.99790000000002</v>
      </c>
      <c r="D40" s="195">
        <v>184.42570000000001</v>
      </c>
      <c r="E40" s="195">
        <v>59.3309</v>
      </c>
      <c r="F40" s="195">
        <v>63.761499999999998</v>
      </c>
      <c r="G40" s="196">
        <v>61.333300000000001</v>
      </c>
    </row>
    <row r="41" spans="1:7" s="18" customFormat="1" ht="13.5" customHeight="1">
      <c r="A41" s="923"/>
      <c r="B41" s="155" t="s">
        <v>490</v>
      </c>
      <c r="C41" s="619">
        <v>511.01389999999998</v>
      </c>
      <c r="D41" s="195">
        <v>271.8528</v>
      </c>
      <c r="E41" s="195">
        <v>89.729500000000002</v>
      </c>
      <c r="F41" s="195">
        <v>92.369399999999999</v>
      </c>
      <c r="G41" s="196">
        <v>89.753900000000002</v>
      </c>
    </row>
    <row r="42" spans="1:7" s="18" customFormat="1" ht="13.5" customHeight="1">
      <c r="A42" s="162"/>
      <c r="B42" s="155"/>
      <c r="C42" s="619"/>
      <c r="D42" s="195"/>
      <c r="E42" s="195"/>
      <c r="F42" s="195"/>
      <c r="G42" s="196"/>
    </row>
    <row r="43" spans="1:7" s="18" customFormat="1" ht="13.5" customHeight="1">
      <c r="A43" s="162">
        <v>2017</v>
      </c>
      <c r="B43" s="155" t="s">
        <v>491</v>
      </c>
      <c r="C43" s="619">
        <v>184.0394</v>
      </c>
      <c r="D43" s="195">
        <v>84.558800000000005</v>
      </c>
      <c r="E43" s="195">
        <v>35.837400000000002</v>
      </c>
      <c r="F43" s="195">
        <v>6.6597999999999997</v>
      </c>
      <c r="G43" s="196">
        <v>42.061599999999999</v>
      </c>
    </row>
    <row r="44" spans="1:7" s="18" customFormat="1" ht="13.5" customHeight="1">
      <c r="A44" s="162"/>
      <c r="B44" s="155" t="s">
        <v>492</v>
      </c>
      <c r="C44" s="619">
        <v>189.49590000000001</v>
      </c>
      <c r="D44" s="195">
        <v>98.244299999999996</v>
      </c>
      <c r="E44" s="195">
        <v>46.888800000000003</v>
      </c>
      <c r="F44" s="195">
        <v>9.0901999999999994</v>
      </c>
      <c r="G44" s="196">
        <v>42.265300000000003</v>
      </c>
    </row>
    <row r="45" spans="1:7" s="18" customFormat="1" ht="13.5" customHeight="1">
      <c r="A45" s="162"/>
      <c r="B45" s="155" t="s">
        <v>481</v>
      </c>
      <c r="C45" s="619">
        <v>229.0342</v>
      </c>
      <c r="D45" s="195">
        <v>123.5913</v>
      </c>
      <c r="E45" s="195">
        <v>49.5974</v>
      </c>
      <c r="F45" s="195">
        <v>15.6721</v>
      </c>
      <c r="G45" s="196">
        <v>58.321800000000003</v>
      </c>
    </row>
    <row r="46" spans="1:7" s="18" customFormat="1" ht="13.5" customHeight="1">
      <c r="A46" s="162"/>
      <c r="B46" s="155" t="s">
        <v>482</v>
      </c>
      <c r="C46" s="619">
        <v>214.42010000000002</v>
      </c>
      <c r="D46" s="195">
        <v>109.52969999999999</v>
      </c>
      <c r="E46" s="195">
        <v>37.138199999999998</v>
      </c>
      <c r="F46" s="195">
        <v>17.572599999999998</v>
      </c>
      <c r="G46" s="196">
        <v>54.818899999999999</v>
      </c>
    </row>
    <row r="47" spans="1:7" s="18" customFormat="1" ht="13.5" customHeight="1">
      <c r="A47" s="162"/>
      <c r="B47" s="155" t="s">
        <v>483</v>
      </c>
      <c r="C47" s="619">
        <v>261.51130000000001</v>
      </c>
      <c r="D47" s="195">
        <v>137.83150000000001</v>
      </c>
      <c r="E47" s="195">
        <v>43.073300000000003</v>
      </c>
      <c r="F47" s="195">
        <v>38.8232</v>
      </c>
      <c r="G47" s="196">
        <v>55.935000000000002</v>
      </c>
    </row>
    <row r="48" spans="1:7" s="18" customFormat="1" ht="13.5" customHeight="1">
      <c r="A48" s="162"/>
      <c r="B48" s="155" t="s">
        <v>484</v>
      </c>
      <c r="C48" s="619">
        <v>313.23259999999999</v>
      </c>
      <c r="D48" s="195">
        <v>173.5291</v>
      </c>
      <c r="E48" s="195">
        <v>46.087000000000003</v>
      </c>
      <c r="F48" s="195">
        <v>70.87639999999999</v>
      </c>
      <c r="G48" s="196">
        <v>56.5657</v>
      </c>
    </row>
    <row r="49" spans="1:7" s="18" customFormat="1" ht="13.5" customHeight="1">
      <c r="A49" s="162"/>
      <c r="B49" s="161" t="s">
        <v>1076</v>
      </c>
      <c r="C49" s="326">
        <v>96.3</v>
      </c>
      <c r="D49" s="229">
        <v>103.2</v>
      </c>
      <c r="E49" s="229">
        <v>61</v>
      </c>
      <c r="F49" s="229" t="s">
        <v>1754</v>
      </c>
      <c r="G49" s="230">
        <v>91.6</v>
      </c>
    </row>
    <row r="50" spans="1:7" s="18" customFormat="1" ht="13.5" customHeight="1">
      <c r="A50" s="162"/>
      <c r="B50" s="161" t="s">
        <v>1077</v>
      </c>
      <c r="C50" s="326">
        <v>119.8</v>
      </c>
      <c r="D50" s="229">
        <v>125.9</v>
      </c>
      <c r="E50" s="229">
        <v>107</v>
      </c>
      <c r="F50" s="229">
        <v>182.6</v>
      </c>
      <c r="G50" s="230">
        <v>101.1</v>
      </c>
    </row>
    <row r="51" spans="1:7" ht="24" customHeight="1">
      <c r="A51" s="1850" t="s">
        <v>1204</v>
      </c>
      <c r="B51" s="1850"/>
      <c r="C51" s="1850"/>
      <c r="D51" s="1850"/>
      <c r="E51" s="1850"/>
      <c r="F51" s="1850"/>
      <c r="G51" s="1850"/>
    </row>
    <row r="52" spans="1:7" ht="24" customHeight="1">
      <c r="A52" s="1849" t="s">
        <v>1205</v>
      </c>
      <c r="B52" s="1849"/>
      <c r="C52" s="1849"/>
      <c r="D52" s="1849"/>
      <c r="E52" s="1849"/>
      <c r="F52" s="1849"/>
      <c r="G52" s="1849"/>
    </row>
    <row r="53" spans="1:7" ht="12.75" customHeight="1">
      <c r="C53" s="18"/>
      <c r="D53" s="18"/>
      <c r="E53" s="18"/>
      <c r="F53" s="18"/>
      <c r="G53" s="18"/>
    </row>
  </sheetData>
  <mergeCells count="12">
    <mergeCell ref="F2:G2"/>
    <mergeCell ref="A1:E1"/>
    <mergeCell ref="A2:E2"/>
    <mergeCell ref="C3:C13"/>
    <mergeCell ref="A51:G51"/>
    <mergeCell ref="A52:G52"/>
    <mergeCell ref="C14:G14"/>
    <mergeCell ref="A3:B14"/>
    <mergeCell ref="D3:D13"/>
    <mergeCell ref="E6:E13"/>
    <mergeCell ref="F6:F13"/>
    <mergeCell ref="G6:G13"/>
  </mergeCells>
  <phoneticPr fontId="0" type="noConversion"/>
  <hyperlinks>
    <hyperlink ref="F2:G2" location="'Spis tablic     List of tables'!A85" display="Return to list tables"/>
    <hyperlink ref="F1" location="'Spis tablic     List of tables'!A8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1"/>
  <sheetViews>
    <sheetView showGridLines="0" zoomScaleNormal="100" workbookViewId="0">
      <selection activeCell="A5" sqref="A5:B7"/>
    </sheetView>
  </sheetViews>
  <sheetFormatPr defaultRowHeight="14.25"/>
  <cols>
    <col min="3" max="8" width="10.625" customWidth="1"/>
  </cols>
  <sheetData>
    <row r="1" spans="1:8" ht="13.5" customHeight="1">
      <c r="A1" s="1854" t="s">
        <v>532</v>
      </c>
      <c r="B1" s="1854"/>
      <c r="C1" s="1854"/>
      <c r="D1" s="22"/>
      <c r="E1" s="22"/>
      <c r="F1" s="22"/>
      <c r="G1" s="474" t="s">
        <v>1055</v>
      </c>
      <c r="H1" s="22"/>
    </row>
    <row r="2" spans="1:8" ht="13.5" customHeight="1">
      <c r="A2" s="1855" t="s">
        <v>533</v>
      </c>
      <c r="B2" s="1855"/>
      <c r="C2" s="1855"/>
      <c r="D2" s="22"/>
      <c r="E2" s="22"/>
      <c r="F2" s="22"/>
      <c r="G2" s="1435" t="s">
        <v>1056</v>
      </c>
      <c r="H2" s="1435"/>
    </row>
    <row r="3" spans="1:8" ht="12" customHeight="1">
      <c r="A3" s="1665" t="s">
        <v>1119</v>
      </c>
      <c r="B3" s="1665"/>
      <c r="C3" s="1665"/>
      <c r="D3" s="1665"/>
      <c r="E3" s="1665"/>
      <c r="F3" s="1665"/>
      <c r="G3" s="1665"/>
      <c r="H3" s="1665"/>
    </row>
    <row r="4" spans="1:8" ht="12" customHeight="1">
      <c r="A4" s="1665" t="s">
        <v>690</v>
      </c>
      <c r="B4" s="1665"/>
      <c r="C4" s="1665"/>
      <c r="D4" s="1665"/>
      <c r="E4" s="1665"/>
      <c r="F4" s="1665"/>
      <c r="G4" s="1665"/>
      <c r="H4" s="28"/>
    </row>
    <row r="5" spans="1:8" ht="9.75" customHeight="1">
      <c r="A5" s="1509" t="s">
        <v>1455</v>
      </c>
      <c r="B5" s="1510"/>
      <c r="C5" s="1509" t="s">
        <v>38</v>
      </c>
      <c r="D5" s="1110"/>
      <c r="E5" s="1110"/>
      <c r="F5" s="1110"/>
      <c r="G5" s="1110"/>
      <c r="H5" s="1111"/>
    </row>
    <row r="6" spans="1:8" ht="127.5" customHeight="1">
      <c r="A6" s="1511"/>
      <c r="B6" s="1512"/>
      <c r="C6" s="1513"/>
      <c r="D6" s="1074" t="s">
        <v>1541</v>
      </c>
      <c r="E6" s="1074" t="s">
        <v>1542</v>
      </c>
      <c r="F6" s="54" t="s">
        <v>1543</v>
      </c>
      <c r="G6" s="54" t="s">
        <v>1544</v>
      </c>
      <c r="H6" s="1074" t="s">
        <v>1545</v>
      </c>
    </row>
    <row r="7" spans="1:8" ht="14.25" customHeight="1">
      <c r="A7" s="1852"/>
      <c r="B7" s="1853"/>
      <c r="C7" s="1522" t="s">
        <v>1546</v>
      </c>
      <c r="D7" s="1522"/>
      <c r="E7" s="1522"/>
      <c r="F7" s="1522"/>
      <c r="G7" s="1522"/>
      <c r="H7" s="1522"/>
    </row>
    <row r="8" spans="1:8" s="812" customFormat="1" ht="12" customHeight="1">
      <c r="A8" s="345">
        <v>2016</v>
      </c>
      <c r="B8" s="160" t="s">
        <v>711</v>
      </c>
      <c r="C8" s="275">
        <v>101.4</v>
      </c>
      <c r="D8" s="275">
        <v>98</v>
      </c>
      <c r="E8" s="275">
        <v>108.24575900970537</v>
      </c>
      <c r="F8" s="275">
        <v>62</v>
      </c>
      <c r="G8" s="275">
        <v>55.8</v>
      </c>
      <c r="H8" s="811">
        <v>118.6</v>
      </c>
    </row>
    <row r="9" spans="1:8" s="812" customFormat="1" ht="12" customHeight="1">
      <c r="A9" s="345"/>
      <c r="B9" s="160" t="s">
        <v>712</v>
      </c>
      <c r="C9" s="275">
        <v>102.2</v>
      </c>
      <c r="D9" s="275">
        <v>98</v>
      </c>
      <c r="E9" s="275">
        <v>107.83371967433663</v>
      </c>
      <c r="F9" s="275">
        <v>66</v>
      </c>
      <c r="G9" s="275">
        <v>56.5</v>
      </c>
      <c r="H9" s="811">
        <v>120.1</v>
      </c>
    </row>
    <row r="10" spans="1:8" s="812" customFormat="1" ht="12" customHeight="1">
      <c r="A10" s="345"/>
      <c r="B10" s="160" t="s">
        <v>725</v>
      </c>
      <c r="C10" s="275">
        <v>103.1</v>
      </c>
      <c r="D10" s="275">
        <v>98</v>
      </c>
      <c r="E10" s="275">
        <v>109.45290884414187</v>
      </c>
      <c r="F10" s="275">
        <v>60</v>
      </c>
      <c r="G10" s="275">
        <v>55.8</v>
      </c>
      <c r="H10" s="811">
        <v>118.8</v>
      </c>
    </row>
    <row r="11" spans="1:8" s="812" customFormat="1" ht="12" customHeight="1">
      <c r="A11" s="345"/>
      <c r="B11" s="160" t="s">
        <v>713</v>
      </c>
      <c r="C11" s="275">
        <v>103</v>
      </c>
      <c r="D11" s="275">
        <v>94.1</v>
      </c>
      <c r="E11" s="275">
        <v>108.6</v>
      </c>
      <c r="F11" s="275">
        <v>61.2</v>
      </c>
      <c r="G11" s="275">
        <v>56.2</v>
      </c>
      <c r="H11" s="811">
        <v>121</v>
      </c>
    </row>
    <row r="12" spans="1:8" s="812" customFormat="1" ht="12" customHeight="1">
      <c r="A12" s="345"/>
      <c r="B12" s="160" t="s">
        <v>714</v>
      </c>
      <c r="C12" s="275">
        <v>104.1</v>
      </c>
      <c r="D12" s="275">
        <v>97.4</v>
      </c>
      <c r="E12" s="275">
        <v>110.3</v>
      </c>
      <c r="F12" s="275">
        <v>60</v>
      </c>
      <c r="G12" s="275">
        <v>57.5</v>
      </c>
      <c r="H12" s="811">
        <v>122.6</v>
      </c>
    </row>
    <row r="13" spans="1:8" s="812" customFormat="1" ht="12" customHeight="1">
      <c r="A13" s="345"/>
      <c r="B13" s="160" t="s">
        <v>728</v>
      </c>
      <c r="C13" s="275">
        <v>105.7</v>
      </c>
      <c r="D13" s="275">
        <v>100.5</v>
      </c>
      <c r="E13" s="275">
        <v>111.1</v>
      </c>
      <c r="F13" s="275">
        <v>57.7</v>
      </c>
      <c r="G13" s="275">
        <v>57.8</v>
      </c>
      <c r="H13" s="811">
        <v>122.9</v>
      </c>
    </row>
    <row r="14" spans="1:8" s="812" customFormat="1" ht="12" customHeight="1">
      <c r="A14" s="345"/>
      <c r="B14" s="160" t="s">
        <v>892</v>
      </c>
      <c r="C14" s="275">
        <v>103.6</v>
      </c>
      <c r="D14" s="275">
        <v>98.3</v>
      </c>
      <c r="E14" s="275">
        <v>108.54443003462112</v>
      </c>
      <c r="F14" s="275">
        <v>56.6</v>
      </c>
      <c r="G14" s="275">
        <v>58.6</v>
      </c>
      <c r="H14" s="811">
        <v>114.9</v>
      </c>
    </row>
    <row r="15" spans="1:8" s="812" customFormat="1" ht="12" customHeight="1">
      <c r="A15" s="345"/>
      <c r="B15" s="160" t="s">
        <v>893</v>
      </c>
      <c r="C15" s="275">
        <v>104</v>
      </c>
      <c r="D15" s="275">
        <v>100.2</v>
      </c>
      <c r="E15" s="275">
        <v>109.06691131354593</v>
      </c>
      <c r="F15" s="275">
        <v>56.9</v>
      </c>
      <c r="G15" s="275">
        <v>59.3</v>
      </c>
      <c r="H15" s="811">
        <v>115</v>
      </c>
    </row>
    <row r="16" spans="1:8" s="812" customFormat="1" ht="12" customHeight="1">
      <c r="A16" s="345"/>
      <c r="B16" s="810" t="s">
        <v>617</v>
      </c>
      <c r="C16" s="275">
        <v>105.1</v>
      </c>
      <c r="D16" s="275">
        <v>99.7</v>
      </c>
      <c r="E16" s="275">
        <v>109.19251501894823</v>
      </c>
      <c r="F16" s="275">
        <v>56.8</v>
      </c>
      <c r="G16" s="275">
        <v>61.5</v>
      </c>
      <c r="H16" s="811">
        <v>115.5</v>
      </c>
    </row>
    <row r="17" spans="1:8" s="812" customFormat="1" ht="9" customHeight="1">
      <c r="A17" s="345"/>
      <c r="B17" s="810"/>
      <c r="C17" s="275"/>
      <c r="D17" s="275"/>
      <c r="E17" s="275"/>
      <c r="F17" s="275"/>
      <c r="G17" s="275"/>
      <c r="H17" s="811"/>
    </row>
    <row r="18" spans="1:8" s="812" customFormat="1" ht="12" customHeight="1">
      <c r="A18" s="345">
        <v>2017</v>
      </c>
      <c r="B18" s="160" t="s">
        <v>54</v>
      </c>
      <c r="C18" s="275">
        <v>108.6</v>
      </c>
      <c r="D18" s="275">
        <v>121</v>
      </c>
      <c r="E18" s="275">
        <v>98.9</v>
      </c>
      <c r="F18" s="275">
        <v>127.1</v>
      </c>
      <c r="G18" s="275">
        <v>90.7</v>
      </c>
      <c r="H18" s="811">
        <v>72.900000000000006</v>
      </c>
    </row>
    <row r="19" spans="1:8" s="812" customFormat="1" ht="12" customHeight="1">
      <c r="A19" s="345"/>
      <c r="B19" s="160" t="s">
        <v>727</v>
      </c>
      <c r="C19" s="275">
        <v>109.2</v>
      </c>
      <c r="D19" s="275">
        <v>117.8</v>
      </c>
      <c r="E19" s="275">
        <v>96.1</v>
      </c>
      <c r="F19" s="275">
        <v>121</v>
      </c>
      <c r="G19" s="275">
        <v>97.8</v>
      </c>
      <c r="H19" s="811">
        <v>79.599999999999994</v>
      </c>
    </row>
    <row r="20" spans="1:8" s="812" customFormat="1" ht="12" customHeight="1">
      <c r="A20" s="345"/>
      <c r="B20" s="160" t="s">
        <v>711</v>
      </c>
      <c r="C20" s="275">
        <v>106.9</v>
      </c>
      <c r="D20" s="275">
        <v>116.8</v>
      </c>
      <c r="E20" s="275">
        <v>99.4</v>
      </c>
      <c r="F20" s="275">
        <v>121.4</v>
      </c>
      <c r="G20" s="275">
        <v>94.4</v>
      </c>
      <c r="H20" s="811">
        <v>77.2</v>
      </c>
    </row>
    <row r="21" spans="1:8" s="812" customFormat="1" ht="12" customHeight="1">
      <c r="A21" s="345"/>
      <c r="B21" s="160" t="s">
        <v>712</v>
      </c>
      <c r="C21" s="275">
        <v>107.3</v>
      </c>
      <c r="D21" s="275">
        <v>121.7</v>
      </c>
      <c r="E21" s="275">
        <v>99.2</v>
      </c>
      <c r="F21" s="275">
        <v>118.1</v>
      </c>
      <c r="G21" s="275">
        <v>93.7</v>
      </c>
      <c r="H21" s="811">
        <v>78.3</v>
      </c>
    </row>
    <row r="22" spans="1:8" s="812" customFormat="1" ht="12" customHeight="1">
      <c r="A22" s="345"/>
      <c r="B22" s="160" t="s">
        <v>725</v>
      </c>
      <c r="C22" s="275">
        <v>107.7</v>
      </c>
      <c r="D22" s="275">
        <v>123.6</v>
      </c>
      <c r="E22" s="275">
        <v>99.7</v>
      </c>
      <c r="F22" s="275">
        <v>122.8</v>
      </c>
      <c r="G22" s="275">
        <v>96.1</v>
      </c>
      <c r="H22" s="811">
        <v>79.400000000000006</v>
      </c>
    </row>
    <row r="23" spans="1:8" s="812" customFormat="1" ht="9" customHeight="1">
      <c r="A23" s="345"/>
      <c r="B23" s="810"/>
      <c r="C23" s="275"/>
      <c r="D23" s="275"/>
      <c r="E23" s="275"/>
      <c r="F23" s="275"/>
      <c r="G23" s="275"/>
      <c r="H23" s="811"/>
    </row>
    <row r="24" spans="1:8" s="812" customFormat="1" ht="12" customHeight="1">
      <c r="A24" s="345">
        <v>2016</v>
      </c>
      <c r="B24" s="810" t="s">
        <v>482</v>
      </c>
      <c r="C24" s="275">
        <v>101.9</v>
      </c>
      <c r="D24" s="275">
        <v>106.9</v>
      </c>
      <c r="E24" s="275">
        <v>103.25196056083922</v>
      </c>
      <c r="F24" s="275">
        <v>66.900000000000006</v>
      </c>
      <c r="G24" s="275">
        <v>61.5</v>
      </c>
      <c r="H24" s="811">
        <v>117.9</v>
      </c>
    </row>
    <row r="25" spans="1:8" s="812" customFormat="1" ht="12" customHeight="1">
      <c r="A25" s="345"/>
      <c r="B25" s="810" t="s">
        <v>483</v>
      </c>
      <c r="C25" s="275">
        <v>103.7</v>
      </c>
      <c r="D25" s="275">
        <v>105</v>
      </c>
      <c r="E25" s="275">
        <v>106.67385325621186</v>
      </c>
      <c r="F25" s="275">
        <v>69</v>
      </c>
      <c r="G25" s="275">
        <v>56.1</v>
      </c>
      <c r="H25" s="811">
        <v>120.6</v>
      </c>
    </row>
    <row r="26" spans="1:8" s="812" customFormat="1" ht="12" customHeight="1">
      <c r="A26" s="345"/>
      <c r="B26" s="810" t="s">
        <v>484</v>
      </c>
      <c r="C26" s="275">
        <v>103.9</v>
      </c>
      <c r="D26" s="275">
        <v>96.6</v>
      </c>
      <c r="E26" s="275">
        <v>111.03387046380479</v>
      </c>
      <c r="F26" s="275">
        <v>61.1</v>
      </c>
      <c r="G26" s="275">
        <v>53.9</v>
      </c>
      <c r="H26" s="811">
        <v>119.9</v>
      </c>
    </row>
    <row r="27" spans="1:8" s="812" customFormat="1" ht="12" customHeight="1">
      <c r="A27" s="345"/>
      <c r="B27" s="810" t="s">
        <v>485</v>
      </c>
      <c r="C27" s="275">
        <v>101.3</v>
      </c>
      <c r="D27" s="275">
        <v>82.5</v>
      </c>
      <c r="E27" s="176">
        <v>108.9</v>
      </c>
      <c r="F27" s="275">
        <v>59.4</v>
      </c>
      <c r="G27" s="275">
        <v>58</v>
      </c>
      <c r="H27" s="811">
        <v>118.7</v>
      </c>
    </row>
    <row r="28" spans="1:8" s="812" customFormat="1" ht="12" customHeight="1">
      <c r="A28" s="345"/>
      <c r="B28" s="810" t="s">
        <v>486</v>
      </c>
      <c r="C28" s="275">
        <v>110.1</v>
      </c>
      <c r="D28" s="275">
        <v>129.1</v>
      </c>
      <c r="E28" s="275">
        <v>109</v>
      </c>
      <c r="F28" s="275">
        <v>69.2</v>
      </c>
      <c r="G28" s="275">
        <v>64.8</v>
      </c>
      <c r="H28" s="811">
        <v>125.7</v>
      </c>
    </row>
    <row r="29" spans="1:8" s="812" customFormat="1" ht="12" customHeight="1">
      <c r="A29" s="345"/>
      <c r="B29" s="810" t="s">
        <v>487</v>
      </c>
      <c r="C29" s="275">
        <v>109.6</v>
      </c>
      <c r="D29" s="275">
        <v>99</v>
      </c>
      <c r="E29" s="275">
        <v>110</v>
      </c>
      <c r="F29" s="275">
        <v>55.3</v>
      </c>
      <c r="G29" s="275">
        <v>56.8</v>
      </c>
      <c r="H29" s="811">
        <v>131.69999999999999</v>
      </c>
    </row>
    <row r="30" spans="1:8" s="812" customFormat="1" ht="12" customHeight="1">
      <c r="A30" s="345"/>
      <c r="B30" s="810" t="s">
        <v>488</v>
      </c>
      <c r="C30" s="275">
        <v>106.2</v>
      </c>
      <c r="D30" s="275">
        <v>90.4</v>
      </c>
      <c r="E30" s="275">
        <v>111.97496827121608</v>
      </c>
      <c r="F30" s="275">
        <v>57.7</v>
      </c>
      <c r="G30" s="275">
        <v>63</v>
      </c>
      <c r="H30" s="811">
        <v>113.7</v>
      </c>
    </row>
    <row r="31" spans="1:8" s="812" customFormat="1" ht="12" customHeight="1">
      <c r="A31" s="345"/>
      <c r="B31" s="810" t="s">
        <v>489</v>
      </c>
      <c r="C31" s="275">
        <v>111.7</v>
      </c>
      <c r="D31" s="275">
        <v>118.8</v>
      </c>
      <c r="E31" s="275">
        <v>116.71240842114901</v>
      </c>
      <c r="F31" s="275">
        <v>59.5</v>
      </c>
      <c r="G31" s="275">
        <v>69.400000000000006</v>
      </c>
      <c r="H31" s="811">
        <v>118.8</v>
      </c>
    </row>
    <row r="32" spans="1:8" s="812" customFormat="1" ht="12" customHeight="1">
      <c r="A32" s="345"/>
      <c r="B32" s="810" t="s">
        <v>490</v>
      </c>
      <c r="C32" s="275">
        <v>112.4</v>
      </c>
      <c r="D32" s="275">
        <v>105.7</v>
      </c>
      <c r="E32" s="275">
        <v>115.86990265250083</v>
      </c>
      <c r="F32" s="275">
        <v>56.6</v>
      </c>
      <c r="G32" s="275">
        <v>85</v>
      </c>
      <c r="H32" s="811">
        <v>117.3</v>
      </c>
    </row>
    <row r="33" spans="1:8" s="812" customFormat="1" ht="9" customHeight="1">
      <c r="A33" s="345"/>
      <c r="B33" s="810"/>
      <c r="C33" s="275"/>
      <c r="D33" s="275"/>
      <c r="E33" s="275"/>
      <c r="F33" s="275"/>
      <c r="G33" s="275"/>
      <c r="H33" s="811"/>
    </row>
    <row r="34" spans="1:8" s="812" customFormat="1" ht="12" customHeight="1">
      <c r="A34" s="345">
        <v>2017</v>
      </c>
      <c r="B34" s="810" t="s">
        <v>491</v>
      </c>
      <c r="C34" s="275">
        <v>111</v>
      </c>
      <c r="D34" s="275">
        <v>131.9</v>
      </c>
      <c r="E34" s="275">
        <v>96.8</v>
      </c>
      <c r="F34" s="275">
        <v>130.80000000000001</v>
      </c>
      <c r="G34" s="275">
        <v>90.3</v>
      </c>
      <c r="H34" s="811">
        <v>77.099999999999994</v>
      </c>
    </row>
    <row r="35" spans="1:8" s="812" customFormat="1" ht="12" customHeight="1">
      <c r="A35" s="345"/>
      <c r="B35" s="810" t="s">
        <v>492</v>
      </c>
      <c r="C35" s="275">
        <v>106</v>
      </c>
      <c r="D35" s="275">
        <v>111.5</v>
      </c>
      <c r="E35" s="275">
        <v>96.5</v>
      </c>
      <c r="F35" s="275">
        <v>115.4</v>
      </c>
      <c r="G35" s="275">
        <v>90.8</v>
      </c>
      <c r="H35" s="811">
        <v>73.900000000000006</v>
      </c>
    </row>
    <row r="36" spans="1:8" s="812" customFormat="1" ht="12" customHeight="1">
      <c r="A36" s="345"/>
      <c r="B36" s="810" t="s">
        <v>481</v>
      </c>
      <c r="C36" s="275">
        <v>109.9</v>
      </c>
      <c r="D36" s="275">
        <v>106</v>
      </c>
      <c r="E36" s="275">
        <v>91.3</v>
      </c>
      <c r="F36" s="275">
        <v>118.9</v>
      </c>
      <c r="G36" s="275">
        <v>110.8</v>
      </c>
      <c r="H36" s="811">
        <v>90.5</v>
      </c>
    </row>
    <row r="37" spans="1:8" s="812" customFormat="1" ht="12" customHeight="1">
      <c r="A37" s="345"/>
      <c r="B37" s="810" t="s">
        <v>482</v>
      </c>
      <c r="C37" s="275">
        <v>103.9</v>
      </c>
      <c r="D37" s="275">
        <v>117.6</v>
      </c>
      <c r="E37" s="275">
        <v>108.4</v>
      </c>
      <c r="F37" s="275">
        <v>115.3</v>
      </c>
      <c r="G37" s="275">
        <v>91.3</v>
      </c>
      <c r="H37" s="811">
        <v>66.2</v>
      </c>
    </row>
    <row r="38" spans="1:8" s="812" customFormat="1" ht="12" customHeight="1">
      <c r="A38" s="345"/>
      <c r="B38" s="810" t="s">
        <v>483</v>
      </c>
      <c r="C38" s="275">
        <v>110.6</v>
      </c>
      <c r="D38" s="275">
        <v>140.5</v>
      </c>
      <c r="E38" s="275">
        <v>100.9</v>
      </c>
      <c r="F38" s="275">
        <v>136.1</v>
      </c>
      <c r="G38" s="275">
        <v>96.6</v>
      </c>
      <c r="H38" s="811">
        <v>84.3</v>
      </c>
    </row>
    <row r="39" spans="1:8" s="812" customFormat="1" ht="12" customHeight="1">
      <c r="A39" s="345"/>
      <c r="B39" s="810" t="s">
        <v>484</v>
      </c>
      <c r="C39" s="275">
        <v>109.8</v>
      </c>
      <c r="D39" s="275">
        <v>137.30000000000001</v>
      </c>
      <c r="E39" s="275">
        <v>101.1</v>
      </c>
      <c r="F39" s="275">
        <v>133.80000000000001</v>
      </c>
      <c r="G39" s="275">
        <v>107.6</v>
      </c>
      <c r="H39" s="811">
        <v>81.900000000000006</v>
      </c>
    </row>
    <row r="40" spans="1:8" s="809" customFormat="1" ht="48" customHeight="1">
      <c r="A40" s="1856" t="s">
        <v>1540</v>
      </c>
      <c r="B40" s="1856"/>
      <c r="C40" s="1856"/>
      <c r="D40" s="1856"/>
      <c r="E40" s="1856"/>
      <c r="F40" s="1856"/>
      <c r="G40" s="1856"/>
      <c r="H40" s="1856"/>
    </row>
    <row r="41" spans="1:8" ht="48" customHeight="1">
      <c r="A41" s="1851" t="s">
        <v>689</v>
      </c>
      <c r="B41" s="1851"/>
      <c r="C41" s="1851"/>
      <c r="D41" s="1851"/>
      <c r="E41" s="1851"/>
      <c r="F41" s="1851"/>
      <c r="G41" s="1851"/>
      <c r="H41" s="1851"/>
    </row>
  </sheetData>
  <mergeCells count="10">
    <mergeCell ref="A41:H41"/>
    <mergeCell ref="C5:C6"/>
    <mergeCell ref="C7:H7"/>
    <mergeCell ref="A5:B7"/>
    <mergeCell ref="A1:C1"/>
    <mergeCell ref="A2:C2"/>
    <mergeCell ref="G2:H2"/>
    <mergeCell ref="A4:G4"/>
    <mergeCell ref="A40:H40"/>
    <mergeCell ref="A3:H3"/>
  </mergeCells>
  <phoneticPr fontId="0" type="noConversion"/>
  <hyperlinks>
    <hyperlink ref="G2:H2" location="'Spis tablic     List of tables'!A87" display="Return to list tables"/>
    <hyperlink ref="G1" location="'Spis tablic     List of tables'!A87" display="Powrót do spisu tablic"/>
  </hyperlinks>
  <pageMargins left="0.39370078740157483" right="0.39370078740157483" top="0.19685039370078741" bottom="0.19685039370078741" header="0.31496062992125984" footer="0.31496062992125984"/>
  <pageSetup paperSize="9" scale="87"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7"/>
  <sheetViews>
    <sheetView showGridLines="0" workbookViewId="0">
      <selection activeCell="A3" sqref="A3:B5"/>
    </sheetView>
  </sheetViews>
  <sheetFormatPr defaultRowHeight="14.25"/>
  <cols>
    <col min="3" max="8" width="10.625" customWidth="1"/>
  </cols>
  <sheetData>
    <row r="1" spans="1:11">
      <c r="A1" s="890" t="s">
        <v>1118</v>
      </c>
      <c r="B1" s="890"/>
      <c r="C1" s="890"/>
      <c r="D1" s="890"/>
      <c r="E1" s="890"/>
      <c r="F1" s="890"/>
      <c r="G1" s="474"/>
      <c r="H1" s="889"/>
      <c r="I1" s="1282" t="s">
        <v>1055</v>
      </c>
      <c r="J1" s="58"/>
      <c r="K1" s="1081"/>
    </row>
    <row r="2" spans="1:11">
      <c r="A2" s="1821" t="s">
        <v>691</v>
      </c>
      <c r="B2" s="1821"/>
      <c r="C2" s="1821"/>
      <c r="D2" s="1821"/>
      <c r="E2" s="1821"/>
      <c r="F2" s="1821"/>
      <c r="G2" s="139"/>
      <c r="H2" s="139"/>
      <c r="I2" s="139" t="s">
        <v>1056</v>
      </c>
      <c r="J2" s="139"/>
      <c r="K2" s="1081"/>
    </row>
    <row r="3" spans="1:11" ht="9.75" customHeight="1">
      <c r="A3" s="1509" t="s">
        <v>1455</v>
      </c>
      <c r="B3" s="1510"/>
      <c r="C3" s="1509" t="s">
        <v>38</v>
      </c>
      <c r="D3" s="1110"/>
      <c r="E3" s="1110"/>
      <c r="F3" s="1110"/>
      <c r="G3" s="1110"/>
      <c r="H3" s="1111"/>
    </row>
    <row r="4" spans="1:11" ht="133.5" customHeight="1">
      <c r="A4" s="1511"/>
      <c r="B4" s="1512"/>
      <c r="C4" s="1513"/>
      <c r="D4" s="1074" t="s">
        <v>1547</v>
      </c>
      <c r="E4" s="1074" t="s">
        <v>1548</v>
      </c>
      <c r="F4" s="54" t="s">
        <v>1549</v>
      </c>
      <c r="G4" s="54" t="s">
        <v>1550</v>
      </c>
      <c r="H4" s="1074" t="s">
        <v>1545</v>
      </c>
    </row>
    <row r="5" spans="1:11" ht="12.75" customHeight="1">
      <c r="A5" s="1852"/>
      <c r="B5" s="1853"/>
      <c r="C5" s="1522" t="s">
        <v>1551</v>
      </c>
      <c r="D5" s="1522"/>
      <c r="E5" s="1522"/>
      <c r="F5" s="1522"/>
      <c r="G5" s="1522"/>
      <c r="H5" s="1522"/>
    </row>
    <row r="6" spans="1:11" s="809" customFormat="1" ht="12.75" customHeight="1">
      <c r="A6" s="491">
        <v>2016</v>
      </c>
      <c r="B6" s="810" t="s">
        <v>482</v>
      </c>
      <c r="C6" s="813">
        <v>99.8</v>
      </c>
      <c r="D6" s="813">
        <v>103.7</v>
      </c>
      <c r="E6" s="813">
        <v>92.519288319016837</v>
      </c>
      <c r="F6" s="813">
        <v>111</v>
      </c>
      <c r="G6" s="813">
        <v>118.2</v>
      </c>
      <c r="H6" s="815">
        <v>101.5</v>
      </c>
      <c r="J6" s="816"/>
      <c r="K6" s="816"/>
    </row>
    <row r="7" spans="1:11" s="809" customFormat="1" ht="12.75" customHeight="1">
      <c r="A7" s="814"/>
      <c r="B7" s="810" t="s">
        <v>483</v>
      </c>
      <c r="C7" s="813">
        <v>101.6</v>
      </c>
      <c r="D7" s="813">
        <v>90.6</v>
      </c>
      <c r="E7" s="813">
        <v>104.8728547355813</v>
      </c>
      <c r="F7" s="813">
        <v>103.2</v>
      </c>
      <c r="G7" s="813">
        <v>89.5</v>
      </c>
      <c r="H7" s="815">
        <v>101.4</v>
      </c>
      <c r="J7" s="816"/>
      <c r="K7" s="816"/>
    </row>
    <row r="8" spans="1:11" s="888" customFormat="1" ht="12.75" customHeight="1">
      <c r="A8" s="924"/>
      <c r="B8" s="810" t="s">
        <v>484</v>
      </c>
      <c r="C8" s="813">
        <v>102.2</v>
      </c>
      <c r="D8" s="813">
        <v>124.6</v>
      </c>
      <c r="E8" s="813">
        <v>100.47492865992633</v>
      </c>
      <c r="F8" s="813">
        <v>89.2</v>
      </c>
      <c r="G8" s="813">
        <v>95.7</v>
      </c>
      <c r="H8" s="815">
        <v>98.8</v>
      </c>
      <c r="J8" s="816"/>
      <c r="K8" s="816"/>
    </row>
    <row r="9" spans="1:11" s="888" customFormat="1" ht="12.75" customHeight="1">
      <c r="A9" s="924"/>
      <c r="B9" s="810" t="s">
        <v>485</v>
      </c>
      <c r="C9" s="813">
        <v>98</v>
      </c>
      <c r="D9" s="813">
        <v>67.7</v>
      </c>
      <c r="E9" s="344">
        <v>104.6</v>
      </c>
      <c r="F9" s="813">
        <v>99.7</v>
      </c>
      <c r="G9" s="813">
        <v>102.1</v>
      </c>
      <c r="H9" s="815">
        <v>98.7</v>
      </c>
      <c r="J9" s="816"/>
      <c r="K9" s="816"/>
    </row>
    <row r="10" spans="1:11" s="888" customFormat="1" ht="12.75" customHeight="1">
      <c r="A10" s="924"/>
      <c r="B10" s="810" t="s">
        <v>486</v>
      </c>
      <c r="C10" s="813">
        <v>107.4</v>
      </c>
      <c r="D10" s="813">
        <v>158.4</v>
      </c>
      <c r="E10" s="344">
        <v>97.6</v>
      </c>
      <c r="F10" s="813">
        <v>108.5</v>
      </c>
      <c r="G10" s="813">
        <v>104.8</v>
      </c>
      <c r="H10" s="815">
        <v>109.2</v>
      </c>
      <c r="J10" s="816"/>
      <c r="K10" s="816"/>
    </row>
    <row r="11" spans="1:11" s="1076" customFormat="1" ht="12.75" customHeight="1">
      <c r="A11" s="1112"/>
      <c r="B11" s="810" t="s">
        <v>487</v>
      </c>
      <c r="C11" s="813">
        <v>99</v>
      </c>
      <c r="D11" s="813">
        <v>94.8</v>
      </c>
      <c r="E11" s="813">
        <v>95.9</v>
      </c>
      <c r="F11" s="813">
        <v>90.1</v>
      </c>
      <c r="G11" s="813">
        <v>89</v>
      </c>
      <c r="H11" s="815">
        <v>102.8</v>
      </c>
      <c r="J11" s="816"/>
      <c r="K11" s="816"/>
    </row>
    <row r="12" spans="1:11" s="1076" customFormat="1" ht="12.75" customHeight="1">
      <c r="A12" s="1112"/>
      <c r="B12" s="810" t="s">
        <v>488</v>
      </c>
      <c r="C12" s="813">
        <v>98.4</v>
      </c>
      <c r="D12" s="813">
        <v>94.9</v>
      </c>
      <c r="E12" s="813">
        <v>110.97845429844482</v>
      </c>
      <c r="F12" s="813">
        <v>121.3</v>
      </c>
      <c r="G12" s="813">
        <v>98.6</v>
      </c>
      <c r="H12" s="815">
        <v>87.1</v>
      </c>
      <c r="J12" s="816"/>
      <c r="K12" s="816"/>
    </row>
    <row r="13" spans="1:11" s="1076" customFormat="1" ht="12.75" customHeight="1">
      <c r="A13" s="1112"/>
      <c r="B13" s="810" t="s">
        <v>489</v>
      </c>
      <c r="C13" s="813">
        <v>94.6</v>
      </c>
      <c r="D13" s="813">
        <v>122</v>
      </c>
      <c r="E13" s="813">
        <v>88.900440143823388</v>
      </c>
      <c r="F13" s="813">
        <v>86.6</v>
      </c>
      <c r="G13" s="813">
        <v>86.5</v>
      </c>
      <c r="H13" s="815">
        <v>93.8</v>
      </c>
      <c r="J13" s="816"/>
      <c r="K13" s="816"/>
    </row>
    <row r="14" spans="1:11" s="809" customFormat="1" ht="12.75" customHeight="1">
      <c r="A14" s="814"/>
      <c r="B14" s="810" t="s">
        <v>490</v>
      </c>
      <c r="C14" s="813">
        <v>114.4</v>
      </c>
      <c r="D14" s="813">
        <v>97</v>
      </c>
      <c r="E14" s="813">
        <v>129.17793985021368</v>
      </c>
      <c r="F14" s="813">
        <v>110.8</v>
      </c>
      <c r="G14" s="813">
        <v>140</v>
      </c>
      <c r="H14" s="815">
        <v>108</v>
      </c>
      <c r="J14" s="816"/>
      <c r="K14" s="816"/>
    </row>
    <row r="15" spans="1:11" s="1251" customFormat="1" ht="12.75" customHeight="1">
      <c r="A15" s="814"/>
      <c r="B15" s="810"/>
      <c r="C15" s="813"/>
      <c r="D15" s="813"/>
      <c r="E15" s="813"/>
      <c r="F15" s="813"/>
      <c r="G15" s="813"/>
      <c r="H15" s="815"/>
      <c r="J15" s="816"/>
      <c r="K15" s="816"/>
    </row>
    <row r="16" spans="1:11" s="1251" customFormat="1" ht="12.75" customHeight="1">
      <c r="A16" s="491">
        <v>2017</v>
      </c>
      <c r="B16" s="810" t="s">
        <v>491</v>
      </c>
      <c r="C16" s="813">
        <v>80.099999999999994</v>
      </c>
      <c r="D16" s="813">
        <v>84.3</v>
      </c>
      <c r="E16" s="813">
        <v>67</v>
      </c>
      <c r="F16" s="813">
        <v>94.6</v>
      </c>
      <c r="G16" s="813">
        <v>67.7</v>
      </c>
      <c r="H16" s="815">
        <v>60.7</v>
      </c>
      <c r="J16" s="816"/>
      <c r="K16" s="816"/>
    </row>
    <row r="17" spans="1:11" s="1251" customFormat="1" ht="12.75" customHeight="1">
      <c r="A17" s="814"/>
      <c r="B17" s="810" t="s">
        <v>492</v>
      </c>
      <c r="C17" s="813">
        <v>102.1</v>
      </c>
      <c r="D17" s="813">
        <v>103.8</v>
      </c>
      <c r="E17" s="813">
        <v>100.5</v>
      </c>
      <c r="F17" s="813">
        <v>84.2</v>
      </c>
      <c r="G17" s="813">
        <v>95.3</v>
      </c>
      <c r="H17" s="815">
        <v>105.8</v>
      </c>
      <c r="J17" s="816"/>
      <c r="K17" s="816"/>
    </row>
    <row r="18" spans="1:11" s="1251" customFormat="1" ht="12.75" customHeight="1">
      <c r="A18" s="814"/>
      <c r="B18" s="810" t="s">
        <v>481</v>
      </c>
      <c r="C18" s="813">
        <v>116.8</v>
      </c>
      <c r="D18" s="813">
        <v>90.6</v>
      </c>
      <c r="E18" s="813">
        <v>111.5</v>
      </c>
      <c r="F18" s="813">
        <v>128.80000000000001</v>
      </c>
      <c r="G18" s="813">
        <v>149.19999999999999</v>
      </c>
      <c r="H18" s="815">
        <v>141.80000000000001</v>
      </c>
      <c r="J18" s="816"/>
      <c r="K18" s="816"/>
    </row>
    <row r="19" spans="1:11" s="1389" customFormat="1" ht="12.75" customHeight="1">
      <c r="A19" s="814"/>
      <c r="B19" s="810" t="s">
        <v>482</v>
      </c>
      <c r="C19" s="813">
        <v>94.3</v>
      </c>
      <c r="D19" s="813">
        <v>115</v>
      </c>
      <c r="E19" s="813">
        <v>109.8</v>
      </c>
      <c r="F19" s="813">
        <v>107.7</v>
      </c>
      <c r="G19" s="813">
        <v>97.4</v>
      </c>
      <c r="H19" s="815">
        <v>74.2</v>
      </c>
      <c r="J19" s="816"/>
      <c r="K19" s="816"/>
    </row>
    <row r="20" spans="1:11" s="1389" customFormat="1" ht="12.75" customHeight="1">
      <c r="A20" s="814"/>
      <c r="B20" s="810" t="s">
        <v>483</v>
      </c>
      <c r="C20" s="813">
        <v>108.2</v>
      </c>
      <c r="D20" s="813">
        <v>108.3</v>
      </c>
      <c r="E20" s="813">
        <v>97.6</v>
      </c>
      <c r="F20" s="813">
        <v>121.8</v>
      </c>
      <c r="G20" s="813">
        <v>94.7</v>
      </c>
      <c r="H20" s="815">
        <v>129</v>
      </c>
      <c r="J20" s="816"/>
      <c r="K20" s="816"/>
    </row>
    <row r="21" spans="1:11" s="1389" customFormat="1" ht="12.75" customHeight="1">
      <c r="A21" s="924"/>
      <c r="B21" s="810" t="s">
        <v>484</v>
      </c>
      <c r="C21" s="813">
        <v>101.4</v>
      </c>
      <c r="D21" s="813">
        <v>121.7</v>
      </c>
      <c r="E21" s="813">
        <v>100.7</v>
      </c>
      <c r="F21" s="813">
        <v>87.6</v>
      </c>
      <c r="G21" s="813">
        <v>106.7</v>
      </c>
      <c r="H21" s="815">
        <v>96.1</v>
      </c>
      <c r="J21" s="816"/>
      <c r="K21" s="816"/>
    </row>
    <row r="22" spans="1:11" ht="48" customHeight="1">
      <c r="A22" s="1857" t="s">
        <v>1552</v>
      </c>
      <c r="B22" s="1857"/>
      <c r="C22" s="1857"/>
      <c r="D22" s="1857"/>
      <c r="E22" s="1857"/>
      <c r="F22" s="1857"/>
      <c r="G22" s="1857"/>
      <c r="H22" s="1857"/>
      <c r="J22" s="533"/>
      <c r="K22" s="533"/>
    </row>
    <row r="23" spans="1:11" ht="48" customHeight="1">
      <c r="A23" s="1851" t="s">
        <v>689</v>
      </c>
      <c r="B23" s="1851"/>
      <c r="C23" s="1851"/>
      <c r="D23" s="1851"/>
      <c r="E23" s="1851"/>
      <c r="F23" s="1851"/>
      <c r="G23" s="1851"/>
      <c r="H23" s="1851"/>
      <c r="J23" s="533"/>
      <c r="K23" s="533"/>
    </row>
    <row r="24" spans="1:11">
      <c r="J24" s="533"/>
      <c r="K24" s="533"/>
    </row>
    <row r="25" spans="1:11">
      <c r="J25" s="533"/>
      <c r="K25" s="533"/>
    </row>
    <row r="26" spans="1:11">
      <c r="J26" s="533"/>
      <c r="K26" s="533"/>
    </row>
    <row r="27" spans="1:11">
      <c r="J27" s="533"/>
      <c r="K27" s="533"/>
    </row>
  </sheetData>
  <mergeCells count="6">
    <mergeCell ref="A23:H23"/>
    <mergeCell ref="A2:F2"/>
    <mergeCell ref="A3:B5"/>
    <mergeCell ref="C3:C4"/>
    <mergeCell ref="C5:H5"/>
    <mergeCell ref="A22:H22"/>
  </mergeCells>
  <phoneticPr fontId="0" type="noConversion"/>
  <hyperlinks>
    <hyperlink ref="G2:H2" location="'Spis tablic     List of tables'!A89" display="Return to list tables"/>
    <hyperlink ref="H2:I2" location="'Spis tablic     List of tables'!A89" display="Return to list tables"/>
    <hyperlink ref="I2" location="'Spis tablic     List of tables'!A89" display="Return to list tables"/>
    <hyperlink ref="I2:J2" location="'Spis tablic     List of tables'!A89" display="Return to list tables"/>
    <hyperlink ref="I1" location="'Spis tablic     List of tables'!A8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5"/>
  <sheetViews>
    <sheetView showGridLines="0" zoomScaleNormal="100" workbookViewId="0">
      <selection activeCell="A5" sqref="A5:B6"/>
    </sheetView>
  </sheetViews>
  <sheetFormatPr defaultRowHeight="12.75"/>
  <cols>
    <col min="1" max="1" width="12.125" style="22" customWidth="1"/>
    <col min="2" max="2" width="8.5" style="22" customWidth="1"/>
    <col min="3" max="10" width="11.625" style="22" customWidth="1"/>
    <col min="11" max="16384" width="9" style="22"/>
  </cols>
  <sheetData>
    <row r="1" spans="1:10" s="66" customFormat="1" ht="14.85" customHeight="1">
      <c r="A1" s="1815" t="s">
        <v>534</v>
      </c>
      <c r="B1" s="1815"/>
      <c r="H1" s="1580" t="s">
        <v>1055</v>
      </c>
      <c r="I1" s="1580"/>
      <c r="J1" s="1580"/>
    </row>
    <row r="2" spans="1:10" s="66" customFormat="1" ht="14.85" customHeight="1">
      <c r="A2" s="1819" t="s">
        <v>534</v>
      </c>
      <c r="B2" s="1819"/>
      <c r="H2" s="1864" t="s">
        <v>1056</v>
      </c>
      <c r="I2" s="1864"/>
      <c r="J2" s="1864"/>
    </row>
    <row r="3" spans="1:10" ht="14.85" customHeight="1">
      <c r="A3" s="1863" t="s">
        <v>1638</v>
      </c>
      <c r="B3" s="1863"/>
      <c r="C3" s="1863"/>
      <c r="D3" s="1863"/>
      <c r="E3" s="1863"/>
      <c r="F3" s="1863"/>
      <c r="G3" s="1863"/>
      <c r="H3" s="1863"/>
      <c r="I3" s="1863"/>
      <c r="J3" s="1863"/>
    </row>
    <row r="4" spans="1:10" ht="14.85" customHeight="1">
      <c r="A4" s="1863" t="s">
        <v>1639</v>
      </c>
      <c r="B4" s="1863"/>
      <c r="C4" s="1863"/>
      <c r="D4" s="1863"/>
      <c r="E4" s="1863"/>
      <c r="F4" s="1863"/>
      <c r="G4" s="1863"/>
      <c r="H4" s="1863"/>
      <c r="I4" s="1863"/>
      <c r="J4" s="1863"/>
    </row>
    <row r="5" spans="1:10" s="32" customFormat="1" ht="30" customHeight="1">
      <c r="A5" s="1509" t="s">
        <v>1486</v>
      </c>
      <c r="B5" s="1860"/>
      <c r="C5" s="1515" t="s">
        <v>76</v>
      </c>
      <c r="D5" s="226"/>
      <c r="E5" s="1515" t="s">
        <v>77</v>
      </c>
      <c r="F5" s="226"/>
      <c r="G5" s="1550" t="s">
        <v>937</v>
      </c>
      <c r="H5" s="1515" t="s">
        <v>1634</v>
      </c>
      <c r="I5" s="226"/>
      <c r="J5" s="1515" t="s">
        <v>1637</v>
      </c>
    </row>
    <row r="6" spans="1:10" s="32" customFormat="1" ht="81.95" customHeight="1">
      <c r="A6" s="1861"/>
      <c r="B6" s="1862"/>
      <c r="C6" s="1667"/>
      <c r="D6" s="54" t="s">
        <v>451</v>
      </c>
      <c r="E6" s="1667"/>
      <c r="F6" s="54" t="s">
        <v>853</v>
      </c>
      <c r="G6" s="1516"/>
      <c r="H6" s="1667"/>
      <c r="I6" s="53" t="s">
        <v>854</v>
      </c>
      <c r="J6" s="1544"/>
    </row>
    <row r="7" spans="1:10" s="32" customFormat="1" ht="30" customHeight="1">
      <c r="A7" s="1509" t="s">
        <v>1216</v>
      </c>
      <c r="B7" s="1509"/>
      <c r="C7" s="1509"/>
      <c r="D7" s="1509"/>
      <c r="E7" s="1509"/>
      <c r="F7" s="1509"/>
      <c r="G7" s="1509"/>
      <c r="H7" s="1509"/>
      <c r="I7" s="1509"/>
      <c r="J7" s="1509"/>
    </row>
    <row r="8" spans="1:10" s="32" customFormat="1" ht="12.75" customHeight="1">
      <c r="A8" s="162">
        <v>2015</v>
      </c>
      <c r="B8" s="155" t="s">
        <v>617</v>
      </c>
      <c r="C8" s="186">
        <v>518058</v>
      </c>
      <c r="D8" s="186">
        <v>27998</v>
      </c>
      <c r="E8" s="186">
        <v>1466752</v>
      </c>
      <c r="F8" s="186">
        <v>65209</v>
      </c>
      <c r="G8" s="272">
        <v>29.8</v>
      </c>
      <c r="H8" s="186">
        <v>496262</v>
      </c>
      <c r="I8" s="186">
        <v>41061</v>
      </c>
      <c r="J8" s="177">
        <v>33</v>
      </c>
    </row>
    <row r="9" spans="1:10" s="32" customFormat="1" ht="12.75" customHeight="1">
      <c r="A9" s="162">
        <v>2016</v>
      </c>
      <c r="B9" s="155" t="s">
        <v>617</v>
      </c>
      <c r="C9" s="186">
        <v>595722</v>
      </c>
      <c r="D9" s="186">
        <v>32748</v>
      </c>
      <c r="E9" s="186">
        <v>1643961</v>
      </c>
      <c r="F9" s="186">
        <v>74453</v>
      </c>
      <c r="G9" s="272">
        <v>31.2</v>
      </c>
      <c r="H9" s="186">
        <v>581681</v>
      </c>
      <c r="I9" s="186">
        <v>46683</v>
      </c>
      <c r="J9" s="177">
        <v>35.1</v>
      </c>
    </row>
    <row r="10" spans="1:10" s="32" customFormat="1" ht="12.75" customHeight="1">
      <c r="A10" s="162"/>
      <c r="B10" s="161" t="s">
        <v>1076</v>
      </c>
      <c r="C10" s="152">
        <v>110.9252245887526</v>
      </c>
      <c r="D10" s="152">
        <v>113.05807557682692</v>
      </c>
      <c r="E10" s="152">
        <v>109.16773933152982</v>
      </c>
      <c r="F10" s="152">
        <v>110.3421306874818</v>
      </c>
      <c r="G10" s="505" t="s">
        <v>1000</v>
      </c>
      <c r="H10" s="152">
        <v>112.3999016648464</v>
      </c>
      <c r="I10" s="152">
        <v>109.44448503446091</v>
      </c>
      <c r="J10" s="999" t="s">
        <v>1000</v>
      </c>
    </row>
    <row r="11" spans="1:10" s="32" customFormat="1" ht="12.75" customHeight="1">
      <c r="A11" s="162"/>
      <c r="B11" s="155"/>
      <c r="C11" s="186"/>
      <c r="D11" s="186"/>
      <c r="E11" s="186"/>
      <c r="F11" s="186"/>
      <c r="G11" s="164"/>
      <c r="H11" s="186"/>
      <c r="I11" s="186"/>
      <c r="J11" s="165"/>
    </row>
    <row r="12" spans="1:10" s="32" customFormat="1" ht="12.75" customHeight="1">
      <c r="A12" s="162">
        <v>2016</v>
      </c>
      <c r="B12" s="155" t="s">
        <v>727</v>
      </c>
      <c r="C12" s="186">
        <v>107257</v>
      </c>
      <c r="D12" s="186">
        <v>5186</v>
      </c>
      <c r="E12" s="186">
        <v>330536</v>
      </c>
      <c r="F12" s="186">
        <v>11434</v>
      </c>
      <c r="G12" s="164">
        <v>27.3</v>
      </c>
      <c r="H12" s="186">
        <v>117509</v>
      </c>
      <c r="I12" s="303">
        <v>8256</v>
      </c>
      <c r="J12" s="165">
        <v>29.268000000000001</v>
      </c>
    </row>
    <row r="13" spans="1:10" s="32" customFormat="1" ht="12.75" customHeight="1">
      <c r="A13" s="162"/>
      <c r="B13" s="155" t="s">
        <v>729</v>
      </c>
      <c r="C13" s="186">
        <v>170927</v>
      </c>
      <c r="D13" s="186">
        <v>8637</v>
      </c>
      <c r="E13" s="186">
        <v>432065</v>
      </c>
      <c r="F13" s="186">
        <v>19461</v>
      </c>
      <c r="G13" s="164">
        <v>33.200000000000003</v>
      </c>
      <c r="H13" s="186">
        <v>155276</v>
      </c>
      <c r="I13" s="303">
        <v>12233</v>
      </c>
      <c r="J13" s="165">
        <v>37.603999999999999</v>
      </c>
    </row>
    <row r="14" spans="1:10" s="32" customFormat="1" ht="12.75" customHeight="1">
      <c r="A14" s="923"/>
      <c r="B14" s="155" t="s">
        <v>730</v>
      </c>
      <c r="C14" s="186">
        <v>186722</v>
      </c>
      <c r="D14" s="186">
        <v>12338</v>
      </c>
      <c r="E14" s="186">
        <v>521707</v>
      </c>
      <c r="F14" s="186">
        <v>29327</v>
      </c>
      <c r="G14" s="164">
        <v>34.799999999999997</v>
      </c>
      <c r="H14" s="186">
        <v>177467</v>
      </c>
      <c r="I14" s="303">
        <v>16612</v>
      </c>
      <c r="J14" s="165">
        <v>41.343000000000004</v>
      </c>
    </row>
    <row r="15" spans="1:10" s="32" customFormat="1" ht="12.75" customHeight="1">
      <c r="A15" s="1101"/>
      <c r="B15" s="155" t="s">
        <v>731</v>
      </c>
      <c r="C15" s="186">
        <v>130816</v>
      </c>
      <c r="D15" s="186">
        <v>6587</v>
      </c>
      <c r="E15" s="186">
        <v>359653</v>
      </c>
      <c r="F15" s="186">
        <v>14231</v>
      </c>
      <c r="G15" s="164">
        <v>28.6</v>
      </c>
      <c r="H15" s="186">
        <v>131429</v>
      </c>
      <c r="I15" s="303">
        <v>9582</v>
      </c>
      <c r="J15" s="165">
        <v>31.896000000000001</v>
      </c>
    </row>
    <row r="16" spans="1:10" s="32" customFormat="1" ht="12.75" customHeight="1">
      <c r="A16" s="162"/>
      <c r="B16" s="155"/>
      <c r="C16" s="186"/>
      <c r="D16" s="186"/>
      <c r="E16" s="186"/>
      <c r="F16" s="186"/>
      <c r="G16" s="164"/>
      <c r="H16" s="186"/>
      <c r="I16" s="303"/>
      <c r="J16" s="165"/>
    </row>
    <row r="17" spans="1:10" s="32" customFormat="1" ht="12.75" customHeight="1">
      <c r="A17" s="162">
        <v>2017</v>
      </c>
      <c r="B17" s="155" t="s">
        <v>727</v>
      </c>
      <c r="C17" s="186">
        <v>115674</v>
      </c>
      <c r="D17" s="186">
        <v>5781</v>
      </c>
      <c r="E17" s="186">
        <v>334220</v>
      </c>
      <c r="F17" s="186">
        <v>12625</v>
      </c>
      <c r="G17" s="164">
        <v>27.6</v>
      </c>
      <c r="H17" s="186">
        <v>124868</v>
      </c>
      <c r="I17" s="303">
        <v>8738</v>
      </c>
      <c r="J17" s="165">
        <v>31.4</v>
      </c>
    </row>
    <row r="18" spans="1:10" s="32" customFormat="1" ht="12.75" customHeight="1">
      <c r="A18" s="162"/>
      <c r="B18" s="155" t="s">
        <v>729</v>
      </c>
      <c r="C18" s="186">
        <v>164268</v>
      </c>
      <c r="D18" s="186">
        <v>9973</v>
      </c>
      <c r="E18" s="186">
        <v>437653</v>
      </c>
      <c r="F18" s="186">
        <v>21886</v>
      </c>
      <c r="G18" s="164">
        <v>34.5</v>
      </c>
      <c r="H18" s="186">
        <v>151735</v>
      </c>
      <c r="I18" s="303">
        <v>13609</v>
      </c>
      <c r="J18" s="165">
        <v>38.9</v>
      </c>
    </row>
    <row r="19" spans="1:10" s="32" customFormat="1" ht="12.75" customHeight="1">
      <c r="A19" s="162"/>
      <c r="B19" s="161" t="s">
        <v>1076</v>
      </c>
      <c r="C19" s="286">
        <f>(C18/C13)*100</f>
        <v>96.104184827440946</v>
      </c>
      <c r="D19" s="286">
        <f t="shared" ref="D19:F19" si="0">(D18/D13)*100</f>
        <v>115.46833391223805</v>
      </c>
      <c r="E19" s="286">
        <f t="shared" si="0"/>
        <v>101.29332392116928</v>
      </c>
      <c r="F19" s="286">
        <f t="shared" si="0"/>
        <v>112.46081907404553</v>
      </c>
      <c r="G19" s="505" t="s">
        <v>1000</v>
      </c>
      <c r="H19" s="286">
        <f t="shared" ref="H19:I19" si="1">(H18/H13)*100</f>
        <v>97.719544552925115</v>
      </c>
      <c r="I19" s="286">
        <f t="shared" si="1"/>
        <v>111.24826289544674</v>
      </c>
      <c r="J19" s="500" t="s">
        <v>1000</v>
      </c>
    </row>
    <row r="20" spans="1:10" s="32" customFormat="1" ht="30" customHeight="1">
      <c r="A20" s="1511" t="s">
        <v>1215</v>
      </c>
      <c r="B20" s="1511"/>
      <c r="C20" s="1511"/>
      <c r="D20" s="1511"/>
      <c r="E20" s="1511"/>
      <c r="F20" s="1511"/>
      <c r="G20" s="1511"/>
      <c r="H20" s="1511"/>
      <c r="I20" s="1511"/>
      <c r="J20" s="1511"/>
    </row>
    <row r="21" spans="1:10" s="32" customFormat="1" ht="12.75" customHeight="1">
      <c r="A21" s="162">
        <v>2015</v>
      </c>
      <c r="B21" s="155" t="s">
        <v>617</v>
      </c>
      <c r="C21" s="186">
        <v>420195</v>
      </c>
      <c r="D21" s="186">
        <v>25034</v>
      </c>
      <c r="E21" s="186">
        <v>796218</v>
      </c>
      <c r="F21" s="186">
        <v>54279</v>
      </c>
      <c r="G21" s="272">
        <v>26.1</v>
      </c>
      <c r="H21" s="186">
        <v>496262</v>
      </c>
      <c r="I21" s="186">
        <v>41061</v>
      </c>
      <c r="J21" s="177">
        <v>33</v>
      </c>
    </row>
    <row r="22" spans="1:10" s="32" customFormat="1" ht="12.75" customHeight="1">
      <c r="A22" s="162">
        <v>2016</v>
      </c>
      <c r="B22" s="155" t="s">
        <v>617</v>
      </c>
      <c r="C22" s="186">
        <v>486421</v>
      </c>
      <c r="D22" s="186">
        <v>29360</v>
      </c>
      <c r="E22" s="186">
        <v>936435</v>
      </c>
      <c r="F22" s="186">
        <v>63028</v>
      </c>
      <c r="G22" s="272">
        <v>27.8</v>
      </c>
      <c r="H22" s="186">
        <v>581681</v>
      </c>
      <c r="I22" s="186">
        <v>46683</v>
      </c>
      <c r="J22" s="177">
        <v>35.1</v>
      </c>
    </row>
    <row r="23" spans="1:10" s="32" customFormat="1" ht="12.75" customHeight="1">
      <c r="A23" s="162"/>
      <c r="B23" s="161" t="s">
        <v>1076</v>
      </c>
      <c r="C23" s="152">
        <v>111.1800473589643</v>
      </c>
      <c r="D23" s="152">
        <v>112.99832228169689</v>
      </c>
      <c r="E23" s="152">
        <v>112.74914659050661</v>
      </c>
      <c r="F23" s="152">
        <v>111.73750437554118</v>
      </c>
      <c r="G23" s="505" t="s">
        <v>1000</v>
      </c>
      <c r="H23" s="152">
        <v>112.3999016648464</v>
      </c>
      <c r="I23" s="152">
        <v>109.44448503446091</v>
      </c>
      <c r="J23" s="999" t="s">
        <v>1000</v>
      </c>
    </row>
    <row r="24" spans="1:10" s="32" customFormat="1" ht="12.75" customHeight="1">
      <c r="A24" s="162"/>
      <c r="B24" s="155"/>
      <c r="C24" s="186"/>
      <c r="D24" s="186"/>
      <c r="E24" s="186"/>
      <c r="F24" s="186"/>
      <c r="G24" s="164"/>
      <c r="H24" s="186"/>
      <c r="I24" s="186"/>
      <c r="J24" s="165"/>
    </row>
    <row r="25" spans="1:10" s="32" customFormat="1" ht="12.75" customHeight="1">
      <c r="A25" s="162">
        <v>2016</v>
      </c>
      <c r="B25" s="155" t="s">
        <v>727</v>
      </c>
      <c r="C25" s="186">
        <v>93846</v>
      </c>
      <c r="D25" s="186">
        <v>4891</v>
      </c>
      <c r="E25" s="186">
        <v>186511</v>
      </c>
      <c r="F25" s="186">
        <v>10375</v>
      </c>
      <c r="G25" s="164">
        <v>22.782</v>
      </c>
      <c r="H25" s="186">
        <v>117509</v>
      </c>
      <c r="I25" s="303">
        <v>8256</v>
      </c>
      <c r="J25" s="165">
        <v>29.268000000000001</v>
      </c>
    </row>
    <row r="26" spans="1:10" s="32" customFormat="1" ht="12.75" customHeight="1">
      <c r="A26" s="162"/>
      <c r="B26" s="155" t="s">
        <v>729</v>
      </c>
      <c r="C26" s="186">
        <v>132217</v>
      </c>
      <c r="D26" s="186">
        <v>7663</v>
      </c>
      <c r="E26" s="186">
        <v>246833</v>
      </c>
      <c r="F26" s="186">
        <v>16101</v>
      </c>
      <c r="G26" s="164">
        <v>29.407</v>
      </c>
      <c r="H26" s="186">
        <v>155276</v>
      </c>
      <c r="I26" s="303">
        <v>12233</v>
      </c>
      <c r="J26" s="165">
        <v>37.603999999999999</v>
      </c>
    </row>
    <row r="27" spans="1:10" s="32" customFormat="1" ht="12.75" customHeight="1">
      <c r="A27" s="923"/>
      <c r="B27" s="155" t="s">
        <v>730</v>
      </c>
      <c r="C27" s="186">
        <v>147567</v>
      </c>
      <c r="D27" s="186">
        <v>10554</v>
      </c>
      <c r="E27" s="186">
        <v>293978</v>
      </c>
      <c r="F27" s="186">
        <v>23800</v>
      </c>
      <c r="G27" s="164">
        <v>33.799999999999997</v>
      </c>
      <c r="H27" s="186">
        <v>177467</v>
      </c>
      <c r="I27" s="303">
        <v>16612</v>
      </c>
      <c r="J27" s="165">
        <v>41.343000000000004</v>
      </c>
    </row>
    <row r="28" spans="1:10" s="32" customFormat="1" ht="12.75" customHeight="1">
      <c r="A28" s="1101"/>
      <c r="B28" s="155" t="s">
        <v>731</v>
      </c>
      <c r="C28" s="186">
        <v>112791</v>
      </c>
      <c r="D28" s="186">
        <v>6252</v>
      </c>
      <c r="E28" s="186">
        <v>209113</v>
      </c>
      <c r="F28" s="186">
        <v>12752</v>
      </c>
      <c r="G28" s="164">
        <v>24.9</v>
      </c>
      <c r="H28" s="186">
        <v>131429</v>
      </c>
      <c r="I28" s="303">
        <v>9582</v>
      </c>
      <c r="J28" s="165">
        <v>31.896000000000001</v>
      </c>
    </row>
    <row r="29" spans="1:10" s="32" customFormat="1" ht="12.75" customHeight="1">
      <c r="A29" s="162"/>
      <c r="B29" s="155"/>
      <c r="C29" s="186"/>
      <c r="D29" s="186"/>
      <c r="E29" s="186"/>
      <c r="F29" s="186"/>
      <c r="G29" s="164"/>
      <c r="H29" s="186"/>
      <c r="I29" s="303"/>
      <c r="J29" s="165"/>
    </row>
    <row r="30" spans="1:10" s="32" customFormat="1" ht="12.75" customHeight="1">
      <c r="A30" s="162">
        <v>2017</v>
      </c>
      <c r="B30" s="155" t="s">
        <v>727</v>
      </c>
      <c r="C30" s="186">
        <v>101137</v>
      </c>
      <c r="D30" s="186">
        <v>5400</v>
      </c>
      <c r="E30" s="186">
        <v>199713</v>
      </c>
      <c r="F30" s="186">
        <v>11194</v>
      </c>
      <c r="G30" s="164">
        <v>24.8</v>
      </c>
      <c r="H30" s="186">
        <v>124868</v>
      </c>
      <c r="I30" s="303">
        <v>8738</v>
      </c>
      <c r="J30" s="165">
        <v>31.4</v>
      </c>
    </row>
    <row r="31" spans="1:10" s="32" customFormat="1" ht="12.75" customHeight="1">
      <c r="A31" s="162"/>
      <c r="B31" s="155" t="s">
        <v>729</v>
      </c>
      <c r="C31" s="186">
        <v>129146</v>
      </c>
      <c r="D31" s="186">
        <v>8927</v>
      </c>
      <c r="E31" s="186">
        <v>243129</v>
      </c>
      <c r="F31" s="186">
        <v>18507</v>
      </c>
      <c r="G31" s="164">
        <v>30.8</v>
      </c>
      <c r="H31" s="186">
        <v>151735</v>
      </c>
      <c r="I31" s="303">
        <v>13609</v>
      </c>
      <c r="J31" s="165">
        <v>38.9</v>
      </c>
    </row>
    <row r="32" spans="1:10" s="32" customFormat="1" ht="12.75" customHeight="1">
      <c r="A32" s="162"/>
      <c r="B32" s="161" t="s">
        <v>1076</v>
      </c>
      <c r="C32" s="286">
        <f>(C31/C26)*100</f>
        <v>97.67730322121966</v>
      </c>
      <c r="D32" s="286">
        <f t="shared" ref="D32:F32" si="2">(D31/D26)*100</f>
        <v>116.49484536082475</v>
      </c>
      <c r="E32" s="286">
        <f t="shared" si="2"/>
        <v>98.49939027601657</v>
      </c>
      <c r="F32" s="286">
        <f t="shared" si="2"/>
        <v>114.94317123160052</v>
      </c>
      <c r="G32" s="505" t="s">
        <v>1000</v>
      </c>
      <c r="H32" s="286">
        <f t="shared" ref="H32:I32" si="3">(H31/H26)*100</f>
        <v>97.719544552925115</v>
      </c>
      <c r="I32" s="286">
        <f t="shared" si="3"/>
        <v>111.24826289544674</v>
      </c>
      <c r="J32" s="500" t="s">
        <v>1000</v>
      </c>
    </row>
    <row r="33" spans="1:10" s="32" customFormat="1" ht="38.25" customHeight="1">
      <c r="A33" s="1858" t="s">
        <v>1635</v>
      </c>
      <c r="B33" s="1858"/>
      <c r="C33" s="1858"/>
      <c r="D33" s="1858"/>
      <c r="E33" s="1858"/>
      <c r="F33" s="1858"/>
      <c r="G33" s="1858"/>
      <c r="H33" s="1858"/>
      <c r="I33" s="1858"/>
      <c r="J33" s="1858"/>
    </row>
    <row r="34" spans="1:10" s="32" customFormat="1" ht="36" customHeight="1">
      <c r="A34" s="1859" t="s">
        <v>1636</v>
      </c>
      <c r="B34" s="1859"/>
      <c r="C34" s="1859"/>
      <c r="D34" s="1859"/>
      <c r="E34" s="1859"/>
      <c r="F34" s="1859"/>
      <c r="G34" s="1859"/>
      <c r="H34" s="1859"/>
      <c r="I34" s="1859"/>
      <c r="J34" s="1859"/>
    </row>
    <row r="35" spans="1:10" s="32" customFormat="1" ht="14.85" customHeight="1"/>
    <row r="36" spans="1:10" s="32" customFormat="1" ht="14.85" customHeight="1">
      <c r="C36" s="52"/>
      <c r="D36" s="52"/>
      <c r="E36" s="52"/>
      <c r="F36" s="52"/>
      <c r="G36" s="52"/>
      <c r="H36" s="52"/>
      <c r="I36" s="52"/>
      <c r="J36" s="52"/>
    </row>
    <row r="37" spans="1:10" s="32" customFormat="1" ht="51.95" customHeight="1"/>
    <row r="38" spans="1:10" s="32" customFormat="1" ht="81.95" customHeight="1"/>
    <row r="39" spans="1:10" s="32" customFormat="1" ht="30" customHeight="1"/>
    <row r="40" spans="1:10" s="32" customFormat="1" ht="12.75" customHeight="1"/>
    <row r="41" spans="1:10" s="32" customFormat="1" ht="12.75" customHeight="1"/>
    <row r="42" spans="1:10" s="32" customFormat="1" ht="12.75" customHeight="1"/>
    <row r="43" spans="1:10" s="32" customFormat="1" ht="12.75" customHeight="1"/>
    <row r="44" spans="1:10" s="32" customFormat="1" ht="12.75" customHeight="1"/>
    <row r="45" spans="1:10" s="32" customFormat="1" ht="12.75" customHeight="1"/>
    <row r="46" spans="1:10" s="32" customFormat="1" ht="12.75" customHeight="1"/>
    <row r="47" spans="1:10" s="32" customFormat="1" ht="12.75" customHeight="1"/>
    <row r="48" spans="1:10" s="32" customFormat="1" ht="12.75" customHeight="1"/>
    <row r="49" s="32" customFormat="1" ht="12.75" customHeight="1"/>
    <row r="50" s="32" customFormat="1" ht="12.75" customHeight="1"/>
    <row r="51" s="32" customFormat="1" ht="12.75" customHeight="1"/>
    <row r="52" s="32" customFormat="1" ht="30" customHeight="1"/>
    <row r="53" s="32" customFormat="1" ht="12.75" customHeight="1"/>
    <row r="54" s="32" customFormat="1" ht="12.75" customHeight="1"/>
    <row r="55" s="32" customFormat="1" ht="12.75" customHeight="1"/>
    <row r="56" s="32" customFormat="1" ht="12.75" customHeight="1"/>
    <row r="57" s="32" customFormat="1" ht="12.75" customHeight="1"/>
    <row r="58" s="32" customFormat="1" ht="12.75" customHeight="1"/>
    <row r="59" s="32" customFormat="1" ht="12.75" customHeight="1"/>
    <row r="60" s="32" customFormat="1" ht="12.75" customHeight="1"/>
    <row r="61" s="32" customFormat="1" ht="12.75" customHeight="1"/>
    <row r="62" s="32" customFormat="1" ht="12.75" customHeight="1"/>
    <row r="63" s="32" customFormat="1" ht="12.75" customHeight="1"/>
    <row r="64" s="32" customFormat="1" ht="12.75" customHeight="1"/>
    <row r="65" ht="12.75" customHeight="1"/>
  </sheetData>
  <mergeCells count="16">
    <mergeCell ref="A33:J33"/>
    <mergeCell ref="A34:J34"/>
    <mergeCell ref="A1:B1"/>
    <mergeCell ref="A2:B2"/>
    <mergeCell ref="A7:J7"/>
    <mergeCell ref="A20:J20"/>
    <mergeCell ref="J5:J6"/>
    <mergeCell ref="H1:J1"/>
    <mergeCell ref="A5:B6"/>
    <mergeCell ref="A3:J3"/>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90" display="Powrót do spisu tablic"/>
    <hyperlink ref="H2:J2" location="'Spis tablic     List of tables'!A90" display="Return to list tables"/>
  </hyperlinks>
  <printOptions gridLinesSet="0"/>
  <pageMargins left="0.39370078740157483" right="0.39370078740157483" top="0.19685039370078741" bottom="0.19685039370078741" header="0.31496062992125984" footer="0.31496062992125984"/>
  <pageSetup paperSize="9" scale="96"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4"/>
  <sheetViews>
    <sheetView showGridLines="0" workbookViewId="0">
      <selection activeCell="A3" sqref="A3:B4"/>
    </sheetView>
  </sheetViews>
  <sheetFormatPr defaultRowHeight="14.25"/>
  <cols>
    <col min="1" max="1" width="11.625" style="19" customWidth="1"/>
    <col min="2" max="2" width="10.5" style="19" customWidth="1"/>
    <col min="3" max="10" width="11.625" style="19" customWidth="1"/>
    <col min="11" max="16384" width="9" style="19"/>
  </cols>
  <sheetData>
    <row r="1" spans="1:11">
      <c r="A1" s="1863" t="s">
        <v>1642</v>
      </c>
      <c r="B1" s="1863"/>
      <c r="C1" s="1863"/>
      <c r="D1" s="1863"/>
      <c r="E1" s="1863"/>
      <c r="F1" s="1863"/>
      <c r="G1" s="1863"/>
      <c r="H1" s="82"/>
      <c r="I1" s="1580" t="s">
        <v>1055</v>
      </c>
      <c r="J1" s="1580"/>
      <c r="K1" s="68"/>
    </row>
    <row r="2" spans="1:11">
      <c r="A2" s="1869" t="s">
        <v>1643</v>
      </c>
      <c r="B2" s="1869"/>
      <c r="C2" s="1869"/>
      <c r="D2" s="1869"/>
      <c r="E2" s="1869"/>
      <c r="F2" s="1869"/>
      <c r="G2" s="1869"/>
      <c r="H2" s="82"/>
      <c r="I2" s="1865" t="s">
        <v>1056</v>
      </c>
      <c r="J2" s="1865"/>
      <c r="K2" s="72"/>
    </row>
    <row r="3" spans="1:11" ht="30" customHeight="1">
      <c r="A3" s="1509" t="s">
        <v>1486</v>
      </c>
      <c r="B3" s="1866"/>
      <c r="C3" s="1515" t="s">
        <v>76</v>
      </c>
      <c r="D3" s="226"/>
      <c r="E3" s="1515" t="s">
        <v>77</v>
      </c>
      <c r="F3" s="226"/>
      <c r="G3" s="1550" t="s">
        <v>936</v>
      </c>
      <c r="H3" s="1515" t="s">
        <v>1640</v>
      </c>
      <c r="I3" s="226"/>
      <c r="J3" s="1515" t="s">
        <v>1641</v>
      </c>
    </row>
    <row r="4" spans="1:11" ht="81.95" customHeight="1">
      <c r="A4" s="1867"/>
      <c r="B4" s="1868"/>
      <c r="C4" s="1667"/>
      <c r="D4" s="54" t="s">
        <v>452</v>
      </c>
      <c r="E4" s="1667"/>
      <c r="F4" s="54" t="s">
        <v>855</v>
      </c>
      <c r="G4" s="1516"/>
      <c r="H4" s="1667"/>
      <c r="I4" s="53" t="s">
        <v>854</v>
      </c>
      <c r="J4" s="1544"/>
    </row>
    <row r="5" spans="1:11" ht="30" customHeight="1">
      <c r="A5" s="1509" t="s">
        <v>78</v>
      </c>
      <c r="B5" s="1509"/>
      <c r="C5" s="1509"/>
      <c r="D5" s="1509"/>
      <c r="E5" s="1509"/>
      <c r="F5" s="1509"/>
      <c r="G5" s="1509"/>
      <c r="H5" s="1509"/>
      <c r="I5" s="1509"/>
      <c r="J5" s="1509"/>
    </row>
    <row r="6" spans="1:11" ht="12.75" customHeight="1">
      <c r="A6" s="162">
        <v>2015</v>
      </c>
      <c r="B6" s="155" t="s">
        <v>617</v>
      </c>
      <c r="C6" s="186">
        <v>377844</v>
      </c>
      <c r="D6" s="186">
        <v>23848</v>
      </c>
      <c r="E6" s="186">
        <v>721011</v>
      </c>
      <c r="F6" s="186">
        <v>51942</v>
      </c>
      <c r="G6" s="272">
        <v>27.2</v>
      </c>
      <c r="H6" s="186">
        <v>453088</v>
      </c>
      <c r="I6" s="186">
        <v>39822</v>
      </c>
      <c r="J6" s="177">
        <v>34.1</v>
      </c>
    </row>
    <row r="7" spans="1:11" ht="12.75" customHeight="1">
      <c r="A7" s="162">
        <v>2016</v>
      </c>
      <c r="B7" s="155" t="s">
        <v>617</v>
      </c>
      <c r="C7" s="186">
        <v>434916</v>
      </c>
      <c r="D7" s="186">
        <v>27904</v>
      </c>
      <c r="E7" s="186">
        <v>846112</v>
      </c>
      <c r="F7" s="186">
        <v>60909</v>
      </c>
      <c r="G7" s="164">
        <v>29.1</v>
      </c>
      <c r="H7" s="186">
        <v>529102</v>
      </c>
      <c r="I7" s="186">
        <v>45567</v>
      </c>
      <c r="J7" s="899">
        <v>36.5</v>
      </c>
    </row>
    <row r="8" spans="1:11" ht="12.75" customHeight="1">
      <c r="A8" s="162"/>
      <c r="B8" s="161" t="s">
        <v>1076</v>
      </c>
      <c r="C8" s="152">
        <v>110.76740665459819</v>
      </c>
      <c r="D8" s="152">
        <v>112.5670915800067</v>
      </c>
      <c r="E8" s="152">
        <v>112.92795810327443</v>
      </c>
      <c r="F8" s="152">
        <v>112.76423703361442</v>
      </c>
      <c r="G8" s="503" t="s">
        <v>1000</v>
      </c>
      <c r="H8" s="152">
        <v>112.37419662405537</v>
      </c>
      <c r="I8" s="152">
        <v>110.11501180252121</v>
      </c>
      <c r="J8" s="1194" t="s">
        <v>1000</v>
      </c>
    </row>
    <row r="9" spans="1:11" ht="12.75" customHeight="1">
      <c r="A9" s="162"/>
      <c r="B9" s="155"/>
      <c r="C9" s="320"/>
      <c r="D9" s="320"/>
      <c r="E9" s="320"/>
      <c r="F9" s="320"/>
      <c r="G9" s="164"/>
      <c r="H9" s="320"/>
      <c r="I9" s="320"/>
      <c r="J9" s="165"/>
    </row>
    <row r="10" spans="1:11" ht="12.75" customHeight="1">
      <c r="A10" s="162">
        <v>2016</v>
      </c>
      <c r="B10" s="155" t="s">
        <v>727</v>
      </c>
      <c r="C10" s="186">
        <v>86033</v>
      </c>
      <c r="D10" s="186">
        <v>4617</v>
      </c>
      <c r="E10" s="186">
        <v>172004</v>
      </c>
      <c r="F10" s="186">
        <v>10042</v>
      </c>
      <c r="G10" s="164">
        <v>24.097000000000001</v>
      </c>
      <c r="H10" s="186">
        <v>108701</v>
      </c>
      <c r="I10" s="303">
        <v>8040</v>
      </c>
      <c r="J10" s="165">
        <v>30.571999999999999</v>
      </c>
    </row>
    <row r="11" spans="1:11" ht="12.75" customHeight="1">
      <c r="A11" s="162"/>
      <c r="B11" s="155" t="s">
        <v>729</v>
      </c>
      <c r="C11" s="186">
        <v>118173</v>
      </c>
      <c r="D11" s="186">
        <v>7299</v>
      </c>
      <c r="E11" s="186">
        <v>222278</v>
      </c>
      <c r="F11" s="186">
        <v>15644</v>
      </c>
      <c r="G11" s="164">
        <v>30.8</v>
      </c>
      <c r="H11" s="186">
        <v>140625</v>
      </c>
      <c r="I11" s="303">
        <v>12001</v>
      </c>
      <c r="J11" s="165">
        <v>39.200000000000003</v>
      </c>
    </row>
    <row r="12" spans="1:11" ht="12.75" customHeight="1">
      <c r="A12" s="923"/>
      <c r="B12" s="155" t="s">
        <v>730</v>
      </c>
      <c r="C12" s="186">
        <v>127529</v>
      </c>
      <c r="D12" s="186">
        <v>10082</v>
      </c>
      <c r="E12" s="186">
        <v>260066</v>
      </c>
      <c r="F12" s="186">
        <v>22933</v>
      </c>
      <c r="G12" s="164">
        <v>35.042000000000002</v>
      </c>
      <c r="H12" s="186">
        <v>158680</v>
      </c>
      <c r="I12" s="303">
        <v>16185</v>
      </c>
      <c r="J12" s="165">
        <v>42.524999999999999</v>
      </c>
    </row>
    <row r="13" spans="1:11" ht="12.75" customHeight="1">
      <c r="A13" s="1101"/>
      <c r="B13" s="155" t="s">
        <v>731</v>
      </c>
      <c r="C13" s="186">
        <v>103181</v>
      </c>
      <c r="D13" s="186">
        <v>5906</v>
      </c>
      <c r="E13" s="186">
        <v>191764</v>
      </c>
      <c r="F13" s="186">
        <v>12290</v>
      </c>
      <c r="G13" s="164">
        <v>26.294</v>
      </c>
      <c r="H13" s="186">
        <v>121096</v>
      </c>
      <c r="I13" s="303">
        <v>9341</v>
      </c>
      <c r="J13" s="165">
        <v>33.301000000000002</v>
      </c>
    </row>
    <row r="14" spans="1:11" ht="12.75" customHeight="1">
      <c r="A14" s="162"/>
      <c r="B14" s="155"/>
      <c r="C14" s="186"/>
      <c r="D14" s="186"/>
      <c r="E14" s="186"/>
      <c r="F14" s="186"/>
      <c r="G14" s="164"/>
      <c r="H14" s="186"/>
      <c r="I14" s="303"/>
      <c r="J14" s="165"/>
    </row>
    <row r="15" spans="1:11" ht="12.75" customHeight="1">
      <c r="A15" s="162">
        <v>2017</v>
      </c>
      <c r="B15" s="155" t="s">
        <v>727</v>
      </c>
      <c r="C15" s="186">
        <v>92653</v>
      </c>
      <c r="D15" s="186">
        <v>5108</v>
      </c>
      <c r="E15" s="186">
        <v>183658</v>
      </c>
      <c r="F15" s="186">
        <v>10650</v>
      </c>
      <c r="G15" s="164">
        <v>26.4</v>
      </c>
      <c r="H15" s="186">
        <v>114828</v>
      </c>
      <c r="I15" s="303">
        <v>8424</v>
      </c>
      <c r="J15" s="165">
        <v>33.1</v>
      </c>
    </row>
    <row r="16" spans="1:11" ht="12.75" customHeight="1">
      <c r="A16" s="162"/>
      <c r="B16" s="155" t="s">
        <v>729</v>
      </c>
      <c r="C16" s="186">
        <v>115086</v>
      </c>
      <c r="D16" s="186">
        <v>8547</v>
      </c>
      <c r="E16" s="186">
        <v>219796</v>
      </c>
      <c r="F16" s="186">
        <v>17873</v>
      </c>
      <c r="G16" s="164">
        <v>32.200000000000003</v>
      </c>
      <c r="H16" s="186">
        <v>138293</v>
      </c>
      <c r="I16" s="303">
        <v>13239</v>
      </c>
      <c r="J16" s="165">
        <v>40.6</v>
      </c>
    </row>
    <row r="17" spans="1:10" ht="12.75" customHeight="1">
      <c r="A17" s="162"/>
      <c r="B17" s="161" t="s">
        <v>1076</v>
      </c>
      <c r="C17" s="286">
        <f>(C16/C11)*100</f>
        <v>97.387728161255112</v>
      </c>
      <c r="D17" s="286">
        <f>(D16/D11)*100</f>
        <v>117.09823263460748</v>
      </c>
      <c r="E17" s="286">
        <f>(E16/E11)*100</f>
        <v>98.883380271551829</v>
      </c>
      <c r="F17" s="286">
        <f>(F16/F11)*100</f>
        <v>114.24827409869597</v>
      </c>
      <c r="G17" s="505" t="s">
        <v>1000</v>
      </c>
      <c r="H17" s="286">
        <f>(H16/H11)*100</f>
        <v>98.341688888888896</v>
      </c>
      <c r="I17" s="286">
        <f>(I16/I11)*100</f>
        <v>110.31580701608199</v>
      </c>
      <c r="J17" s="500" t="s">
        <v>1000</v>
      </c>
    </row>
    <row r="18" spans="1:10" ht="30" customHeight="1">
      <c r="A18" s="1511" t="s">
        <v>1217</v>
      </c>
      <c r="B18" s="1511"/>
      <c r="C18" s="1511"/>
      <c r="D18" s="1511"/>
      <c r="E18" s="1511"/>
      <c r="F18" s="1511"/>
      <c r="G18" s="1511"/>
      <c r="H18" s="1511"/>
      <c r="I18" s="1511"/>
      <c r="J18" s="1511"/>
    </row>
    <row r="19" spans="1:10" ht="12.75" customHeight="1">
      <c r="A19" s="162">
        <v>2015</v>
      </c>
      <c r="B19" s="155" t="s">
        <v>617</v>
      </c>
      <c r="C19" s="186">
        <v>97863</v>
      </c>
      <c r="D19" s="186">
        <v>2964</v>
      </c>
      <c r="E19" s="186">
        <v>670534</v>
      </c>
      <c r="F19" s="186">
        <v>10930</v>
      </c>
      <c r="G19" s="272">
        <v>35.799999999999997</v>
      </c>
      <c r="H19" s="506" t="s">
        <v>1000</v>
      </c>
      <c r="I19" s="506" t="s">
        <v>1000</v>
      </c>
      <c r="J19" s="1197" t="s">
        <v>1000</v>
      </c>
    </row>
    <row r="20" spans="1:10" ht="12.75" customHeight="1">
      <c r="A20" s="162">
        <v>2016</v>
      </c>
      <c r="B20" s="155" t="s">
        <v>617</v>
      </c>
      <c r="C20" s="186">
        <v>109301</v>
      </c>
      <c r="D20" s="186">
        <v>3388</v>
      </c>
      <c r="E20" s="186">
        <v>707526</v>
      </c>
      <c r="F20" s="186">
        <v>11425</v>
      </c>
      <c r="G20" s="164">
        <v>37.200000000000003</v>
      </c>
      <c r="H20" s="506" t="s">
        <v>1000</v>
      </c>
      <c r="I20" s="506" t="s">
        <v>1000</v>
      </c>
      <c r="J20" s="997" t="s">
        <v>1000</v>
      </c>
    </row>
    <row r="21" spans="1:10" ht="12.75" customHeight="1">
      <c r="A21" s="162"/>
      <c r="B21" s="161" t="s">
        <v>1076</v>
      </c>
      <c r="C21" s="152">
        <v>109.83109040188836</v>
      </c>
      <c r="D21" s="152">
        <v>113.56275303643724</v>
      </c>
      <c r="E21" s="152">
        <v>104.91503786534315</v>
      </c>
      <c r="F21" s="152">
        <v>103.41262580054895</v>
      </c>
      <c r="G21" s="503" t="s">
        <v>1000</v>
      </c>
      <c r="H21" s="503" t="s">
        <v>1000</v>
      </c>
      <c r="I21" s="503" t="s">
        <v>1000</v>
      </c>
      <c r="J21" s="1194" t="s">
        <v>1000</v>
      </c>
    </row>
    <row r="22" spans="1:10" ht="12.75" customHeight="1">
      <c r="A22" s="162"/>
      <c r="B22" s="155"/>
      <c r="C22" s="186"/>
      <c r="D22" s="186"/>
      <c r="E22" s="186"/>
      <c r="F22" s="186"/>
      <c r="G22" s="164"/>
      <c r="H22" s="186"/>
      <c r="I22" s="186"/>
      <c r="J22" s="165"/>
    </row>
    <row r="23" spans="1:10" ht="12.75" customHeight="1">
      <c r="A23" s="162">
        <v>2016</v>
      </c>
      <c r="B23" s="155" t="s">
        <v>727</v>
      </c>
      <c r="C23" s="186">
        <v>13411</v>
      </c>
      <c r="D23" s="186">
        <v>295</v>
      </c>
      <c r="E23" s="186">
        <v>144025</v>
      </c>
      <c r="F23" s="186">
        <v>1059</v>
      </c>
      <c r="G23" s="176">
        <v>36.798999999999999</v>
      </c>
      <c r="H23" s="1198" t="s">
        <v>1000</v>
      </c>
      <c r="I23" s="1198" t="s">
        <v>1000</v>
      </c>
      <c r="J23" s="1197" t="s">
        <v>1000</v>
      </c>
    </row>
    <row r="24" spans="1:10" ht="12.75" customHeight="1">
      <c r="A24" s="162"/>
      <c r="B24" s="155" t="s">
        <v>729</v>
      </c>
      <c r="C24" s="186">
        <v>38710</v>
      </c>
      <c r="D24" s="186">
        <v>974</v>
      </c>
      <c r="E24" s="186">
        <v>185232</v>
      </c>
      <c r="F24" s="186">
        <v>3360</v>
      </c>
      <c r="G24" s="176">
        <v>40</v>
      </c>
      <c r="H24" s="1198" t="s">
        <v>1000</v>
      </c>
      <c r="I24" s="1198" t="s">
        <v>1000</v>
      </c>
      <c r="J24" s="1197" t="s">
        <v>1000</v>
      </c>
    </row>
    <row r="25" spans="1:10" ht="12.75" customHeight="1">
      <c r="A25" s="923"/>
      <c r="B25" s="155" t="s">
        <v>730</v>
      </c>
      <c r="C25" s="186">
        <v>39155</v>
      </c>
      <c r="D25" s="186">
        <v>1784</v>
      </c>
      <c r="E25" s="186">
        <v>227729</v>
      </c>
      <c r="F25" s="186">
        <v>5527</v>
      </c>
      <c r="G25" s="176">
        <v>36.1</v>
      </c>
      <c r="H25" s="1198" t="s">
        <v>1000</v>
      </c>
      <c r="I25" s="1198" t="s">
        <v>1000</v>
      </c>
      <c r="J25" s="1197" t="s">
        <v>1000</v>
      </c>
    </row>
    <row r="26" spans="1:10" ht="12.75" customHeight="1">
      <c r="A26" s="1101"/>
      <c r="B26" s="155" t="s">
        <v>731</v>
      </c>
      <c r="C26" s="186">
        <v>18025</v>
      </c>
      <c r="D26" s="186">
        <v>335</v>
      </c>
      <c r="E26" s="186">
        <v>150540</v>
      </c>
      <c r="F26" s="186">
        <v>1479</v>
      </c>
      <c r="G26" s="176">
        <v>35.9</v>
      </c>
      <c r="H26" s="1198" t="s">
        <v>1000</v>
      </c>
      <c r="I26" s="1198" t="s">
        <v>1000</v>
      </c>
      <c r="J26" s="1197" t="s">
        <v>1000</v>
      </c>
    </row>
    <row r="27" spans="1:10" ht="12.75" customHeight="1">
      <c r="A27" s="162"/>
      <c r="B27" s="155"/>
      <c r="C27" s="186"/>
      <c r="D27" s="186"/>
      <c r="E27" s="186"/>
      <c r="F27" s="186"/>
      <c r="G27" s="164"/>
      <c r="H27" s="186"/>
      <c r="I27" s="303"/>
      <c r="J27" s="165"/>
    </row>
    <row r="28" spans="1:10" ht="12.75" customHeight="1">
      <c r="A28" s="162">
        <v>2017</v>
      </c>
      <c r="B28" s="155" t="s">
        <v>727</v>
      </c>
      <c r="C28" s="186">
        <v>14537</v>
      </c>
      <c r="D28" s="186">
        <v>381</v>
      </c>
      <c r="E28" s="186">
        <v>134507</v>
      </c>
      <c r="F28" s="186">
        <v>1431</v>
      </c>
      <c r="G28" s="164">
        <v>33.299999999999997</v>
      </c>
      <c r="H28" s="1198" t="s">
        <v>1000</v>
      </c>
      <c r="I28" s="1198" t="s">
        <v>1000</v>
      </c>
      <c r="J28" s="1197" t="s">
        <v>1000</v>
      </c>
    </row>
    <row r="29" spans="1:10" ht="12.75" customHeight="1">
      <c r="A29" s="162"/>
      <c r="B29" s="155" t="s">
        <v>729</v>
      </c>
      <c r="C29" s="186">
        <v>35122</v>
      </c>
      <c r="D29" s="186">
        <v>1046</v>
      </c>
      <c r="E29" s="186">
        <v>194524</v>
      </c>
      <c r="F29" s="186">
        <v>3379</v>
      </c>
      <c r="G29" s="176">
        <v>40.5</v>
      </c>
      <c r="H29" s="1198" t="s">
        <v>1000</v>
      </c>
      <c r="I29" s="1198" t="s">
        <v>1000</v>
      </c>
      <c r="J29" s="1197" t="s">
        <v>1000</v>
      </c>
    </row>
    <row r="30" spans="1:10" ht="12.75" customHeight="1">
      <c r="A30" s="162"/>
      <c r="B30" s="161" t="s">
        <v>1076</v>
      </c>
      <c r="C30" s="286">
        <f>(C29/C24)*100</f>
        <v>90.731077241023002</v>
      </c>
      <c r="D30" s="286">
        <f>(D29/D24)*100</f>
        <v>107.39219712525667</v>
      </c>
      <c r="E30" s="286">
        <f>(E29/E24)*100</f>
        <v>105.01641185108403</v>
      </c>
      <c r="F30" s="286">
        <f>(F29/F24)*100</f>
        <v>100.5654761904762</v>
      </c>
      <c r="G30" s="505" t="s">
        <v>1000</v>
      </c>
      <c r="H30" s="505" t="s">
        <v>1000</v>
      </c>
      <c r="I30" s="505" t="s">
        <v>1000</v>
      </c>
      <c r="J30" s="500" t="s">
        <v>1000</v>
      </c>
    </row>
    <row r="31" spans="1:10" s="32" customFormat="1" ht="38.25" customHeight="1">
      <c r="A31" s="1858" t="s">
        <v>1635</v>
      </c>
      <c r="B31" s="1858"/>
      <c r="C31" s="1858"/>
      <c r="D31" s="1858"/>
      <c r="E31" s="1858"/>
      <c r="F31" s="1858"/>
      <c r="G31" s="1858"/>
      <c r="H31" s="1858"/>
      <c r="I31" s="1858"/>
      <c r="J31" s="1858"/>
    </row>
    <row r="32" spans="1:10" s="32" customFormat="1" ht="36" customHeight="1">
      <c r="A32" s="1859" t="s">
        <v>1636</v>
      </c>
      <c r="B32" s="1859"/>
      <c r="C32" s="1859"/>
      <c r="D32" s="1859"/>
      <c r="E32" s="1859"/>
      <c r="F32" s="1859"/>
      <c r="G32" s="1859"/>
      <c r="H32" s="1859"/>
      <c r="I32" s="1859"/>
      <c r="J32" s="1859"/>
    </row>
    <row r="34" spans="3:10">
      <c r="C34" s="17"/>
      <c r="D34" s="17"/>
      <c r="E34" s="17"/>
      <c r="F34" s="17"/>
      <c r="G34" s="17"/>
      <c r="H34" s="17"/>
      <c r="I34" s="17"/>
      <c r="J34" s="17"/>
    </row>
  </sheetData>
  <mergeCells count="14">
    <mergeCell ref="A31:J31"/>
    <mergeCell ref="A32:J32"/>
    <mergeCell ref="I1:J1"/>
    <mergeCell ref="I2:J2"/>
    <mergeCell ref="A5:J5"/>
    <mergeCell ref="A18:J18"/>
    <mergeCell ref="H3:H4"/>
    <mergeCell ref="A3:B4"/>
    <mergeCell ref="J3:J4"/>
    <mergeCell ref="A1:G1"/>
    <mergeCell ref="A2:G2"/>
    <mergeCell ref="G3:G4"/>
    <mergeCell ref="C3:C4"/>
    <mergeCell ref="E3:E4"/>
  </mergeCells>
  <phoneticPr fontId="0" type="noConversion"/>
  <hyperlinks>
    <hyperlink ref="I2:J2" location="'Spis tablic     List of tables'!A92" display="Return to list tables"/>
    <hyperlink ref="I1:J1"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5"/>
  <sheetViews>
    <sheetView showGridLines="0" zoomScaleNormal="100" workbookViewId="0">
      <selection activeCell="A5" sqref="A5:B7"/>
    </sheetView>
  </sheetViews>
  <sheetFormatPr defaultColWidth="10.75" defaultRowHeight="14.25"/>
  <cols>
    <col min="1" max="1" width="8.125" customWidth="1"/>
    <col min="2" max="2" width="12" customWidth="1"/>
    <col min="3" max="12" width="12.5" customWidth="1"/>
  </cols>
  <sheetData>
    <row r="1" spans="1:12" ht="14.25" customHeight="1">
      <c r="A1" s="481" t="s">
        <v>1161</v>
      </c>
      <c r="B1" s="481"/>
      <c r="I1" s="12"/>
      <c r="J1" s="1580" t="s">
        <v>1055</v>
      </c>
      <c r="K1" s="1580"/>
    </row>
    <row r="2" spans="1:12" ht="14.25" customHeight="1">
      <c r="A2" s="482" t="s">
        <v>1162</v>
      </c>
      <c r="B2" s="482"/>
      <c r="I2" s="12"/>
      <c r="J2" s="1435" t="s">
        <v>1056</v>
      </c>
      <c r="K2" s="1435"/>
    </row>
    <row r="3" spans="1:12" ht="14.25" customHeight="1">
      <c r="A3" s="6" t="s">
        <v>1163</v>
      </c>
      <c r="B3" s="6"/>
    </row>
    <row r="4" spans="1:12" ht="14.25" customHeight="1">
      <c r="A4" s="470" t="s">
        <v>1164</v>
      </c>
      <c r="B4" s="9"/>
    </row>
    <row r="5" spans="1:12" s="483" customFormat="1" ht="15" customHeight="1">
      <c r="A5" s="1872" t="s">
        <v>1455</v>
      </c>
      <c r="B5" s="1873"/>
      <c r="C5" s="1878" t="s">
        <v>1516</v>
      </c>
      <c r="D5" s="1879"/>
      <c r="E5" s="1879"/>
      <c r="F5" s="1879"/>
      <c r="G5" s="1879"/>
      <c r="H5" s="1879"/>
      <c r="I5" s="1879"/>
      <c r="J5" s="1879"/>
      <c r="K5" s="1879"/>
      <c r="L5" s="1880"/>
    </row>
    <row r="6" spans="1:12" s="484" customFormat="1" ht="15" customHeight="1">
      <c r="A6" s="1874"/>
      <c r="B6" s="1875"/>
      <c r="C6" s="1881" t="s">
        <v>1517</v>
      </c>
      <c r="D6" s="1878" t="s">
        <v>1518</v>
      </c>
      <c r="E6" s="1878"/>
      <c r="F6" s="1878"/>
      <c r="G6" s="1878"/>
      <c r="H6" s="1878" t="s">
        <v>1519</v>
      </c>
      <c r="I6" s="1878"/>
      <c r="J6" s="1878"/>
      <c r="K6" s="1878"/>
      <c r="L6" s="1882"/>
    </row>
    <row r="7" spans="1:12" s="483" customFormat="1" ht="87.75" customHeight="1">
      <c r="A7" s="1876"/>
      <c r="B7" s="1877"/>
      <c r="C7" s="1879"/>
      <c r="D7" s="1005" t="s">
        <v>1520</v>
      </c>
      <c r="E7" s="1005" t="s">
        <v>1521</v>
      </c>
      <c r="F7" s="1005" t="s">
        <v>1522</v>
      </c>
      <c r="G7" s="1005" t="s">
        <v>1523</v>
      </c>
      <c r="H7" s="1005" t="s">
        <v>1520</v>
      </c>
      <c r="I7" s="1005" t="s">
        <v>1521</v>
      </c>
      <c r="J7" s="1005" t="s">
        <v>1524</v>
      </c>
      <c r="K7" s="1005" t="s">
        <v>1523</v>
      </c>
      <c r="L7" s="995" t="s">
        <v>1525</v>
      </c>
    </row>
    <row r="8" spans="1:12" s="485" customFormat="1" ht="12.75" customHeight="1">
      <c r="A8" s="487">
        <v>2016</v>
      </c>
      <c r="B8" s="486" t="s">
        <v>482</v>
      </c>
      <c r="C8" s="1002">
        <v>5.8</v>
      </c>
      <c r="D8" s="1002">
        <v>-2.9</v>
      </c>
      <c r="E8" s="1002">
        <v>10.7</v>
      </c>
      <c r="F8" s="1002">
        <v>5.9</v>
      </c>
      <c r="G8" s="1002">
        <v>-8.1</v>
      </c>
      <c r="H8" s="1002">
        <v>14.5</v>
      </c>
      <c r="I8" s="1002">
        <v>19.2</v>
      </c>
      <c r="J8" s="1002">
        <v>22.7</v>
      </c>
      <c r="K8" s="1002">
        <v>0.8</v>
      </c>
      <c r="L8" s="1003">
        <v>1</v>
      </c>
    </row>
    <row r="9" spans="1:12" s="485" customFormat="1" ht="12.75" customHeight="1">
      <c r="A9" s="488"/>
      <c r="B9" s="486" t="s">
        <v>483</v>
      </c>
      <c r="C9" s="1002">
        <v>7.7</v>
      </c>
      <c r="D9" s="1002">
        <v>-2.1</v>
      </c>
      <c r="E9" s="1002">
        <v>5.4</v>
      </c>
      <c r="F9" s="1002">
        <v>4.5</v>
      </c>
      <c r="G9" s="1002">
        <v>-8.5</v>
      </c>
      <c r="H9" s="1002">
        <v>17.399999999999999</v>
      </c>
      <c r="I9" s="1002">
        <v>23.9</v>
      </c>
      <c r="J9" s="1002">
        <v>25.9</v>
      </c>
      <c r="K9" s="1002">
        <v>3</v>
      </c>
      <c r="L9" s="1003">
        <v>4.4000000000000004</v>
      </c>
    </row>
    <row r="10" spans="1:12" s="485" customFormat="1" ht="12.75" customHeight="1">
      <c r="A10" s="925"/>
      <c r="B10" s="486" t="s">
        <v>484</v>
      </c>
      <c r="C10" s="1002">
        <v>11.5</v>
      </c>
      <c r="D10" s="1002">
        <v>-1.8</v>
      </c>
      <c r="E10" s="1002">
        <v>19.100000000000001</v>
      </c>
      <c r="F10" s="1002">
        <v>11.7</v>
      </c>
      <c r="G10" s="1002">
        <v>-6.3</v>
      </c>
      <c r="H10" s="1002">
        <v>24.7</v>
      </c>
      <c r="I10" s="1002">
        <v>30</v>
      </c>
      <c r="J10" s="1002">
        <v>27.7</v>
      </c>
      <c r="K10" s="1002">
        <v>7.1</v>
      </c>
      <c r="L10" s="1003">
        <v>10.7</v>
      </c>
    </row>
    <row r="11" spans="1:12" s="485" customFormat="1" ht="12.75" customHeight="1">
      <c r="A11" s="925"/>
      <c r="B11" s="486" t="s">
        <v>485</v>
      </c>
      <c r="C11" s="1002">
        <v>13.4</v>
      </c>
      <c r="D11" s="1002">
        <v>3.3</v>
      </c>
      <c r="E11" s="1002">
        <v>19.5</v>
      </c>
      <c r="F11" s="1002">
        <v>23.7</v>
      </c>
      <c r="G11" s="1002">
        <v>-4</v>
      </c>
      <c r="H11" s="1002">
        <v>23.4</v>
      </c>
      <c r="I11" s="1002">
        <v>28</v>
      </c>
      <c r="J11" s="1002">
        <v>21.6</v>
      </c>
      <c r="K11" s="1002">
        <v>11.4</v>
      </c>
      <c r="L11" s="1003">
        <v>9.9</v>
      </c>
    </row>
    <row r="12" spans="1:12" s="485" customFormat="1" ht="12.75" customHeight="1">
      <c r="A12" s="925"/>
      <c r="B12" s="486" t="s">
        <v>486</v>
      </c>
      <c r="C12" s="1002">
        <v>9.9</v>
      </c>
      <c r="D12" s="1002">
        <v>4.2</v>
      </c>
      <c r="E12" s="1002">
        <v>6.7</v>
      </c>
      <c r="F12" s="1002">
        <v>16.2</v>
      </c>
      <c r="G12" s="1002">
        <v>-5.4</v>
      </c>
      <c r="H12" s="1002">
        <v>15.5</v>
      </c>
      <c r="I12" s="1002">
        <v>23.6</v>
      </c>
      <c r="J12" s="1002">
        <v>19.2</v>
      </c>
      <c r="K12" s="1002">
        <v>6.3</v>
      </c>
      <c r="L12" s="1003">
        <v>4.5999999999999996</v>
      </c>
    </row>
    <row r="13" spans="1:12" s="485" customFormat="1" ht="12.75" customHeight="1">
      <c r="A13" s="1113"/>
      <c r="B13" s="486" t="s">
        <v>487</v>
      </c>
      <c r="C13" s="1002">
        <v>13.1</v>
      </c>
      <c r="D13" s="1002">
        <v>3.3</v>
      </c>
      <c r="E13" s="1002">
        <v>1.7</v>
      </c>
      <c r="F13" s="1002">
        <v>11.3</v>
      </c>
      <c r="G13" s="1002">
        <v>0.6</v>
      </c>
      <c r="H13" s="1002">
        <v>22.8</v>
      </c>
      <c r="I13" s="1002">
        <v>18.100000000000001</v>
      </c>
      <c r="J13" s="1002">
        <v>20.6</v>
      </c>
      <c r="K13" s="1002">
        <v>12.8</v>
      </c>
      <c r="L13" s="1003">
        <v>4.9000000000000004</v>
      </c>
    </row>
    <row r="14" spans="1:12" s="485" customFormat="1" ht="12.75" customHeight="1">
      <c r="A14" s="1113"/>
      <c r="B14" s="486" t="s">
        <v>488</v>
      </c>
      <c r="C14" s="1002">
        <v>7.1</v>
      </c>
      <c r="D14" s="1002">
        <v>1.6</v>
      </c>
      <c r="E14" s="1002">
        <v>6.9</v>
      </c>
      <c r="F14" s="1002">
        <v>13</v>
      </c>
      <c r="G14" s="1002">
        <v>4.2</v>
      </c>
      <c r="H14" s="1002">
        <v>12.5</v>
      </c>
      <c r="I14" s="1002">
        <v>12.7</v>
      </c>
      <c r="J14" s="1002">
        <v>9.5</v>
      </c>
      <c r="K14" s="1002">
        <v>8.8000000000000007</v>
      </c>
      <c r="L14" s="1003">
        <v>5.2</v>
      </c>
    </row>
    <row r="15" spans="1:12" s="485" customFormat="1" ht="12.75" customHeight="1">
      <c r="A15" s="1113"/>
      <c r="B15" s="486" t="s">
        <v>489</v>
      </c>
      <c r="C15" s="1002">
        <v>-0.7</v>
      </c>
      <c r="D15" s="1002">
        <v>-1</v>
      </c>
      <c r="E15" s="1002">
        <v>5</v>
      </c>
      <c r="F15" s="1002">
        <v>10.8</v>
      </c>
      <c r="G15" s="1002">
        <v>-0.7</v>
      </c>
      <c r="H15" s="1002">
        <v>-0.4</v>
      </c>
      <c r="I15" s="1002">
        <v>-2.6</v>
      </c>
      <c r="J15" s="1002">
        <v>-4.8</v>
      </c>
      <c r="K15" s="1002">
        <v>3.7</v>
      </c>
      <c r="L15" s="1003">
        <v>-4.8</v>
      </c>
    </row>
    <row r="16" spans="1:12" s="485" customFormat="1" ht="12.75" customHeight="1">
      <c r="A16" s="488"/>
      <c r="B16" s="486" t="s">
        <v>490</v>
      </c>
      <c r="C16" s="1002">
        <v>-4.2</v>
      </c>
      <c r="D16" s="1002">
        <v>0.9</v>
      </c>
      <c r="E16" s="1002">
        <v>-0.9</v>
      </c>
      <c r="F16" s="1002">
        <v>3.6</v>
      </c>
      <c r="G16" s="1002">
        <v>-5.3</v>
      </c>
      <c r="H16" s="1002">
        <v>-9.1999999999999993</v>
      </c>
      <c r="I16" s="1002">
        <v>-11.3</v>
      </c>
      <c r="J16" s="1002">
        <v>-12.3</v>
      </c>
      <c r="K16" s="1002">
        <v>-7.3</v>
      </c>
      <c r="L16" s="1003">
        <v>-7.2</v>
      </c>
    </row>
    <row r="17" spans="1:12" s="485" customFormat="1" ht="12.75" customHeight="1">
      <c r="A17" s="488"/>
      <c r="B17" s="486"/>
      <c r="C17" s="1002"/>
      <c r="D17" s="1002"/>
      <c r="E17" s="1002"/>
      <c r="F17" s="1002"/>
      <c r="G17" s="1002"/>
      <c r="H17" s="1002"/>
      <c r="I17" s="1002"/>
      <c r="J17" s="1002"/>
      <c r="K17" s="1002"/>
      <c r="L17" s="1003"/>
    </row>
    <row r="18" spans="1:12" s="485" customFormat="1" ht="12.75" customHeight="1">
      <c r="A18" s="487">
        <v>2017</v>
      </c>
      <c r="B18" s="486" t="s">
        <v>1067</v>
      </c>
      <c r="C18" s="1002">
        <v>3.3</v>
      </c>
      <c r="D18" s="1002">
        <v>3.5</v>
      </c>
      <c r="E18" s="1002">
        <v>-6.2</v>
      </c>
      <c r="F18" s="1002">
        <v>-8.1999999999999993</v>
      </c>
      <c r="G18" s="1002">
        <v>-11.2</v>
      </c>
      <c r="H18" s="1002">
        <v>3</v>
      </c>
      <c r="I18" s="1002">
        <v>-0.5</v>
      </c>
      <c r="J18" s="1002">
        <v>-4.5999999999999996</v>
      </c>
      <c r="K18" s="1002">
        <v>-2.2000000000000002</v>
      </c>
      <c r="L18" s="1003">
        <v>-6.7</v>
      </c>
    </row>
    <row r="19" spans="1:12" s="485" customFormat="1" ht="12.75" customHeight="1">
      <c r="A19" s="488"/>
      <c r="B19" s="486" t="s">
        <v>1068</v>
      </c>
      <c r="C19" s="1002">
        <v>4.5999999999999996</v>
      </c>
      <c r="D19" s="1002">
        <v>0.8</v>
      </c>
      <c r="E19" s="1002">
        <v>-3</v>
      </c>
      <c r="F19" s="1002">
        <v>-11.9</v>
      </c>
      <c r="G19" s="1002">
        <v>-8.6</v>
      </c>
      <c r="H19" s="1002">
        <v>8.4</v>
      </c>
      <c r="I19" s="1002">
        <v>11.5</v>
      </c>
      <c r="J19" s="1002">
        <v>9</v>
      </c>
      <c r="K19" s="1002">
        <v>2.8</v>
      </c>
      <c r="L19" s="1003">
        <v>0.3</v>
      </c>
    </row>
    <row r="20" spans="1:12" s="485" customFormat="1" ht="12.75" customHeight="1">
      <c r="A20" s="488"/>
      <c r="B20" s="486" t="s">
        <v>1063</v>
      </c>
      <c r="C20" s="1002">
        <v>10.7</v>
      </c>
      <c r="D20" s="1002">
        <v>1.7</v>
      </c>
      <c r="E20" s="1002">
        <v>4.9000000000000004</v>
      </c>
      <c r="F20" s="1002">
        <v>7.8</v>
      </c>
      <c r="G20" s="1002">
        <v>-6.3</v>
      </c>
      <c r="H20" s="1002">
        <v>19.7</v>
      </c>
      <c r="I20" s="1002">
        <v>22.7</v>
      </c>
      <c r="J20" s="1002">
        <v>28.7</v>
      </c>
      <c r="K20" s="1002">
        <v>11.1</v>
      </c>
      <c r="L20" s="1003">
        <v>8.1</v>
      </c>
    </row>
    <row r="21" spans="1:12" s="485" customFormat="1" ht="12.75" customHeight="1">
      <c r="A21" s="488"/>
      <c r="B21" s="486" t="s">
        <v>482</v>
      </c>
      <c r="C21" s="1002">
        <v>15</v>
      </c>
      <c r="D21" s="1002">
        <v>7.4</v>
      </c>
      <c r="E21" s="1002">
        <v>15.8</v>
      </c>
      <c r="F21" s="1002">
        <v>20.2</v>
      </c>
      <c r="G21" s="1002">
        <v>1.5</v>
      </c>
      <c r="H21" s="1002">
        <v>22.6</v>
      </c>
      <c r="I21" s="1002">
        <v>23.9</v>
      </c>
      <c r="J21" s="1002">
        <v>23.6</v>
      </c>
      <c r="K21" s="1002">
        <v>13.7</v>
      </c>
      <c r="L21" s="1003">
        <v>6</v>
      </c>
    </row>
    <row r="22" spans="1:12" s="485" customFormat="1" ht="12.75" customHeight="1">
      <c r="A22" s="488"/>
      <c r="B22" s="486" t="s">
        <v>483</v>
      </c>
      <c r="C22" s="1002">
        <v>10.9</v>
      </c>
      <c r="D22" s="1002">
        <v>9.1999999999999993</v>
      </c>
      <c r="E22" s="1002">
        <v>10.7</v>
      </c>
      <c r="F22" s="1002">
        <v>12.7</v>
      </c>
      <c r="G22" s="1002">
        <v>0.1</v>
      </c>
      <c r="H22" s="1002">
        <v>12.6</v>
      </c>
      <c r="I22" s="1002">
        <v>21.2</v>
      </c>
      <c r="J22" s="1002">
        <v>23.6</v>
      </c>
      <c r="K22" s="1002">
        <v>11.2</v>
      </c>
      <c r="L22" s="1003">
        <v>10.6</v>
      </c>
    </row>
    <row r="23" spans="1:12" s="485" customFormat="1" ht="12.75" customHeight="1">
      <c r="A23" s="925"/>
      <c r="B23" s="486" t="s">
        <v>484</v>
      </c>
      <c r="C23" s="1002">
        <v>16</v>
      </c>
      <c r="D23" s="1002">
        <v>12.4</v>
      </c>
      <c r="E23" s="1002">
        <v>7.2</v>
      </c>
      <c r="F23" s="1002">
        <v>15.6</v>
      </c>
      <c r="G23" s="1002">
        <v>5.2</v>
      </c>
      <c r="H23" s="1002">
        <v>19.600000000000001</v>
      </c>
      <c r="I23" s="1002">
        <v>19.399999999999999</v>
      </c>
      <c r="J23" s="1002">
        <v>18.600000000000001</v>
      </c>
      <c r="K23" s="1002">
        <v>10</v>
      </c>
      <c r="L23" s="1003">
        <v>21.2</v>
      </c>
    </row>
    <row r="24" spans="1:12" ht="17.25" customHeight="1">
      <c r="A24" s="1870" t="s">
        <v>1206</v>
      </c>
      <c r="B24" s="1870"/>
      <c r="C24" s="1870"/>
      <c r="D24" s="1870"/>
      <c r="E24" s="1870"/>
      <c r="F24" s="20"/>
      <c r="G24" s="20"/>
      <c r="H24" s="20"/>
      <c r="I24" s="20"/>
      <c r="J24" s="20"/>
    </row>
    <row r="25" spans="1:12" ht="14.25" customHeight="1">
      <c r="A25" s="1871" t="s">
        <v>1207</v>
      </c>
      <c r="B25" s="1871"/>
      <c r="C25" s="1871"/>
      <c r="D25" s="1871"/>
      <c r="E25" s="1871"/>
      <c r="F25" s="20"/>
      <c r="G25" s="20"/>
      <c r="H25" s="20"/>
      <c r="I25" s="20"/>
      <c r="J25" s="20"/>
    </row>
  </sheetData>
  <mergeCells count="9">
    <mergeCell ref="A24:E24"/>
    <mergeCell ref="A25:E25"/>
    <mergeCell ref="J1:K1"/>
    <mergeCell ref="J2:K2"/>
    <mergeCell ref="A5:B7"/>
    <mergeCell ref="C5:L5"/>
    <mergeCell ref="C6:C7"/>
    <mergeCell ref="D6:G6"/>
    <mergeCell ref="H6:L6"/>
  </mergeCells>
  <hyperlinks>
    <hyperlink ref="J1:K1" location="'Spis tablic     List of tables'!B93" display="Powrót do spisu tablic"/>
    <hyperlink ref="J2:K2" location="'Spis tablic     List of tables'!B94"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3"/>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6" t="s">
        <v>1183</v>
      </c>
      <c r="B1" s="6"/>
      <c r="J1" s="1580" t="s">
        <v>1055</v>
      </c>
      <c r="K1" s="1580"/>
    </row>
    <row r="2" spans="1:12" ht="14.25" customHeight="1">
      <c r="A2" s="470" t="s">
        <v>1184</v>
      </c>
      <c r="B2" s="9"/>
      <c r="J2" s="1435" t="s">
        <v>1056</v>
      </c>
      <c r="K2" s="1435"/>
    </row>
    <row r="3" spans="1:12" s="483" customFormat="1" ht="15" customHeight="1">
      <c r="A3" s="1872" t="s">
        <v>1455</v>
      </c>
      <c r="B3" s="1873"/>
      <c r="C3" s="1878" t="s">
        <v>1526</v>
      </c>
      <c r="D3" s="1879"/>
      <c r="E3" s="1879"/>
      <c r="F3" s="1879"/>
      <c r="G3" s="1879"/>
      <c r="H3" s="1879"/>
      <c r="I3" s="1879"/>
      <c r="J3" s="1879"/>
      <c r="K3" s="1879"/>
      <c r="L3" s="1880"/>
    </row>
    <row r="4" spans="1:12" s="484" customFormat="1" ht="15" customHeight="1">
      <c r="A4" s="1874"/>
      <c r="B4" s="1875"/>
      <c r="C4" s="1881" t="s">
        <v>1517</v>
      </c>
      <c r="D4" s="1878" t="s">
        <v>1518</v>
      </c>
      <c r="E4" s="1878"/>
      <c r="F4" s="1878"/>
      <c r="G4" s="1878"/>
      <c r="H4" s="1878" t="s">
        <v>1519</v>
      </c>
      <c r="I4" s="1878"/>
      <c r="J4" s="1878"/>
      <c r="K4" s="1878"/>
      <c r="L4" s="1882"/>
    </row>
    <row r="5" spans="1:12" s="483" customFormat="1" ht="87.75" customHeight="1">
      <c r="A5" s="1876"/>
      <c r="B5" s="1877"/>
      <c r="C5" s="1879"/>
      <c r="D5" s="1005" t="s">
        <v>1520</v>
      </c>
      <c r="E5" s="1005" t="s">
        <v>1527</v>
      </c>
      <c r="F5" s="1005" t="s">
        <v>1524</v>
      </c>
      <c r="G5" s="1005" t="s">
        <v>1523</v>
      </c>
      <c r="H5" s="1005" t="s">
        <v>1520</v>
      </c>
      <c r="I5" s="1005" t="s">
        <v>1527</v>
      </c>
      <c r="J5" s="1005" t="s">
        <v>1524</v>
      </c>
      <c r="K5" s="1005" t="s">
        <v>1523</v>
      </c>
      <c r="L5" s="995" t="s">
        <v>1525</v>
      </c>
    </row>
    <row r="6" spans="1:12" s="485" customFormat="1" ht="12.75" customHeight="1">
      <c r="A6" s="487">
        <v>2016</v>
      </c>
      <c r="B6" s="486" t="s">
        <v>482</v>
      </c>
      <c r="C6" s="1002">
        <v>-2.9</v>
      </c>
      <c r="D6" s="1002">
        <v>-20.7</v>
      </c>
      <c r="E6" s="1002">
        <v>-11.6</v>
      </c>
      <c r="F6" s="1002">
        <v>-16.899999999999999</v>
      </c>
      <c r="G6" s="1002">
        <v>-23.5</v>
      </c>
      <c r="H6" s="1002">
        <v>14.9</v>
      </c>
      <c r="I6" s="1002">
        <v>22.1</v>
      </c>
      <c r="J6" s="1002">
        <v>21</v>
      </c>
      <c r="K6" s="1002">
        <v>7.7</v>
      </c>
      <c r="L6" s="1003">
        <v>10.8</v>
      </c>
    </row>
    <row r="7" spans="1:12" s="485" customFormat="1" ht="12.75" customHeight="1">
      <c r="A7" s="488"/>
      <c r="B7" s="486" t="s">
        <v>483</v>
      </c>
      <c r="C7" s="1002">
        <v>1.5</v>
      </c>
      <c r="D7" s="1002">
        <v>-14.5</v>
      </c>
      <c r="E7" s="1002">
        <v>-2.2999999999999998</v>
      </c>
      <c r="F7" s="1002">
        <v>-6.7</v>
      </c>
      <c r="G7" s="1002">
        <v>-17.399999999999999</v>
      </c>
      <c r="H7" s="1002">
        <v>17.5</v>
      </c>
      <c r="I7" s="1002">
        <v>20</v>
      </c>
      <c r="J7" s="1002">
        <v>15.3</v>
      </c>
      <c r="K7" s="1002">
        <v>8.1999999999999993</v>
      </c>
      <c r="L7" s="1003">
        <v>5.2</v>
      </c>
    </row>
    <row r="8" spans="1:12" s="485" customFormat="1" ht="12.75" customHeight="1">
      <c r="A8" s="925"/>
      <c r="B8" s="486" t="s">
        <v>484</v>
      </c>
      <c r="C8" s="1002">
        <v>-5.4</v>
      </c>
      <c r="D8" s="1002">
        <v>-16.8</v>
      </c>
      <c r="E8" s="1002">
        <v>7.8</v>
      </c>
      <c r="F8" s="1002">
        <v>-2.2999999999999998</v>
      </c>
      <c r="G8" s="1002">
        <v>-9.3000000000000007</v>
      </c>
      <c r="H8" s="1002">
        <v>6.1</v>
      </c>
      <c r="I8" s="1002">
        <v>16.399999999999999</v>
      </c>
      <c r="J8" s="1002">
        <v>12.3</v>
      </c>
      <c r="K8" s="1002">
        <v>4</v>
      </c>
      <c r="L8" s="1003">
        <v>2.2999999999999998</v>
      </c>
    </row>
    <row r="9" spans="1:12" s="485" customFormat="1" ht="12.75" customHeight="1">
      <c r="A9" s="925"/>
      <c r="B9" s="486" t="s">
        <v>485</v>
      </c>
      <c r="C9" s="1002">
        <v>1.5</v>
      </c>
      <c r="D9" s="1002">
        <v>-12.1</v>
      </c>
      <c r="E9" s="1002">
        <v>3</v>
      </c>
      <c r="F9" s="1002">
        <v>1.3</v>
      </c>
      <c r="G9" s="1002">
        <v>-10.1</v>
      </c>
      <c r="H9" s="1002">
        <v>15.1</v>
      </c>
      <c r="I9" s="1002">
        <v>16.5</v>
      </c>
      <c r="J9" s="1002">
        <v>13.4</v>
      </c>
      <c r="K9" s="1002">
        <v>12.4</v>
      </c>
      <c r="L9" s="1003">
        <v>2.6</v>
      </c>
    </row>
    <row r="10" spans="1:12" s="485" customFormat="1" ht="12.75" customHeight="1">
      <c r="A10" s="925"/>
      <c r="B10" s="486" t="s">
        <v>486</v>
      </c>
      <c r="C10" s="1002">
        <v>-0.7</v>
      </c>
      <c r="D10" s="1002">
        <v>-7.7</v>
      </c>
      <c r="E10" s="1002">
        <v>-3.1</v>
      </c>
      <c r="F10" s="1002">
        <v>-1.1000000000000001</v>
      </c>
      <c r="G10" s="1002">
        <v>-15.2</v>
      </c>
      <c r="H10" s="1002">
        <v>6.4</v>
      </c>
      <c r="I10" s="1002">
        <v>9.4</v>
      </c>
      <c r="J10" s="1002">
        <v>7.2</v>
      </c>
      <c r="K10" s="1002">
        <v>5.6</v>
      </c>
      <c r="L10" s="1003">
        <v>3.2</v>
      </c>
    </row>
    <row r="11" spans="1:12" s="485" customFormat="1" ht="12.75" customHeight="1">
      <c r="A11" s="1113"/>
      <c r="B11" s="486" t="s">
        <v>487</v>
      </c>
      <c r="C11" s="1002">
        <v>-1.9</v>
      </c>
      <c r="D11" s="1002">
        <v>-5.5</v>
      </c>
      <c r="E11" s="1002">
        <v>-8</v>
      </c>
      <c r="F11" s="1002">
        <v>-5.4</v>
      </c>
      <c r="G11" s="1002">
        <v>-9.9</v>
      </c>
      <c r="H11" s="1002">
        <v>1.8</v>
      </c>
      <c r="I11" s="1002">
        <v>-2.1</v>
      </c>
      <c r="J11" s="1002">
        <v>-5.6</v>
      </c>
      <c r="K11" s="1002">
        <v>-1.2</v>
      </c>
      <c r="L11" s="1003">
        <v>-4.2</v>
      </c>
    </row>
    <row r="12" spans="1:12" s="485" customFormat="1" ht="12.75" customHeight="1">
      <c r="A12" s="1113"/>
      <c r="B12" s="486" t="s">
        <v>488</v>
      </c>
      <c r="C12" s="1002">
        <v>-17.8</v>
      </c>
      <c r="D12" s="1002">
        <v>-18.399999999999999</v>
      </c>
      <c r="E12" s="1002">
        <v>-14.1</v>
      </c>
      <c r="F12" s="1002">
        <v>-14</v>
      </c>
      <c r="G12" s="1002">
        <v>-19.3</v>
      </c>
      <c r="H12" s="1002">
        <v>-17.100000000000001</v>
      </c>
      <c r="I12" s="1002">
        <v>-13.6</v>
      </c>
      <c r="J12" s="1002">
        <v>-15.2</v>
      </c>
      <c r="K12" s="1002">
        <v>-18.2</v>
      </c>
      <c r="L12" s="1003">
        <v>-18.399999999999999</v>
      </c>
    </row>
    <row r="13" spans="1:12" s="485" customFormat="1" ht="12.75" customHeight="1">
      <c r="A13" s="1113"/>
      <c r="B13" s="486" t="s">
        <v>489</v>
      </c>
      <c r="C13" s="1002">
        <v>-16.2</v>
      </c>
      <c r="D13" s="1002">
        <v>-12.9</v>
      </c>
      <c r="E13" s="1002">
        <v>-13.2</v>
      </c>
      <c r="F13" s="1002">
        <v>-16.899999999999999</v>
      </c>
      <c r="G13" s="1002">
        <v>-15.8</v>
      </c>
      <c r="H13" s="1002">
        <v>-19.399999999999999</v>
      </c>
      <c r="I13" s="1002">
        <v>-17.399999999999999</v>
      </c>
      <c r="J13" s="1002">
        <v>-18.100000000000001</v>
      </c>
      <c r="K13" s="1002">
        <v>-22.3</v>
      </c>
      <c r="L13" s="1003">
        <v>-21.3</v>
      </c>
    </row>
    <row r="14" spans="1:12" s="485" customFormat="1" ht="12.75" customHeight="1">
      <c r="A14" s="488"/>
      <c r="B14" s="486" t="s">
        <v>490</v>
      </c>
      <c r="C14" s="1002">
        <v>-20.9</v>
      </c>
      <c r="D14" s="1002">
        <v>-17.3</v>
      </c>
      <c r="E14" s="1002">
        <v>-20.9</v>
      </c>
      <c r="F14" s="1002">
        <v>-26.9</v>
      </c>
      <c r="G14" s="1002">
        <v>-18.5</v>
      </c>
      <c r="H14" s="1002">
        <v>-24.5</v>
      </c>
      <c r="I14" s="1002">
        <v>-27.4</v>
      </c>
      <c r="J14" s="1002">
        <v>-29.6</v>
      </c>
      <c r="K14" s="1002">
        <v>-28.2</v>
      </c>
      <c r="L14" s="1003">
        <v>-25.9</v>
      </c>
    </row>
    <row r="15" spans="1:12" s="485" customFormat="1" ht="12.75" customHeight="1">
      <c r="A15" s="488"/>
      <c r="B15" s="486"/>
      <c r="C15" s="1002"/>
      <c r="D15" s="1002"/>
      <c r="E15" s="1002"/>
      <c r="F15" s="1002"/>
      <c r="G15" s="1002"/>
      <c r="H15" s="1002"/>
      <c r="I15" s="1002"/>
      <c r="J15" s="1002"/>
      <c r="K15" s="1002"/>
      <c r="L15" s="1003"/>
    </row>
    <row r="16" spans="1:12" s="485" customFormat="1" ht="12.75" customHeight="1">
      <c r="A16" s="487">
        <v>2017</v>
      </c>
      <c r="B16" s="486" t="s">
        <v>1067</v>
      </c>
      <c r="C16" s="1002">
        <v>-8.8000000000000007</v>
      </c>
      <c r="D16" s="1002">
        <v>-0.3</v>
      </c>
      <c r="E16" s="1002">
        <v>-14.3</v>
      </c>
      <c r="F16" s="1002">
        <v>-25.9</v>
      </c>
      <c r="G16" s="1002">
        <v>-25</v>
      </c>
      <c r="H16" s="1002">
        <v>-17.2</v>
      </c>
      <c r="I16" s="1002">
        <v>-5.5</v>
      </c>
      <c r="J16" s="1002">
        <v>-15.8</v>
      </c>
      <c r="K16" s="1002">
        <v>-19.600000000000001</v>
      </c>
      <c r="L16" s="1003">
        <v>-10.3</v>
      </c>
    </row>
    <row r="17" spans="1:12" s="485" customFormat="1" ht="12.75" customHeight="1">
      <c r="A17" s="488"/>
      <c r="B17" s="486" t="s">
        <v>1068</v>
      </c>
      <c r="C17" s="1002">
        <v>-10</v>
      </c>
      <c r="D17" s="1002">
        <v>-11.7</v>
      </c>
      <c r="E17" s="1002">
        <v>-17.5</v>
      </c>
      <c r="F17" s="1002">
        <v>-24.8</v>
      </c>
      <c r="G17" s="1002">
        <v>-23</v>
      </c>
      <c r="H17" s="1002">
        <v>-8.1999999999999993</v>
      </c>
      <c r="I17" s="1002">
        <v>5.7</v>
      </c>
      <c r="J17" s="1002">
        <v>0.4</v>
      </c>
      <c r="K17" s="1002">
        <v>-9.1</v>
      </c>
      <c r="L17" s="1003">
        <v>-2.7</v>
      </c>
    </row>
    <row r="18" spans="1:12" s="485" customFormat="1" ht="12.75" customHeight="1">
      <c r="A18" s="488"/>
      <c r="B18" s="486" t="s">
        <v>1063</v>
      </c>
      <c r="C18" s="1002">
        <v>-3.6</v>
      </c>
      <c r="D18" s="1002">
        <v>-10</v>
      </c>
      <c r="E18" s="1002">
        <v>-4.5</v>
      </c>
      <c r="F18" s="1002">
        <v>-11.8</v>
      </c>
      <c r="G18" s="1002">
        <v>-21</v>
      </c>
      <c r="H18" s="1002">
        <v>2.8</v>
      </c>
      <c r="I18" s="1002">
        <v>13.5</v>
      </c>
      <c r="J18" s="1002">
        <v>8.1</v>
      </c>
      <c r="K18" s="1002">
        <v>-1.8</v>
      </c>
      <c r="L18" s="1003">
        <v>5.9</v>
      </c>
    </row>
    <row r="19" spans="1:12" s="485" customFormat="1" ht="12.75" customHeight="1">
      <c r="A19" s="488"/>
      <c r="B19" s="486" t="s">
        <v>482</v>
      </c>
      <c r="C19" s="1002">
        <v>-1</v>
      </c>
      <c r="D19" s="1002">
        <v>-14.9</v>
      </c>
      <c r="E19" s="1002">
        <v>0.2</v>
      </c>
      <c r="F19" s="1002">
        <v>-7.3</v>
      </c>
      <c r="G19" s="1002">
        <v>-18.8</v>
      </c>
      <c r="H19" s="1002">
        <v>12.9</v>
      </c>
      <c r="I19" s="1002">
        <v>19.100000000000001</v>
      </c>
      <c r="J19" s="1002">
        <v>16.3</v>
      </c>
      <c r="K19" s="1002">
        <v>9.3000000000000007</v>
      </c>
      <c r="L19" s="1003">
        <v>15.8</v>
      </c>
    </row>
    <row r="20" spans="1:12" s="485" customFormat="1" ht="12.75" customHeight="1">
      <c r="A20" s="488"/>
      <c r="B20" s="486" t="s">
        <v>483</v>
      </c>
      <c r="C20" s="1002">
        <v>3.2</v>
      </c>
      <c r="D20" s="1002">
        <v>-7.3</v>
      </c>
      <c r="E20" s="1002">
        <v>5.8</v>
      </c>
      <c r="F20" s="1002">
        <v>2.9</v>
      </c>
      <c r="G20" s="1002">
        <v>-13.8</v>
      </c>
      <c r="H20" s="1002">
        <v>13.6</v>
      </c>
      <c r="I20" s="1002">
        <v>17.5</v>
      </c>
      <c r="J20" s="1002">
        <v>14.2</v>
      </c>
      <c r="K20" s="1002">
        <v>13.4</v>
      </c>
      <c r="L20" s="1003">
        <v>14.7</v>
      </c>
    </row>
    <row r="21" spans="1:12" s="485" customFormat="1" ht="12.75" customHeight="1">
      <c r="A21" s="925"/>
      <c r="B21" s="486" t="s">
        <v>484</v>
      </c>
      <c r="C21" s="1002">
        <v>3.6</v>
      </c>
      <c r="D21" s="1002">
        <v>-2.1</v>
      </c>
      <c r="E21" s="1002">
        <v>13.3</v>
      </c>
      <c r="F21" s="1002">
        <v>5.5</v>
      </c>
      <c r="G21" s="1002">
        <v>-5.9</v>
      </c>
      <c r="H21" s="1002">
        <v>9.1999999999999993</v>
      </c>
      <c r="I21" s="1002">
        <v>13.2</v>
      </c>
      <c r="J21" s="1002">
        <v>12.8</v>
      </c>
      <c r="K21" s="1002">
        <v>10.8</v>
      </c>
      <c r="L21" s="1003">
        <v>15.6</v>
      </c>
    </row>
    <row r="22" spans="1:12" ht="17.25" customHeight="1">
      <c r="A22" s="493" t="s">
        <v>1206</v>
      </c>
      <c r="B22" s="493"/>
      <c r="C22" s="493"/>
      <c r="D22" s="493"/>
      <c r="E22" s="493"/>
      <c r="F22" s="493"/>
      <c r="G22" s="493"/>
      <c r="L22" s="27"/>
    </row>
    <row r="23" spans="1:12" ht="14.25" customHeight="1">
      <c r="A23" s="494" t="s">
        <v>1207</v>
      </c>
      <c r="B23" s="494"/>
      <c r="C23" s="494"/>
      <c r="D23" s="494"/>
      <c r="E23" s="494"/>
      <c r="F23" s="494"/>
      <c r="G23" s="494"/>
    </row>
  </sheetData>
  <mergeCells count="7">
    <mergeCell ref="J1:K1"/>
    <mergeCell ref="J2:K2"/>
    <mergeCell ref="A3:B5"/>
    <mergeCell ref="C3:L3"/>
    <mergeCell ref="C4:C5"/>
    <mergeCell ref="D4:G4"/>
    <mergeCell ref="H4:L4"/>
  </mergeCells>
  <hyperlinks>
    <hyperlink ref="J1:K1" location="'Spis tablic     List of tables'!B95" display="Powrót do spisu tablic"/>
    <hyperlink ref="J2:K2" location="'Spis tablic     List of tables'!B95"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5"/>
  <sheetViews>
    <sheetView showGridLines="0" workbookViewId="0">
      <selection activeCell="A3" sqref="A3:B14"/>
    </sheetView>
  </sheetViews>
  <sheetFormatPr defaultRowHeight="14.25"/>
  <cols>
    <col min="1" max="1" width="8.125" customWidth="1"/>
    <col min="2" max="9" width="13.625" customWidth="1"/>
  </cols>
  <sheetData>
    <row r="1" spans="1:9">
      <c r="A1" s="1442" t="s">
        <v>223</v>
      </c>
      <c r="B1" s="1442"/>
      <c r="C1" s="1442"/>
      <c r="D1" s="1442"/>
      <c r="E1" s="1442"/>
      <c r="F1" s="1442"/>
      <c r="G1" s="1429" t="s">
        <v>1055</v>
      </c>
      <c r="H1" s="1429"/>
    </row>
    <row r="2" spans="1:9">
      <c r="A2" s="1434" t="s">
        <v>900</v>
      </c>
      <c r="B2" s="1434"/>
      <c r="C2" s="1434"/>
      <c r="D2" s="1434"/>
      <c r="E2" s="1434"/>
      <c r="F2" s="1434"/>
      <c r="G2" s="1435" t="s">
        <v>1056</v>
      </c>
      <c r="H2" s="1435"/>
    </row>
    <row r="3" spans="1:9">
      <c r="A3" s="1457" t="s">
        <v>44</v>
      </c>
      <c r="B3" s="1457"/>
      <c r="C3" s="1430" t="s">
        <v>865</v>
      </c>
      <c r="D3" s="1443"/>
      <c r="E3" s="1430" t="s">
        <v>954</v>
      </c>
      <c r="F3" s="1439"/>
      <c r="G3" s="1439"/>
      <c r="H3" s="1430" t="s">
        <v>226</v>
      </c>
      <c r="I3" s="1439"/>
    </row>
    <row r="4" spans="1:9">
      <c r="A4" s="1440"/>
      <c r="B4" s="1440"/>
      <c r="C4" s="1431"/>
      <c r="D4" s="1444"/>
      <c r="E4" s="1431"/>
      <c r="F4" s="1440"/>
      <c r="G4" s="1440"/>
      <c r="H4" s="1431"/>
      <c r="I4" s="1440"/>
    </row>
    <row r="5" spans="1:9">
      <c r="A5" s="1440"/>
      <c r="B5" s="1440"/>
      <c r="C5" s="1431"/>
      <c r="D5" s="1444"/>
      <c r="E5" s="1431"/>
      <c r="F5" s="1440"/>
      <c r="G5" s="1440"/>
      <c r="H5" s="1431"/>
      <c r="I5" s="1440"/>
    </row>
    <row r="6" spans="1:9">
      <c r="A6" s="1440"/>
      <c r="B6" s="1440"/>
      <c r="C6" s="1431"/>
      <c r="D6" s="1444"/>
      <c r="E6" s="1431"/>
      <c r="F6" s="1440"/>
      <c r="G6" s="1440"/>
      <c r="H6" s="1431"/>
      <c r="I6" s="1440"/>
    </row>
    <row r="7" spans="1:9">
      <c r="A7" s="1440"/>
      <c r="B7" s="1440"/>
      <c r="C7" s="1431"/>
      <c r="D7" s="1444"/>
      <c r="E7" s="1431"/>
      <c r="F7" s="1440"/>
      <c r="G7" s="1440"/>
      <c r="H7" s="1431"/>
      <c r="I7" s="1440"/>
    </row>
    <row r="8" spans="1:9">
      <c r="A8" s="1440"/>
      <c r="B8" s="1440"/>
      <c r="C8" s="1431"/>
      <c r="D8" s="1444"/>
      <c r="E8" s="1431"/>
      <c r="F8" s="1440"/>
      <c r="G8" s="1440"/>
      <c r="H8" s="1431"/>
      <c r="I8" s="1440"/>
    </row>
    <row r="9" spans="1:9">
      <c r="A9" s="1440"/>
      <c r="B9" s="1440"/>
      <c r="C9" s="1431"/>
      <c r="D9" s="1444"/>
      <c r="E9" s="1431"/>
      <c r="F9" s="1440"/>
      <c r="G9" s="1440"/>
      <c r="H9" s="1431"/>
      <c r="I9" s="1440"/>
    </row>
    <row r="10" spans="1:9">
      <c r="A10" s="1440"/>
      <c r="B10" s="1440"/>
      <c r="C10" s="1432"/>
      <c r="D10" s="1445"/>
      <c r="E10" s="1432"/>
      <c r="F10" s="1441"/>
      <c r="G10" s="1441"/>
      <c r="H10" s="1432"/>
      <c r="I10" s="1441"/>
    </row>
    <row r="11" spans="1:9">
      <c r="A11" s="1440"/>
      <c r="B11" s="1440"/>
      <c r="C11" s="1487" t="s">
        <v>1060</v>
      </c>
      <c r="D11" s="1490" t="s">
        <v>1061</v>
      </c>
      <c r="E11" s="1491" t="s">
        <v>17</v>
      </c>
      <c r="F11" s="1486" t="s">
        <v>1060</v>
      </c>
      <c r="G11" s="1450" t="s">
        <v>1061</v>
      </c>
      <c r="H11" s="1487" t="s">
        <v>1060</v>
      </c>
      <c r="I11" s="1486" t="s">
        <v>1061</v>
      </c>
    </row>
    <row r="12" spans="1:9">
      <c r="A12" s="1440"/>
      <c r="B12" s="1440"/>
      <c r="C12" s="1488"/>
      <c r="D12" s="1467"/>
      <c r="E12" s="1454"/>
      <c r="F12" s="1470"/>
      <c r="G12" s="1451"/>
      <c r="H12" s="1488"/>
      <c r="I12" s="1470"/>
    </row>
    <row r="13" spans="1:9">
      <c r="A13" s="1440"/>
      <c r="B13" s="1440"/>
      <c r="C13" s="1488"/>
      <c r="D13" s="1467"/>
      <c r="E13" s="1454"/>
      <c r="F13" s="1470"/>
      <c r="G13" s="1451"/>
      <c r="H13" s="1488"/>
      <c r="I13" s="1470"/>
    </row>
    <row r="14" spans="1:9">
      <c r="A14" s="1441"/>
      <c r="B14" s="1441"/>
      <c r="C14" s="1489"/>
      <c r="D14" s="1468"/>
      <c r="E14" s="1455"/>
      <c r="F14" s="1471"/>
      <c r="G14" s="1452"/>
      <c r="H14" s="1489"/>
      <c r="I14" s="1471"/>
    </row>
    <row r="15" spans="1:9">
      <c r="A15" s="626">
        <v>2015</v>
      </c>
      <c r="B15" s="554" t="s">
        <v>1062</v>
      </c>
      <c r="C15" s="511">
        <v>94.3</v>
      </c>
      <c r="D15" s="511" t="s">
        <v>1000</v>
      </c>
      <c r="E15" s="628">
        <v>3409</v>
      </c>
      <c r="F15" s="629">
        <v>96.5</v>
      </c>
      <c r="G15" s="495" t="s">
        <v>1000</v>
      </c>
      <c r="H15" s="511">
        <v>91.6</v>
      </c>
      <c r="I15" s="512" t="s">
        <v>1000</v>
      </c>
    </row>
    <row r="16" spans="1:9" s="1073" customFormat="1">
      <c r="A16" s="626">
        <v>2016</v>
      </c>
      <c r="B16" s="554" t="s">
        <v>1062</v>
      </c>
      <c r="C16" s="511">
        <v>95.8</v>
      </c>
      <c r="D16" s="511" t="s">
        <v>1000</v>
      </c>
      <c r="E16" s="628">
        <v>3020</v>
      </c>
      <c r="F16" s="629">
        <v>88.6</v>
      </c>
      <c r="G16" s="495" t="s">
        <v>1000</v>
      </c>
      <c r="H16" s="511">
        <v>105.1</v>
      </c>
      <c r="I16" s="512" t="s">
        <v>1000</v>
      </c>
    </row>
    <row r="17" spans="1:9">
      <c r="A17" s="340"/>
      <c r="B17" s="244"/>
      <c r="C17" s="465"/>
      <c r="D17" s="465"/>
      <c r="E17" s="480"/>
      <c r="F17" s="465"/>
      <c r="G17" s="348"/>
      <c r="H17" s="465"/>
      <c r="I17" s="349"/>
    </row>
    <row r="18" spans="1:9">
      <c r="A18" s="282">
        <v>2016</v>
      </c>
      <c r="B18" s="244" t="s">
        <v>482</v>
      </c>
      <c r="C18" s="465">
        <v>88.3</v>
      </c>
      <c r="D18" s="465">
        <v>101.8</v>
      </c>
      <c r="E18" s="596">
        <v>219</v>
      </c>
      <c r="F18" s="597">
        <v>100</v>
      </c>
      <c r="G18" s="512">
        <v>103.8</v>
      </c>
      <c r="H18" s="465">
        <v>101.9</v>
      </c>
      <c r="I18" s="349">
        <v>99.8</v>
      </c>
    </row>
    <row r="19" spans="1:9">
      <c r="A19" s="243"/>
      <c r="B19" s="244" t="s">
        <v>483</v>
      </c>
      <c r="C19" s="465">
        <v>102</v>
      </c>
      <c r="D19" s="465">
        <v>127.2</v>
      </c>
      <c r="E19" s="596">
        <v>299</v>
      </c>
      <c r="F19" s="597">
        <v>112</v>
      </c>
      <c r="G19" s="512">
        <v>136.5</v>
      </c>
      <c r="H19" s="465">
        <v>103.7</v>
      </c>
      <c r="I19" s="349">
        <v>101.6</v>
      </c>
    </row>
    <row r="20" spans="1:9" s="878" customFormat="1">
      <c r="A20" s="243"/>
      <c r="B20" s="244" t="s">
        <v>484</v>
      </c>
      <c r="C20" s="465">
        <v>97.9</v>
      </c>
      <c r="D20" s="465">
        <v>118.8</v>
      </c>
      <c r="E20" s="596">
        <v>213</v>
      </c>
      <c r="F20" s="597">
        <v>61.6</v>
      </c>
      <c r="G20" s="512">
        <v>71.2</v>
      </c>
      <c r="H20" s="465">
        <v>103.9</v>
      </c>
      <c r="I20" s="349">
        <v>102.2</v>
      </c>
    </row>
    <row r="21" spans="1:9" s="878" customFormat="1">
      <c r="A21" s="243"/>
      <c r="B21" s="318" t="s">
        <v>485</v>
      </c>
      <c r="C21" s="465">
        <v>90.5</v>
      </c>
      <c r="D21" s="465">
        <v>86.3</v>
      </c>
      <c r="E21" s="596">
        <v>226</v>
      </c>
      <c r="F21" s="597">
        <v>105.1</v>
      </c>
      <c r="G21" s="512">
        <v>106.1</v>
      </c>
      <c r="H21" s="465">
        <v>101.3</v>
      </c>
      <c r="I21" s="349">
        <v>98</v>
      </c>
    </row>
    <row r="22" spans="1:9" s="878" customFormat="1">
      <c r="A22" s="243"/>
      <c r="B22" s="318" t="s">
        <v>486</v>
      </c>
      <c r="C22" s="465">
        <v>83.6</v>
      </c>
      <c r="D22" s="465">
        <v>107.4</v>
      </c>
      <c r="E22" s="596">
        <v>153</v>
      </c>
      <c r="F22" s="597">
        <v>76.900000000000006</v>
      </c>
      <c r="G22" s="512">
        <v>67.7</v>
      </c>
      <c r="H22" s="465">
        <v>110.1</v>
      </c>
      <c r="I22" s="349">
        <v>107.4</v>
      </c>
    </row>
    <row r="23" spans="1:9" s="1081" customFormat="1">
      <c r="A23" s="1123"/>
      <c r="B23" s="318" t="s">
        <v>487</v>
      </c>
      <c r="C23" s="465">
        <v>77</v>
      </c>
      <c r="D23" s="465">
        <v>106.7</v>
      </c>
      <c r="E23" s="596">
        <v>229</v>
      </c>
      <c r="F23" s="597">
        <v>139.6</v>
      </c>
      <c r="G23" s="512">
        <v>149.69999999999999</v>
      </c>
      <c r="H23" s="465">
        <v>109.6</v>
      </c>
      <c r="I23" s="349">
        <v>99</v>
      </c>
    </row>
    <row r="24" spans="1:9" s="1081" customFormat="1">
      <c r="A24" s="1123"/>
      <c r="B24" s="318" t="s">
        <v>488</v>
      </c>
      <c r="C24" s="465">
        <v>108.6</v>
      </c>
      <c r="D24" s="465">
        <v>117.2</v>
      </c>
      <c r="E24" s="596">
        <v>248</v>
      </c>
      <c r="F24" s="597">
        <v>59.6</v>
      </c>
      <c r="G24" s="597">
        <v>108.3</v>
      </c>
      <c r="H24" s="465">
        <v>106.2</v>
      </c>
      <c r="I24" s="1125">
        <v>98.4</v>
      </c>
    </row>
    <row r="25" spans="1:9" s="1081" customFormat="1">
      <c r="A25" s="1123"/>
      <c r="B25" s="318" t="s">
        <v>489</v>
      </c>
      <c r="C25" s="465">
        <v>98.1</v>
      </c>
      <c r="D25" s="465">
        <v>94.7</v>
      </c>
      <c r="E25" s="596">
        <v>272</v>
      </c>
      <c r="F25" s="597">
        <v>78.599999999999994</v>
      </c>
      <c r="G25" s="597">
        <v>109.7</v>
      </c>
      <c r="H25" s="465">
        <v>111.7</v>
      </c>
      <c r="I25" s="1125">
        <v>94.6</v>
      </c>
    </row>
    <row r="26" spans="1:9">
      <c r="A26" s="243"/>
      <c r="B26" s="1124" t="s">
        <v>490</v>
      </c>
      <c r="C26" s="1140">
        <v>109.8</v>
      </c>
      <c r="D26" s="1140">
        <v>147.4</v>
      </c>
      <c r="E26" s="1293">
        <v>393</v>
      </c>
      <c r="F26" s="1294">
        <v>67.3</v>
      </c>
      <c r="G26" s="1294">
        <v>144.5</v>
      </c>
      <c r="H26" s="1126">
        <v>112.4</v>
      </c>
      <c r="I26" s="1127">
        <v>114.4</v>
      </c>
    </row>
    <row r="27" spans="1:9" s="1081" customFormat="1">
      <c r="A27" s="243"/>
      <c r="B27" s="318"/>
      <c r="C27" s="465"/>
      <c r="D27" s="465"/>
      <c r="E27" s="596"/>
      <c r="F27" s="597"/>
      <c r="G27" s="512"/>
      <c r="H27" s="465"/>
      <c r="I27" s="349"/>
    </row>
    <row r="28" spans="1:9" s="1081" customFormat="1">
      <c r="A28" s="282">
        <v>2017</v>
      </c>
      <c r="B28" s="244" t="s">
        <v>1067</v>
      </c>
      <c r="C28" s="465">
        <v>106.6</v>
      </c>
      <c r="D28" s="465">
        <v>31.1</v>
      </c>
      <c r="E28" s="596" t="s">
        <v>1685</v>
      </c>
      <c r="F28" s="597" t="s">
        <v>1688</v>
      </c>
      <c r="G28" s="512" t="s">
        <v>1693</v>
      </c>
      <c r="H28" s="465">
        <v>111</v>
      </c>
      <c r="I28" s="349">
        <v>80.099999999999994</v>
      </c>
    </row>
    <row r="29" spans="1:9" s="1081" customFormat="1">
      <c r="A29" s="243"/>
      <c r="B29" s="244" t="s">
        <v>1068</v>
      </c>
      <c r="C29" s="465">
        <v>107.6</v>
      </c>
      <c r="D29" s="465">
        <v>116.2</v>
      </c>
      <c r="E29" s="596" t="s">
        <v>1686</v>
      </c>
      <c r="F29" s="597" t="s">
        <v>1689</v>
      </c>
      <c r="G29" s="512" t="s">
        <v>1692</v>
      </c>
      <c r="H29" s="465">
        <v>106</v>
      </c>
      <c r="I29" s="349">
        <v>102.1</v>
      </c>
    </row>
    <row r="30" spans="1:9" s="1081" customFormat="1">
      <c r="A30" s="243"/>
      <c r="B30" s="244" t="s">
        <v>1063</v>
      </c>
      <c r="C30" s="465">
        <v>113.1</v>
      </c>
      <c r="D30" s="465">
        <v>125.8</v>
      </c>
      <c r="E30" s="596" t="s">
        <v>1687</v>
      </c>
      <c r="F30" s="597" t="s">
        <v>1690</v>
      </c>
      <c r="G30" s="512" t="s">
        <v>1691</v>
      </c>
      <c r="H30" s="465">
        <v>109.9</v>
      </c>
      <c r="I30" s="349">
        <v>116.8</v>
      </c>
    </row>
    <row r="31" spans="1:9" s="1081" customFormat="1">
      <c r="A31" s="243"/>
      <c r="B31" s="244" t="s">
        <v>482</v>
      </c>
      <c r="C31" s="465">
        <v>98.5</v>
      </c>
      <c r="D31" s="465">
        <v>88.6</v>
      </c>
      <c r="E31" s="596">
        <v>172</v>
      </c>
      <c r="F31" s="597">
        <v>78.538812785388117</v>
      </c>
      <c r="G31" s="512">
        <v>80</v>
      </c>
      <c r="H31" s="465">
        <v>103.9</v>
      </c>
      <c r="I31" s="349">
        <v>94.3</v>
      </c>
    </row>
    <row r="32" spans="1:9" s="1081" customFormat="1">
      <c r="A32" s="243"/>
      <c r="B32" s="244" t="s">
        <v>483</v>
      </c>
      <c r="C32" s="465">
        <v>97.4</v>
      </c>
      <c r="D32" s="465">
        <v>125.8</v>
      </c>
      <c r="E32" s="596">
        <v>269</v>
      </c>
      <c r="F32" s="597">
        <v>89.966555183946483</v>
      </c>
      <c r="G32" s="512">
        <v>156.3953488372093</v>
      </c>
      <c r="H32" s="465">
        <v>110.6</v>
      </c>
      <c r="I32" s="349">
        <v>108.2</v>
      </c>
    </row>
    <row r="33" spans="1:9" s="1081" customFormat="1">
      <c r="A33" s="243"/>
      <c r="B33" s="244" t="s">
        <v>484</v>
      </c>
      <c r="C33" s="465">
        <v>103.2</v>
      </c>
      <c r="D33" s="465">
        <v>125.9</v>
      </c>
      <c r="E33" s="596">
        <v>389</v>
      </c>
      <c r="F33" s="597">
        <v>182.62910798122064</v>
      </c>
      <c r="G33" s="512">
        <v>144.6096654275093</v>
      </c>
      <c r="H33" s="465">
        <v>109.8</v>
      </c>
      <c r="I33" s="349">
        <v>101.4</v>
      </c>
    </row>
    <row r="34" spans="1:9">
      <c r="A34" s="1493" t="s">
        <v>1189</v>
      </c>
      <c r="B34" s="1493"/>
      <c r="C34" s="1493"/>
      <c r="D34" s="1493"/>
      <c r="E34" s="1493"/>
      <c r="F34" s="1493"/>
      <c r="G34" s="1493"/>
      <c r="H34" s="1493"/>
      <c r="I34" s="1493"/>
    </row>
    <row r="35" spans="1:9">
      <c r="A35" s="1492" t="s">
        <v>1190</v>
      </c>
      <c r="B35" s="1492"/>
      <c r="C35" s="1492"/>
      <c r="D35" s="1492"/>
      <c r="E35" s="1492"/>
      <c r="F35" s="1492"/>
      <c r="G35" s="1492"/>
      <c r="H35" s="1492"/>
      <c r="I35" s="1492"/>
    </row>
  </sheetData>
  <mergeCells count="17">
    <mergeCell ref="A35:I35"/>
    <mergeCell ref="A34:I34"/>
    <mergeCell ref="G1:H1"/>
    <mergeCell ref="G2:H2"/>
    <mergeCell ref="A1:F1"/>
    <mergeCell ref="A2:F2"/>
    <mergeCell ref="A3:B14"/>
    <mergeCell ref="C3:D10"/>
    <mergeCell ref="E3:G10"/>
    <mergeCell ref="H3:I10"/>
    <mergeCell ref="I11:I14"/>
    <mergeCell ref="C11:C14"/>
    <mergeCell ref="D11:D14"/>
    <mergeCell ref="E11:E14"/>
    <mergeCell ref="F11:F14"/>
    <mergeCell ref="G11:G14"/>
    <mergeCell ref="H11:H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8" display="Powrót do spisu tablic"/>
    <hyperlink ref="G2:H2" location="'Spis tablic     List of tables'!A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23"/>
  <sheetViews>
    <sheetView showGridLines="0" zoomScaleNormal="100" workbookViewId="0">
      <selection activeCell="A3" sqref="A3:B5"/>
    </sheetView>
  </sheetViews>
  <sheetFormatPr defaultColWidth="10.75" defaultRowHeight="14.25"/>
  <cols>
    <col min="1" max="1" width="8.125" customWidth="1"/>
    <col min="2" max="2" width="12" customWidth="1"/>
    <col min="3" max="11" width="12.5" customWidth="1"/>
  </cols>
  <sheetData>
    <row r="1" spans="1:17" ht="14.25" customHeight="1">
      <c r="A1" s="6" t="s">
        <v>1183</v>
      </c>
      <c r="B1" s="6"/>
      <c r="J1" s="1580" t="s">
        <v>1055</v>
      </c>
      <c r="K1" s="1580"/>
    </row>
    <row r="2" spans="1:17" ht="14.25" customHeight="1">
      <c r="A2" s="470" t="s">
        <v>1184</v>
      </c>
      <c r="B2" s="9"/>
      <c r="J2" s="1435" t="s">
        <v>1056</v>
      </c>
      <c r="K2" s="1435"/>
    </row>
    <row r="3" spans="1:17" s="483" customFormat="1" ht="15" customHeight="1">
      <c r="A3" s="1872" t="s">
        <v>1455</v>
      </c>
      <c r="B3" s="1873"/>
      <c r="C3" s="1878" t="s">
        <v>1528</v>
      </c>
      <c r="D3" s="1879"/>
      <c r="E3" s="1879"/>
      <c r="F3" s="1879"/>
      <c r="G3" s="1879"/>
      <c r="H3" s="1879"/>
      <c r="I3" s="1879"/>
      <c r="J3" s="1879"/>
      <c r="K3" s="1880"/>
    </row>
    <row r="4" spans="1:17" s="484" customFormat="1" ht="15" customHeight="1">
      <c r="A4" s="1874"/>
      <c r="B4" s="1875"/>
      <c r="C4" s="1881" t="s">
        <v>1517</v>
      </c>
      <c r="D4" s="1878" t="s">
        <v>1518</v>
      </c>
      <c r="E4" s="1878"/>
      <c r="F4" s="1878"/>
      <c r="G4" s="1878" t="s">
        <v>1519</v>
      </c>
      <c r="H4" s="1878"/>
      <c r="I4" s="1878"/>
      <c r="J4" s="1878"/>
      <c r="K4" s="1882"/>
    </row>
    <row r="5" spans="1:17" s="483" customFormat="1" ht="87.75" customHeight="1">
      <c r="A5" s="1876"/>
      <c r="B5" s="1877"/>
      <c r="C5" s="1879"/>
      <c r="D5" s="1005" t="s">
        <v>1520</v>
      </c>
      <c r="E5" s="1005" t="s">
        <v>1529</v>
      </c>
      <c r="F5" s="1005" t="s">
        <v>1523</v>
      </c>
      <c r="G5" s="1005" t="s">
        <v>1520</v>
      </c>
      <c r="H5" s="1005" t="s">
        <v>1530</v>
      </c>
      <c r="I5" s="1005" t="s">
        <v>1529</v>
      </c>
      <c r="J5" s="1005" t="s">
        <v>1523</v>
      </c>
      <c r="K5" s="995" t="s">
        <v>1525</v>
      </c>
    </row>
    <row r="6" spans="1:17" s="485" customFormat="1" ht="12.75" customHeight="1">
      <c r="A6" s="487">
        <v>2016</v>
      </c>
      <c r="B6" s="486" t="s">
        <v>482</v>
      </c>
      <c r="C6" s="1002">
        <v>-1.8</v>
      </c>
      <c r="D6" s="1002">
        <v>-1.4</v>
      </c>
      <c r="E6" s="1002">
        <v>-4.9000000000000004</v>
      </c>
      <c r="F6" s="1002">
        <v>-16.100000000000001</v>
      </c>
      <c r="G6" s="1002">
        <v>-2.1</v>
      </c>
      <c r="H6" s="1002">
        <v>11.6</v>
      </c>
      <c r="I6" s="1002">
        <v>12.6</v>
      </c>
      <c r="J6" s="1002">
        <v>-5.9</v>
      </c>
      <c r="K6" s="1003">
        <v>0</v>
      </c>
    </row>
    <row r="7" spans="1:17" s="485" customFormat="1" ht="12.75" customHeight="1">
      <c r="A7" s="488"/>
      <c r="B7" s="486" t="s">
        <v>483</v>
      </c>
      <c r="C7" s="1002">
        <v>3.3</v>
      </c>
      <c r="D7" s="1002">
        <v>2.6</v>
      </c>
      <c r="E7" s="1002">
        <v>3.7</v>
      </c>
      <c r="F7" s="1002">
        <v>-12.5</v>
      </c>
      <c r="G7" s="1002">
        <v>4</v>
      </c>
      <c r="H7" s="1002">
        <v>11.6</v>
      </c>
      <c r="I7" s="1002">
        <v>11.6</v>
      </c>
      <c r="J7" s="1002">
        <v>6.2</v>
      </c>
      <c r="K7" s="1003">
        <v>-0.3</v>
      </c>
    </row>
    <row r="8" spans="1:17" s="485" customFormat="1" ht="12.75" customHeight="1">
      <c r="A8" s="925"/>
      <c r="B8" s="486" t="s">
        <v>484</v>
      </c>
      <c r="C8" s="1002">
        <v>-2.2999999999999998</v>
      </c>
      <c r="D8" s="1002">
        <v>0.6</v>
      </c>
      <c r="E8" s="1002">
        <v>1.2</v>
      </c>
      <c r="F8" s="1002">
        <v>-13.7</v>
      </c>
      <c r="G8" s="1002">
        <v>-5.2</v>
      </c>
      <c r="H8" s="1002">
        <v>-3.6</v>
      </c>
      <c r="I8" s="1002">
        <v>1</v>
      </c>
      <c r="J8" s="1002">
        <v>-1.7</v>
      </c>
      <c r="K8" s="1003">
        <v>4.5999999999999996</v>
      </c>
      <c r="Q8" s="1001"/>
    </row>
    <row r="9" spans="1:17" s="485" customFormat="1" ht="12.75" customHeight="1">
      <c r="A9" s="925"/>
      <c r="B9" s="486" t="s">
        <v>485</v>
      </c>
      <c r="C9" s="1002">
        <v>-2.1</v>
      </c>
      <c r="D9" s="1002">
        <v>-0.2</v>
      </c>
      <c r="E9" s="1002">
        <v>0.6</v>
      </c>
      <c r="F9" s="1002">
        <v>-15.2</v>
      </c>
      <c r="G9" s="1002">
        <v>-3.9</v>
      </c>
      <c r="H9" s="1002">
        <v>-2.2999999999999998</v>
      </c>
      <c r="I9" s="1002">
        <v>-1.5</v>
      </c>
      <c r="J9" s="1002">
        <v>-3</v>
      </c>
      <c r="K9" s="1003">
        <v>-1.7</v>
      </c>
      <c r="Q9" s="1001"/>
    </row>
    <row r="10" spans="1:17" s="485" customFormat="1" ht="12.75" customHeight="1">
      <c r="A10" s="925"/>
      <c r="B10" s="486" t="s">
        <v>486</v>
      </c>
      <c r="C10" s="1002">
        <v>-0.6</v>
      </c>
      <c r="D10" s="1002">
        <v>3.5</v>
      </c>
      <c r="E10" s="1002">
        <v>-5.6</v>
      </c>
      <c r="F10" s="1002">
        <v>-10.7</v>
      </c>
      <c r="G10" s="1002">
        <v>-4.7</v>
      </c>
      <c r="H10" s="1002">
        <v>-6.2</v>
      </c>
      <c r="I10" s="1002">
        <v>-6.6</v>
      </c>
      <c r="J10" s="1002">
        <v>-4.8</v>
      </c>
      <c r="K10" s="1003">
        <v>-5.6</v>
      </c>
      <c r="Q10" s="1001"/>
    </row>
    <row r="11" spans="1:17" s="485" customFormat="1" ht="12.75" customHeight="1">
      <c r="A11" s="1113"/>
      <c r="B11" s="486" t="s">
        <v>487</v>
      </c>
      <c r="C11" s="1002">
        <v>-0.9</v>
      </c>
      <c r="D11" s="1002">
        <v>-0.2</v>
      </c>
      <c r="E11" s="1002">
        <v>-1.9</v>
      </c>
      <c r="F11" s="1002">
        <v>-8.1999999999999993</v>
      </c>
      <c r="G11" s="1002">
        <v>-1.5</v>
      </c>
      <c r="H11" s="1002">
        <v>-1.5</v>
      </c>
      <c r="I11" s="1002">
        <v>-1.6</v>
      </c>
      <c r="J11" s="1002">
        <v>-4.5</v>
      </c>
      <c r="K11" s="1003">
        <v>-4.8</v>
      </c>
      <c r="Q11" s="1001"/>
    </row>
    <row r="12" spans="1:17" s="485" customFormat="1" ht="12.75" customHeight="1">
      <c r="A12" s="1113"/>
      <c r="B12" s="486" t="s">
        <v>488</v>
      </c>
      <c r="C12" s="1002">
        <v>-7.5</v>
      </c>
      <c r="D12" s="1002">
        <v>-2.2999999999999998</v>
      </c>
      <c r="E12" s="1002">
        <v>-9.6</v>
      </c>
      <c r="F12" s="1002">
        <v>-17.8</v>
      </c>
      <c r="G12" s="1002">
        <v>-12.7</v>
      </c>
      <c r="H12" s="1002">
        <v>-6</v>
      </c>
      <c r="I12" s="1002">
        <v>-8.6999999999999993</v>
      </c>
      <c r="J12" s="1002">
        <v>-11.5</v>
      </c>
      <c r="K12" s="1003">
        <v>-3</v>
      </c>
      <c r="Q12" s="1001"/>
    </row>
    <row r="13" spans="1:17" s="485" customFormat="1" ht="12.75" customHeight="1">
      <c r="A13" s="1113"/>
      <c r="B13" s="486" t="s">
        <v>489</v>
      </c>
      <c r="C13" s="1002">
        <v>-8.3000000000000007</v>
      </c>
      <c r="D13" s="1002">
        <v>-7.5</v>
      </c>
      <c r="E13" s="1002">
        <v>-7.3</v>
      </c>
      <c r="F13" s="1002">
        <v>-17.5</v>
      </c>
      <c r="G13" s="1002">
        <v>-9</v>
      </c>
      <c r="H13" s="1002">
        <v>-10.4</v>
      </c>
      <c r="I13" s="1002">
        <v>-10.9</v>
      </c>
      <c r="J13" s="1002">
        <v>-7.7</v>
      </c>
      <c r="K13" s="1003">
        <v>-3</v>
      </c>
      <c r="Q13" s="1001"/>
    </row>
    <row r="14" spans="1:17" s="485" customFormat="1" ht="12.75" customHeight="1">
      <c r="A14" s="488"/>
      <c r="B14" s="486" t="s">
        <v>490</v>
      </c>
      <c r="C14" s="1002">
        <v>-17.7</v>
      </c>
      <c r="D14" s="1002">
        <v>-12.7</v>
      </c>
      <c r="E14" s="1002">
        <v>-16</v>
      </c>
      <c r="F14" s="1002">
        <v>-21.4</v>
      </c>
      <c r="G14" s="1002">
        <v>-22.6</v>
      </c>
      <c r="H14" s="1002">
        <v>-21.8</v>
      </c>
      <c r="I14" s="1002">
        <v>-18.100000000000001</v>
      </c>
      <c r="J14" s="1002">
        <v>-20.3</v>
      </c>
      <c r="K14" s="1003">
        <v>-2</v>
      </c>
    </row>
    <row r="15" spans="1:17" s="485" customFormat="1" ht="12.75" customHeight="1">
      <c r="A15" s="488"/>
      <c r="B15" s="486"/>
      <c r="C15" s="1002"/>
      <c r="D15" s="1002"/>
      <c r="E15" s="1002"/>
      <c r="F15" s="1002"/>
      <c r="G15" s="1002"/>
      <c r="H15" s="1002"/>
      <c r="I15" s="1002"/>
      <c r="J15" s="1002"/>
      <c r="K15" s="1003"/>
    </row>
    <row r="16" spans="1:17" s="485" customFormat="1" ht="12.75" customHeight="1">
      <c r="A16" s="487">
        <v>2017</v>
      </c>
      <c r="B16" s="486" t="s">
        <v>1067</v>
      </c>
      <c r="C16" s="1002">
        <v>-1.3</v>
      </c>
      <c r="D16" s="1002">
        <v>11.6</v>
      </c>
      <c r="E16" s="1002">
        <v>0.8</v>
      </c>
      <c r="F16" s="1002">
        <v>-6.4</v>
      </c>
      <c r="G16" s="1002">
        <v>-14.2</v>
      </c>
      <c r="H16" s="1002">
        <v>-14.4</v>
      </c>
      <c r="I16" s="1002">
        <v>-16.100000000000001</v>
      </c>
      <c r="J16" s="1002">
        <v>-14.4</v>
      </c>
      <c r="K16" s="1003">
        <v>3.6</v>
      </c>
    </row>
    <row r="17" spans="1:17" s="485" customFormat="1" ht="12.75" customHeight="1">
      <c r="A17" s="488"/>
      <c r="B17" s="486" t="s">
        <v>1068</v>
      </c>
      <c r="C17" s="1002">
        <v>1.2</v>
      </c>
      <c r="D17" s="1002">
        <v>8.9</v>
      </c>
      <c r="E17" s="1002">
        <v>-10</v>
      </c>
      <c r="F17" s="1002">
        <v>-14.1</v>
      </c>
      <c r="G17" s="1002">
        <v>-6.6</v>
      </c>
      <c r="H17" s="1002">
        <v>-2.7</v>
      </c>
      <c r="I17" s="1002">
        <v>0.3</v>
      </c>
      <c r="J17" s="1002">
        <v>-7</v>
      </c>
      <c r="K17" s="1003">
        <v>4.5</v>
      </c>
    </row>
    <row r="18" spans="1:17" s="485" customFormat="1" ht="12.75" customHeight="1">
      <c r="A18" s="488"/>
      <c r="B18" s="486" t="s">
        <v>1063</v>
      </c>
      <c r="C18" s="1002">
        <v>6.2</v>
      </c>
      <c r="D18" s="1002">
        <v>6</v>
      </c>
      <c r="E18" s="1002">
        <v>-13.2</v>
      </c>
      <c r="F18" s="1002">
        <v>-11.4</v>
      </c>
      <c r="G18" s="1002">
        <v>6.3</v>
      </c>
      <c r="H18" s="1002">
        <v>6.9</v>
      </c>
      <c r="I18" s="1002">
        <v>4.5</v>
      </c>
      <c r="J18" s="1002">
        <v>4.3</v>
      </c>
      <c r="K18" s="1003">
        <v>2.7</v>
      </c>
    </row>
    <row r="19" spans="1:17" s="485" customFormat="1" ht="12.75" customHeight="1">
      <c r="A19" s="488"/>
      <c r="B19" s="486" t="s">
        <v>482</v>
      </c>
      <c r="C19" s="1002">
        <v>16.399999999999999</v>
      </c>
      <c r="D19" s="1002">
        <v>12.6</v>
      </c>
      <c r="E19" s="1002">
        <v>15.5</v>
      </c>
      <c r="F19" s="1002">
        <v>4.3</v>
      </c>
      <c r="G19" s="1002">
        <v>20.2</v>
      </c>
      <c r="H19" s="1002">
        <v>19.8</v>
      </c>
      <c r="I19" s="1002">
        <v>21.7</v>
      </c>
      <c r="J19" s="1002">
        <v>18.3</v>
      </c>
      <c r="K19" s="1003">
        <v>6</v>
      </c>
    </row>
    <row r="20" spans="1:17" s="485" customFormat="1" ht="12.75" customHeight="1">
      <c r="A20" s="488"/>
      <c r="B20" s="486" t="s">
        <v>483</v>
      </c>
      <c r="C20" s="1002">
        <v>9.5</v>
      </c>
      <c r="D20" s="1002">
        <v>6.9</v>
      </c>
      <c r="E20" s="1002">
        <v>5.5</v>
      </c>
      <c r="F20" s="1002">
        <v>-3.7</v>
      </c>
      <c r="G20" s="1002">
        <v>12</v>
      </c>
      <c r="H20" s="1002">
        <v>6.7</v>
      </c>
      <c r="I20" s="1002">
        <v>6.2</v>
      </c>
      <c r="J20" s="1002">
        <v>10.1</v>
      </c>
      <c r="K20" s="1003">
        <v>1.6</v>
      </c>
    </row>
    <row r="21" spans="1:17" s="485" customFormat="1" ht="12.75" customHeight="1">
      <c r="A21" s="925"/>
      <c r="B21" s="486" t="s">
        <v>484</v>
      </c>
      <c r="C21" s="1002">
        <v>9.1</v>
      </c>
      <c r="D21" s="1002">
        <v>9.8000000000000007</v>
      </c>
      <c r="E21" s="1002">
        <v>5.8</v>
      </c>
      <c r="F21" s="1002">
        <v>3.4</v>
      </c>
      <c r="G21" s="1002">
        <v>8.3000000000000007</v>
      </c>
      <c r="H21" s="1002">
        <v>7.5</v>
      </c>
      <c r="I21" s="1002">
        <v>8.6</v>
      </c>
      <c r="J21" s="1002">
        <v>10.5</v>
      </c>
      <c r="K21" s="1003">
        <v>0.4</v>
      </c>
      <c r="Q21" s="1001"/>
    </row>
    <row r="22" spans="1:17" ht="17.25" customHeight="1">
      <c r="A22" s="492" t="s">
        <v>1266</v>
      </c>
      <c r="B22" s="492"/>
      <c r="C22" s="492"/>
    </row>
    <row r="23" spans="1:17" ht="14.25" customHeight="1">
      <c r="A23" s="489" t="s">
        <v>1267</v>
      </c>
      <c r="B23" s="489"/>
      <c r="C23" s="489"/>
    </row>
  </sheetData>
  <mergeCells count="7">
    <mergeCell ref="J1:K1"/>
    <mergeCell ref="J2:K2"/>
    <mergeCell ref="A3:B5"/>
    <mergeCell ref="C3:K3"/>
    <mergeCell ref="C4:C5"/>
    <mergeCell ref="D4:F4"/>
    <mergeCell ref="G4:K4"/>
  </mergeCells>
  <hyperlinks>
    <hyperlink ref="J1:K1" location="'Spis tablic     List of tables'!B96" display="Powrót do spisu tablic"/>
    <hyperlink ref="J2:K2" location="'Spis tablic     List of tables'!B96" display="Return to list tables"/>
  </hyperlinks>
  <pageMargins left="0.19685039370078741" right="0.19685039370078741"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3"/>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6" t="s">
        <v>1183</v>
      </c>
      <c r="B1" s="6"/>
      <c r="K1" s="1580" t="s">
        <v>1055</v>
      </c>
      <c r="L1" s="1580"/>
    </row>
    <row r="2" spans="1:12" ht="14.25" customHeight="1">
      <c r="A2" s="470" t="s">
        <v>1184</v>
      </c>
      <c r="B2" s="9"/>
      <c r="K2" s="1435" t="s">
        <v>1056</v>
      </c>
      <c r="L2" s="1435"/>
    </row>
    <row r="3" spans="1:12" s="483" customFormat="1" ht="15" customHeight="1">
      <c r="A3" s="1872" t="s">
        <v>1455</v>
      </c>
      <c r="B3" s="1873"/>
      <c r="C3" s="1878" t="s">
        <v>1531</v>
      </c>
      <c r="D3" s="1879"/>
      <c r="E3" s="1879"/>
      <c r="F3" s="1879"/>
      <c r="G3" s="1879"/>
      <c r="H3" s="1879"/>
      <c r="I3" s="1879"/>
      <c r="J3" s="1879"/>
      <c r="K3" s="1879"/>
      <c r="L3" s="1880"/>
    </row>
    <row r="4" spans="1:12" s="484" customFormat="1" ht="15" customHeight="1">
      <c r="A4" s="1874"/>
      <c r="B4" s="1875"/>
      <c r="C4" s="1883" t="s">
        <v>1517</v>
      </c>
      <c r="D4" s="1878" t="s">
        <v>1518</v>
      </c>
      <c r="E4" s="1878"/>
      <c r="F4" s="1878"/>
      <c r="G4" s="1878"/>
      <c r="H4" s="1878" t="s">
        <v>1519</v>
      </c>
      <c r="I4" s="1878"/>
      <c r="J4" s="1878"/>
      <c r="K4" s="1878"/>
      <c r="L4" s="1882"/>
    </row>
    <row r="5" spans="1:12" s="483" customFormat="1" ht="87.75" customHeight="1">
      <c r="A5" s="1876"/>
      <c r="B5" s="1877"/>
      <c r="C5" s="1884"/>
      <c r="D5" s="1005" t="s">
        <v>1520</v>
      </c>
      <c r="E5" s="1005" t="s">
        <v>1530</v>
      </c>
      <c r="F5" s="1005" t="s">
        <v>1529</v>
      </c>
      <c r="G5" s="1005" t="s">
        <v>1523</v>
      </c>
      <c r="H5" s="1005" t="s">
        <v>1520</v>
      </c>
      <c r="I5" s="1005" t="s">
        <v>1530</v>
      </c>
      <c r="J5" s="1005" t="s">
        <v>1529</v>
      </c>
      <c r="K5" s="1005" t="s">
        <v>1523</v>
      </c>
      <c r="L5" s="995" t="s">
        <v>1525</v>
      </c>
    </row>
    <row r="6" spans="1:12" s="485" customFormat="1" ht="12.75" customHeight="1">
      <c r="A6" s="487">
        <v>2016</v>
      </c>
      <c r="B6" s="486" t="s">
        <v>482</v>
      </c>
      <c r="C6" s="1002">
        <v>26.4</v>
      </c>
      <c r="D6" s="1002">
        <v>5.7</v>
      </c>
      <c r="E6" s="1002">
        <v>0.3</v>
      </c>
      <c r="F6" s="1002">
        <v>4.5999999999999996</v>
      </c>
      <c r="G6" s="1002">
        <v>-4</v>
      </c>
      <c r="H6" s="1002">
        <v>47.1</v>
      </c>
      <c r="I6" s="1002">
        <v>47.1</v>
      </c>
      <c r="J6" s="1002">
        <v>47.1</v>
      </c>
      <c r="K6" s="1002">
        <v>35.4</v>
      </c>
      <c r="L6" s="1003">
        <v>-10.5</v>
      </c>
    </row>
    <row r="7" spans="1:12" s="485" customFormat="1" ht="12.75" customHeight="1">
      <c r="A7" s="488"/>
      <c r="B7" s="486" t="s">
        <v>483</v>
      </c>
      <c r="C7" s="1002">
        <v>16.100000000000001</v>
      </c>
      <c r="D7" s="1002">
        <v>7.5</v>
      </c>
      <c r="E7" s="1002">
        <v>-6.3</v>
      </c>
      <c r="F7" s="1002">
        <v>-3.9</v>
      </c>
      <c r="G7" s="1002">
        <v>-6.3</v>
      </c>
      <c r="H7" s="1002">
        <v>24.6</v>
      </c>
      <c r="I7" s="1002">
        <v>25</v>
      </c>
      <c r="J7" s="1002">
        <v>30.8</v>
      </c>
      <c r="K7" s="1002">
        <v>21.5</v>
      </c>
      <c r="L7" s="1003">
        <v>-13</v>
      </c>
    </row>
    <row r="8" spans="1:12" s="485" customFormat="1" ht="12.75" customHeight="1">
      <c r="A8" s="925"/>
      <c r="B8" s="486" t="s">
        <v>484</v>
      </c>
      <c r="C8" s="1002">
        <v>20.5</v>
      </c>
      <c r="D8" s="1002">
        <v>16.8</v>
      </c>
      <c r="E8" s="1002">
        <v>14.2</v>
      </c>
      <c r="F8" s="1002">
        <v>14.2</v>
      </c>
      <c r="G8" s="1002">
        <v>5</v>
      </c>
      <c r="H8" s="1002">
        <v>24.2</v>
      </c>
      <c r="I8" s="1002">
        <v>19.899999999999999</v>
      </c>
      <c r="J8" s="1002">
        <v>19.899999999999999</v>
      </c>
      <c r="K8" s="1002">
        <v>8.1999999999999993</v>
      </c>
      <c r="L8" s="1003">
        <v>-5.4</v>
      </c>
    </row>
    <row r="9" spans="1:12" s="485" customFormat="1" ht="12.75" customHeight="1">
      <c r="A9" s="925"/>
      <c r="B9" s="486" t="s">
        <v>485</v>
      </c>
      <c r="C9" s="1002">
        <v>18.8</v>
      </c>
      <c r="D9" s="1002">
        <v>16.100000000000001</v>
      </c>
      <c r="E9" s="1002">
        <v>13.9</v>
      </c>
      <c r="F9" s="1002">
        <v>11.7</v>
      </c>
      <c r="G9" s="1002">
        <v>-4.3</v>
      </c>
      <c r="H9" s="1002">
        <v>21.4</v>
      </c>
      <c r="I9" s="1002">
        <v>11.3</v>
      </c>
      <c r="J9" s="1002">
        <v>11.3</v>
      </c>
      <c r="K9" s="1002">
        <v>5.4</v>
      </c>
      <c r="L9" s="1003">
        <v>-13.7</v>
      </c>
    </row>
    <row r="10" spans="1:12" s="485" customFormat="1" ht="12.75" customHeight="1">
      <c r="A10" s="925"/>
      <c r="B10" s="486" t="s">
        <v>486</v>
      </c>
      <c r="C10" s="1002">
        <v>16.100000000000001</v>
      </c>
      <c r="D10" s="1002">
        <v>15.8</v>
      </c>
      <c r="E10" s="1002">
        <v>2.9</v>
      </c>
      <c r="F10" s="1002">
        <v>-1.1000000000000001</v>
      </c>
      <c r="G10" s="1002">
        <v>-3.4</v>
      </c>
      <c r="H10" s="1002">
        <v>16.3</v>
      </c>
      <c r="I10" s="1002">
        <v>21.7</v>
      </c>
      <c r="J10" s="1002">
        <v>21.7</v>
      </c>
      <c r="K10" s="1002">
        <v>4.5999999999999996</v>
      </c>
      <c r="L10" s="1003">
        <v>2</v>
      </c>
    </row>
    <row r="11" spans="1:12" s="485" customFormat="1" ht="12.75" customHeight="1">
      <c r="A11" s="1113"/>
      <c r="B11" s="486" t="s">
        <v>487</v>
      </c>
      <c r="C11" s="1002">
        <v>14</v>
      </c>
      <c r="D11" s="1002">
        <v>20.6</v>
      </c>
      <c r="E11" s="1002">
        <v>19.7</v>
      </c>
      <c r="F11" s="1002">
        <v>17.5</v>
      </c>
      <c r="G11" s="1002">
        <v>-4.3</v>
      </c>
      <c r="H11" s="1002">
        <v>7.4</v>
      </c>
      <c r="I11" s="1002">
        <v>7.4</v>
      </c>
      <c r="J11" s="1002">
        <v>19.2</v>
      </c>
      <c r="K11" s="1002">
        <v>11.8</v>
      </c>
      <c r="L11" s="1003">
        <v>0</v>
      </c>
    </row>
    <row r="12" spans="1:12" s="485" customFormat="1" ht="12.75" customHeight="1">
      <c r="A12" s="1113"/>
      <c r="B12" s="486" t="s">
        <v>488</v>
      </c>
      <c r="C12" s="1002">
        <v>15</v>
      </c>
      <c r="D12" s="1002">
        <v>15.8</v>
      </c>
      <c r="E12" s="1002">
        <v>13.7</v>
      </c>
      <c r="F12" s="1002">
        <v>11.7</v>
      </c>
      <c r="G12" s="1002">
        <v>2</v>
      </c>
      <c r="H12" s="1002">
        <v>14.1</v>
      </c>
      <c r="I12" s="1002">
        <v>-5</v>
      </c>
      <c r="J12" s="1002">
        <v>0.4</v>
      </c>
      <c r="K12" s="1002">
        <v>2.4</v>
      </c>
      <c r="L12" s="1003">
        <v>-12.8</v>
      </c>
    </row>
    <row r="13" spans="1:12" s="485" customFormat="1" ht="12.75" customHeight="1">
      <c r="A13" s="1113"/>
      <c r="B13" s="486" t="s">
        <v>489</v>
      </c>
      <c r="C13" s="1002">
        <v>15.4</v>
      </c>
      <c r="D13" s="1002">
        <v>13.8</v>
      </c>
      <c r="E13" s="1002">
        <v>-8.6</v>
      </c>
      <c r="F13" s="1002">
        <v>-10.6</v>
      </c>
      <c r="G13" s="1002">
        <v>-2.2999999999999998</v>
      </c>
      <c r="H13" s="1002">
        <v>17</v>
      </c>
      <c r="I13" s="1002">
        <v>6.4</v>
      </c>
      <c r="J13" s="1002">
        <v>6.4</v>
      </c>
      <c r="K13" s="1002">
        <v>17</v>
      </c>
      <c r="L13" s="1003">
        <v>-34.5</v>
      </c>
    </row>
    <row r="14" spans="1:12" s="485" customFormat="1" ht="12.75" customHeight="1">
      <c r="A14" s="488"/>
      <c r="B14" s="486" t="s">
        <v>490</v>
      </c>
      <c r="C14" s="1002">
        <v>15.4</v>
      </c>
      <c r="D14" s="1002">
        <v>13.8</v>
      </c>
      <c r="E14" s="1002">
        <v>-24.3</v>
      </c>
      <c r="F14" s="1002">
        <v>-26.3</v>
      </c>
      <c r="G14" s="1002">
        <v>-8.3000000000000007</v>
      </c>
      <c r="H14" s="1002">
        <v>17</v>
      </c>
      <c r="I14" s="1002">
        <v>6.4</v>
      </c>
      <c r="J14" s="1002">
        <v>6.4</v>
      </c>
      <c r="K14" s="1002">
        <v>7.3</v>
      </c>
      <c r="L14" s="1003">
        <v>-24.3</v>
      </c>
    </row>
    <row r="15" spans="1:12" s="485" customFormat="1" ht="12.75" customHeight="1">
      <c r="A15" s="488"/>
      <c r="B15" s="486"/>
      <c r="C15" s="1002"/>
      <c r="D15" s="1002"/>
      <c r="E15" s="1002"/>
      <c r="F15" s="1002"/>
      <c r="G15" s="1002"/>
      <c r="H15" s="1002"/>
      <c r="I15" s="1002"/>
      <c r="J15" s="1002"/>
      <c r="K15" s="1002"/>
      <c r="L15" s="1003"/>
    </row>
    <row r="16" spans="1:12" s="485" customFormat="1" ht="12.75" customHeight="1">
      <c r="A16" s="487">
        <v>2017</v>
      </c>
      <c r="B16" s="486" t="s">
        <v>1067</v>
      </c>
      <c r="C16" s="1002">
        <v>8.3000000000000007</v>
      </c>
      <c r="D16" s="1002">
        <v>21.4</v>
      </c>
      <c r="E16" s="1002">
        <v>-22.2</v>
      </c>
      <c r="F16" s="1002">
        <v>-17.3</v>
      </c>
      <c r="G16" s="1002">
        <v>2.6</v>
      </c>
      <c r="H16" s="1002">
        <v>-4.9000000000000004</v>
      </c>
      <c r="I16" s="1002">
        <v>-28.6</v>
      </c>
      <c r="J16" s="1002">
        <v>-28.6</v>
      </c>
      <c r="K16" s="1002">
        <v>-18.8</v>
      </c>
      <c r="L16" s="1003">
        <v>12.4</v>
      </c>
    </row>
    <row r="17" spans="1:12" s="485" customFormat="1" ht="12.75" customHeight="1">
      <c r="A17" s="488"/>
      <c r="B17" s="486" t="s">
        <v>1068</v>
      </c>
      <c r="C17" s="1002">
        <v>6.2</v>
      </c>
      <c r="D17" s="1002">
        <v>12.4</v>
      </c>
      <c r="E17" s="1002">
        <v>-4.9000000000000004</v>
      </c>
      <c r="F17" s="1002">
        <v>2.5</v>
      </c>
      <c r="G17" s="1002">
        <v>-4.9000000000000004</v>
      </c>
      <c r="H17" s="1002">
        <v>0</v>
      </c>
      <c r="I17" s="1002">
        <v>24.7</v>
      </c>
      <c r="J17" s="1002">
        <v>24.7</v>
      </c>
      <c r="K17" s="1002">
        <v>12.4</v>
      </c>
      <c r="L17" s="1003">
        <v>-0.1</v>
      </c>
    </row>
    <row r="18" spans="1:12" s="485" customFormat="1" ht="12.75" customHeight="1">
      <c r="A18" s="488"/>
      <c r="B18" s="486" t="s">
        <v>1063</v>
      </c>
      <c r="C18" s="1002">
        <v>19.3</v>
      </c>
      <c r="D18" s="1002">
        <v>36.200000000000003</v>
      </c>
      <c r="E18" s="1002">
        <v>12.4</v>
      </c>
      <c r="F18" s="1002">
        <v>9.9</v>
      </c>
      <c r="G18" s="1002">
        <v>5</v>
      </c>
      <c r="H18" s="1002">
        <v>2.4</v>
      </c>
      <c r="I18" s="1002">
        <v>58.3</v>
      </c>
      <c r="J18" s="1002">
        <v>46</v>
      </c>
      <c r="K18" s="1002">
        <v>27.2</v>
      </c>
      <c r="L18" s="1003">
        <v>9.8000000000000007</v>
      </c>
    </row>
    <row r="19" spans="1:12" s="485" customFormat="1" ht="12.75" customHeight="1">
      <c r="A19" s="488"/>
      <c r="B19" s="486" t="s">
        <v>482</v>
      </c>
      <c r="C19" s="1002">
        <v>19.600000000000001</v>
      </c>
      <c r="D19" s="1002">
        <v>16.600000000000001</v>
      </c>
      <c r="E19" s="1002">
        <v>27.5</v>
      </c>
      <c r="F19" s="1002">
        <v>27.5</v>
      </c>
      <c r="G19" s="1002">
        <v>9.6</v>
      </c>
      <c r="H19" s="1002">
        <v>22.5</v>
      </c>
      <c r="I19" s="1002">
        <v>50</v>
      </c>
      <c r="J19" s="1002">
        <v>37.6</v>
      </c>
      <c r="K19" s="1002">
        <v>50</v>
      </c>
      <c r="L19" s="1003">
        <v>-6.8</v>
      </c>
    </row>
    <row r="20" spans="1:12" s="485" customFormat="1" ht="12.75" customHeight="1">
      <c r="A20" s="488"/>
      <c r="B20" s="486" t="s">
        <v>483</v>
      </c>
      <c r="C20" s="1002">
        <v>19.399999999999999</v>
      </c>
      <c r="D20" s="1002">
        <v>21.4</v>
      </c>
      <c r="E20" s="1002">
        <v>17.3</v>
      </c>
      <c r="F20" s="1002">
        <v>17.3</v>
      </c>
      <c r="G20" s="1002">
        <v>12.4</v>
      </c>
      <c r="H20" s="1002">
        <v>17.3</v>
      </c>
      <c r="I20" s="1002">
        <v>4.9000000000000004</v>
      </c>
      <c r="J20" s="1002">
        <v>4.9000000000000004</v>
      </c>
      <c r="K20" s="1002">
        <v>17.3</v>
      </c>
      <c r="L20" s="1003">
        <v>-29.6</v>
      </c>
    </row>
    <row r="21" spans="1:12" s="485" customFormat="1" ht="12.75" customHeight="1">
      <c r="A21" s="925"/>
      <c r="B21" s="486" t="s">
        <v>484</v>
      </c>
      <c r="C21" s="1002">
        <v>-0.2</v>
      </c>
      <c r="D21" s="1002">
        <v>1.9</v>
      </c>
      <c r="E21" s="1002">
        <v>2.8</v>
      </c>
      <c r="F21" s="1002">
        <v>0</v>
      </c>
      <c r="G21" s="1002">
        <v>12.4</v>
      </c>
      <c r="H21" s="1002">
        <v>-2.2999999999999998</v>
      </c>
      <c r="I21" s="1002">
        <v>-14.6</v>
      </c>
      <c r="J21" s="1002">
        <v>-11.9</v>
      </c>
      <c r="K21" s="1002">
        <v>-5</v>
      </c>
      <c r="L21" s="1003">
        <v>-22</v>
      </c>
    </row>
    <row r="22" spans="1:12" ht="17.25" customHeight="1">
      <c r="A22" s="1870" t="s">
        <v>1206</v>
      </c>
      <c r="B22" s="1870"/>
      <c r="C22" s="1870"/>
      <c r="D22" s="1870"/>
      <c r="E22" s="1870"/>
      <c r="F22" s="1870"/>
      <c r="G22" s="1870"/>
    </row>
    <row r="23" spans="1:12" ht="14.25" customHeight="1">
      <c r="A23" s="1871" t="s">
        <v>1207</v>
      </c>
      <c r="B23" s="1871"/>
      <c r="C23" s="1871"/>
      <c r="D23" s="1871"/>
      <c r="E23" s="1871"/>
      <c r="F23" s="1871"/>
      <c r="G23" s="1871"/>
    </row>
  </sheetData>
  <mergeCells count="9">
    <mergeCell ref="A22:G22"/>
    <mergeCell ref="A23:G23"/>
    <mergeCell ref="K1:L1"/>
    <mergeCell ref="K2:L2"/>
    <mergeCell ref="A3:B5"/>
    <mergeCell ref="C3:L3"/>
    <mergeCell ref="C4:C5"/>
    <mergeCell ref="D4:G4"/>
    <mergeCell ref="H4:L4"/>
  </mergeCells>
  <hyperlinks>
    <hyperlink ref="K1:L1" location="'Spis tablic     List of tables'!B97" display="Powrót do spisu tablic"/>
    <hyperlink ref="K2:L2" location="'Spis tablic     List of tables'!B97"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3"/>
  <sheetViews>
    <sheetView showGridLines="0" workbookViewId="0">
      <selection activeCell="A3" sqref="A3:B5"/>
    </sheetView>
  </sheetViews>
  <sheetFormatPr defaultColWidth="10.75" defaultRowHeight="14.25"/>
  <cols>
    <col min="1" max="1" width="8.125" customWidth="1"/>
    <col min="2" max="2" width="12" customWidth="1"/>
    <col min="3" max="12" width="12.5" customWidth="1"/>
  </cols>
  <sheetData>
    <row r="1" spans="1:12" ht="14.25" customHeight="1">
      <c r="A1" s="6" t="s">
        <v>1185</v>
      </c>
      <c r="B1" s="6"/>
      <c r="K1" s="1580" t="s">
        <v>1055</v>
      </c>
      <c r="L1" s="1580"/>
    </row>
    <row r="2" spans="1:12" ht="14.25" customHeight="1">
      <c r="A2" s="470" t="s">
        <v>1184</v>
      </c>
      <c r="B2" s="9"/>
      <c r="K2" s="1435" t="s">
        <v>1056</v>
      </c>
      <c r="L2" s="1435"/>
    </row>
    <row r="3" spans="1:12" s="483" customFormat="1" ht="15" customHeight="1">
      <c r="A3" s="1872" t="s">
        <v>1455</v>
      </c>
      <c r="B3" s="1873"/>
      <c r="C3" s="1878" t="s">
        <v>1532</v>
      </c>
      <c r="D3" s="1879"/>
      <c r="E3" s="1879"/>
      <c r="F3" s="1879"/>
      <c r="G3" s="1879"/>
      <c r="H3" s="1879"/>
      <c r="I3" s="1879"/>
      <c r="J3" s="1879"/>
      <c r="K3" s="1879"/>
      <c r="L3" s="1880"/>
    </row>
    <row r="4" spans="1:12" s="484" customFormat="1" ht="15" customHeight="1">
      <c r="A4" s="1874"/>
      <c r="B4" s="1875"/>
      <c r="C4" s="1881" t="s">
        <v>1517</v>
      </c>
      <c r="D4" s="1878" t="s">
        <v>1518</v>
      </c>
      <c r="E4" s="1878"/>
      <c r="F4" s="1878"/>
      <c r="G4" s="1878"/>
      <c r="H4" s="1878" t="s">
        <v>1519</v>
      </c>
      <c r="I4" s="1878"/>
      <c r="J4" s="1878"/>
      <c r="K4" s="1878"/>
      <c r="L4" s="1882"/>
    </row>
    <row r="5" spans="1:12" s="483" customFormat="1" ht="87.75" customHeight="1">
      <c r="A5" s="1876"/>
      <c r="B5" s="1877"/>
      <c r="C5" s="1881"/>
      <c r="D5" s="1005" t="s">
        <v>1520</v>
      </c>
      <c r="E5" s="1005" t="s">
        <v>1530</v>
      </c>
      <c r="F5" s="1005" t="s">
        <v>1529</v>
      </c>
      <c r="G5" s="1005" t="s">
        <v>1523</v>
      </c>
      <c r="H5" s="1005" t="s">
        <v>1520</v>
      </c>
      <c r="I5" s="1005" t="s">
        <v>1530</v>
      </c>
      <c r="J5" s="1005" t="s">
        <v>1529</v>
      </c>
      <c r="K5" s="1005" t="s">
        <v>1523</v>
      </c>
      <c r="L5" s="995" t="s">
        <v>1525</v>
      </c>
    </row>
    <row r="6" spans="1:12" s="485" customFormat="1" ht="12.75" customHeight="1">
      <c r="A6" s="487">
        <v>2016</v>
      </c>
      <c r="B6" s="486" t="s">
        <v>482</v>
      </c>
      <c r="C6" s="1002">
        <v>8.1999999999999993</v>
      </c>
      <c r="D6" s="1002">
        <v>-22.3</v>
      </c>
      <c r="E6" s="1002">
        <v>20.8</v>
      </c>
      <c r="F6" s="1002">
        <v>20.8</v>
      </c>
      <c r="G6" s="1002">
        <v>-9</v>
      </c>
      <c r="H6" s="1002">
        <v>38.6</v>
      </c>
      <c r="I6" s="1002">
        <v>38.6</v>
      </c>
      <c r="J6" s="1002">
        <v>38.6</v>
      </c>
      <c r="K6" s="1002">
        <v>38.6</v>
      </c>
      <c r="L6" s="1004">
        <v>-7.5</v>
      </c>
    </row>
    <row r="7" spans="1:12" s="485" customFormat="1" ht="12.75" customHeight="1">
      <c r="A7" s="488"/>
      <c r="B7" s="486" t="s">
        <v>483</v>
      </c>
      <c r="C7" s="1002">
        <v>13.4</v>
      </c>
      <c r="D7" s="1002">
        <v>-11.9</v>
      </c>
      <c r="E7" s="1002">
        <v>34.1</v>
      </c>
      <c r="F7" s="1002">
        <v>34.1</v>
      </c>
      <c r="G7" s="1002">
        <v>34.1</v>
      </c>
      <c r="H7" s="1002">
        <v>38.6</v>
      </c>
      <c r="I7" s="1002">
        <v>38.6</v>
      </c>
      <c r="J7" s="1002">
        <v>38.6</v>
      </c>
      <c r="K7" s="1002">
        <v>38.6</v>
      </c>
      <c r="L7" s="1004">
        <v>4.5</v>
      </c>
    </row>
    <row r="8" spans="1:12" s="485" customFormat="1" ht="12.75" customHeight="1">
      <c r="A8" s="925"/>
      <c r="B8" s="486" t="s">
        <v>484</v>
      </c>
      <c r="C8" s="1002">
        <v>15.7</v>
      </c>
      <c r="D8" s="1002">
        <v>4.5</v>
      </c>
      <c r="E8" s="1002">
        <v>44.6</v>
      </c>
      <c r="F8" s="1002">
        <v>62.4</v>
      </c>
      <c r="G8" s="1002">
        <v>26.8</v>
      </c>
      <c r="H8" s="1002">
        <v>26.8</v>
      </c>
      <c r="I8" s="1002">
        <v>26.8</v>
      </c>
      <c r="J8" s="1002">
        <v>26.8</v>
      </c>
      <c r="K8" s="1002">
        <v>26.8</v>
      </c>
      <c r="L8" s="1004">
        <v>4.5</v>
      </c>
    </row>
    <row r="9" spans="1:12" s="485" customFormat="1" ht="12.75" customHeight="1">
      <c r="A9" s="925"/>
      <c r="B9" s="486" t="s">
        <v>485</v>
      </c>
      <c r="C9" s="1002">
        <v>7.8</v>
      </c>
      <c r="D9" s="1002">
        <v>10.4</v>
      </c>
      <c r="E9" s="1002">
        <v>10.4</v>
      </c>
      <c r="F9" s="1002">
        <v>46</v>
      </c>
      <c r="G9" s="1002">
        <v>28.3</v>
      </c>
      <c r="H9" s="1002">
        <v>5.2</v>
      </c>
      <c r="I9" s="1002">
        <v>5.2</v>
      </c>
      <c r="J9" s="1002">
        <v>5.2</v>
      </c>
      <c r="K9" s="1002">
        <v>5.2</v>
      </c>
      <c r="L9" s="1004">
        <v>5.2</v>
      </c>
    </row>
    <row r="10" spans="1:12" s="485" customFormat="1" ht="12.75" customHeight="1">
      <c r="A10" s="925"/>
      <c r="B10" s="486" t="s">
        <v>486</v>
      </c>
      <c r="C10" s="1002">
        <v>15.6</v>
      </c>
      <c r="D10" s="1002">
        <v>17.8</v>
      </c>
      <c r="E10" s="1002">
        <v>17.899999999999999</v>
      </c>
      <c r="F10" s="1002">
        <v>35.6</v>
      </c>
      <c r="G10" s="1002">
        <v>31.2</v>
      </c>
      <c r="H10" s="1002">
        <v>13.4</v>
      </c>
      <c r="I10" s="1002">
        <v>13.4</v>
      </c>
      <c r="J10" s="1002">
        <v>13.4</v>
      </c>
      <c r="K10" s="1002">
        <v>13.4</v>
      </c>
      <c r="L10" s="1004">
        <v>35.700000000000003</v>
      </c>
    </row>
    <row r="11" spans="1:12" s="485" customFormat="1" ht="12.75" customHeight="1">
      <c r="A11" s="1113"/>
      <c r="B11" s="486" t="s">
        <v>487</v>
      </c>
      <c r="C11" s="1002">
        <v>13.4</v>
      </c>
      <c r="D11" s="1002">
        <v>13.4</v>
      </c>
      <c r="E11" s="1002">
        <v>17.899999999999999</v>
      </c>
      <c r="F11" s="1002">
        <v>35.6</v>
      </c>
      <c r="G11" s="1002">
        <v>26.8</v>
      </c>
      <c r="H11" s="1002">
        <v>13.4</v>
      </c>
      <c r="I11" s="1002">
        <v>13.4</v>
      </c>
      <c r="J11" s="1002">
        <v>13.4</v>
      </c>
      <c r="K11" s="1002">
        <v>9</v>
      </c>
      <c r="L11" s="1004">
        <v>0</v>
      </c>
    </row>
    <row r="12" spans="1:12" s="485" customFormat="1" ht="12.75" customHeight="1">
      <c r="A12" s="1113"/>
      <c r="B12" s="486" t="s">
        <v>488</v>
      </c>
      <c r="C12" s="1002">
        <v>4.5</v>
      </c>
      <c r="D12" s="1002">
        <v>13.4</v>
      </c>
      <c r="E12" s="1002">
        <v>0</v>
      </c>
      <c r="F12" s="1002">
        <v>17.7</v>
      </c>
      <c r="G12" s="1002">
        <v>-4.4000000000000004</v>
      </c>
      <c r="H12" s="1002">
        <v>-4.5</v>
      </c>
      <c r="I12" s="1002">
        <v>-8.9</v>
      </c>
      <c r="J12" s="1002">
        <v>-4.5</v>
      </c>
      <c r="K12" s="1002">
        <v>-4.5</v>
      </c>
      <c r="L12" s="1004">
        <v>17.899999999999999</v>
      </c>
    </row>
    <row r="13" spans="1:12" s="485" customFormat="1" ht="12.75" customHeight="1">
      <c r="A13" s="1113"/>
      <c r="B13" s="486" t="s">
        <v>489</v>
      </c>
      <c r="C13" s="1002">
        <v>4.5</v>
      </c>
      <c r="D13" s="1002">
        <v>17.8</v>
      </c>
      <c r="E13" s="1002">
        <v>-4.5</v>
      </c>
      <c r="F13" s="1002">
        <v>13.3</v>
      </c>
      <c r="G13" s="1002">
        <v>17.899999999999999</v>
      </c>
      <c r="H13" s="1002">
        <v>-8.9</v>
      </c>
      <c r="I13" s="1002">
        <v>-8.9</v>
      </c>
      <c r="J13" s="1002">
        <v>-8.9</v>
      </c>
      <c r="K13" s="1002">
        <v>-8.9</v>
      </c>
      <c r="L13" s="1004">
        <v>0</v>
      </c>
    </row>
    <row r="14" spans="1:12" s="485" customFormat="1" ht="12.75" customHeight="1">
      <c r="A14" s="488"/>
      <c r="B14" s="486" t="s">
        <v>490</v>
      </c>
      <c r="C14" s="1002">
        <v>2.2000000000000002</v>
      </c>
      <c r="D14" s="1002">
        <v>13.3</v>
      </c>
      <c r="E14" s="1002">
        <v>-4.5</v>
      </c>
      <c r="F14" s="1002">
        <v>13.3</v>
      </c>
      <c r="G14" s="1002">
        <v>-4.5</v>
      </c>
      <c r="H14" s="1002">
        <v>-8.9</v>
      </c>
      <c r="I14" s="1002">
        <v>-8.9</v>
      </c>
      <c r="J14" s="1002">
        <v>-8.9</v>
      </c>
      <c r="K14" s="1002">
        <v>-8.9</v>
      </c>
      <c r="L14" s="1004">
        <v>0</v>
      </c>
    </row>
    <row r="15" spans="1:12" s="485" customFormat="1" ht="12.75" customHeight="1">
      <c r="A15" s="488"/>
      <c r="B15" s="486"/>
      <c r="C15" s="1002"/>
      <c r="D15" s="1002"/>
      <c r="E15" s="1002"/>
      <c r="F15" s="1002"/>
      <c r="G15" s="1002"/>
      <c r="H15" s="1002"/>
      <c r="I15" s="1002"/>
      <c r="J15" s="1002"/>
      <c r="K15" s="1002"/>
      <c r="L15" s="1004"/>
    </row>
    <row r="16" spans="1:12" s="485" customFormat="1" ht="12.75" customHeight="1">
      <c r="A16" s="487">
        <v>2017</v>
      </c>
      <c r="B16" s="486" t="s">
        <v>1067</v>
      </c>
      <c r="C16" s="1002">
        <v>-23.3</v>
      </c>
      <c r="D16" s="1002">
        <v>8.3000000000000007</v>
      </c>
      <c r="E16" s="1002">
        <v>8.1</v>
      </c>
      <c r="F16" s="1002">
        <v>17.3</v>
      </c>
      <c r="G16" s="1002">
        <v>3.7</v>
      </c>
      <c r="H16" s="1002">
        <v>-54.9</v>
      </c>
      <c r="I16" s="1002">
        <v>-54.9</v>
      </c>
      <c r="J16" s="1002">
        <v>-54.9</v>
      </c>
      <c r="K16" s="1002">
        <v>-41.2</v>
      </c>
      <c r="L16" s="1004">
        <v>-8.1</v>
      </c>
    </row>
    <row r="17" spans="1:12" s="485" customFormat="1" ht="12.75" customHeight="1">
      <c r="A17" s="488"/>
      <c r="B17" s="486" t="s">
        <v>1068</v>
      </c>
      <c r="C17" s="1002">
        <v>-25.5</v>
      </c>
      <c r="D17" s="1002">
        <v>-27.8</v>
      </c>
      <c r="E17" s="1002">
        <v>-9.9</v>
      </c>
      <c r="F17" s="1002">
        <v>-14.4</v>
      </c>
      <c r="G17" s="1002">
        <v>-14.4</v>
      </c>
      <c r="H17" s="1002">
        <v>-23.2</v>
      </c>
      <c r="I17" s="1002">
        <v>-18.8</v>
      </c>
      <c r="J17" s="1002">
        <v>-18.8</v>
      </c>
      <c r="K17" s="1002">
        <v>-18.8</v>
      </c>
      <c r="L17" s="1004">
        <v>4.4000000000000004</v>
      </c>
    </row>
    <row r="18" spans="1:12" s="485" customFormat="1" ht="12.75" customHeight="1">
      <c r="A18" s="488"/>
      <c r="B18" s="486" t="s">
        <v>1063</v>
      </c>
      <c r="C18" s="1002">
        <v>20.399999999999999</v>
      </c>
      <c r="D18" s="1002">
        <v>12.7</v>
      </c>
      <c r="E18" s="1002">
        <v>-28</v>
      </c>
      <c r="F18" s="1002">
        <v>-28</v>
      </c>
      <c r="G18" s="1002">
        <v>8.1</v>
      </c>
      <c r="H18" s="1002">
        <v>28</v>
      </c>
      <c r="I18" s="1002">
        <v>28</v>
      </c>
      <c r="J18" s="1002">
        <v>28</v>
      </c>
      <c r="K18" s="1002">
        <v>28</v>
      </c>
      <c r="L18" s="1004">
        <v>0</v>
      </c>
    </row>
    <row r="19" spans="1:12" s="485" customFormat="1" ht="12.75" customHeight="1">
      <c r="A19" s="488"/>
      <c r="B19" s="486" t="s">
        <v>482</v>
      </c>
      <c r="C19" s="1002">
        <v>-6.7</v>
      </c>
      <c r="D19" s="1002">
        <v>-27.8</v>
      </c>
      <c r="E19" s="1002">
        <v>30.6</v>
      </c>
      <c r="F19" s="1002">
        <v>30.6</v>
      </c>
      <c r="G19" s="1002">
        <v>-9.9</v>
      </c>
      <c r="H19" s="1002">
        <v>14.4</v>
      </c>
      <c r="I19" s="1002">
        <v>14.4</v>
      </c>
      <c r="J19" s="1002">
        <v>14.4</v>
      </c>
      <c r="K19" s="1002">
        <v>14.4</v>
      </c>
      <c r="L19" s="1004">
        <v>9.9</v>
      </c>
    </row>
    <row r="20" spans="1:12" s="485" customFormat="1" ht="12.75" customHeight="1">
      <c r="A20" s="488"/>
      <c r="B20" s="486" t="s">
        <v>483</v>
      </c>
      <c r="C20" s="1002">
        <v>11.4</v>
      </c>
      <c r="D20" s="1002">
        <v>8.3000000000000007</v>
      </c>
      <c r="E20" s="1002">
        <v>5.5</v>
      </c>
      <c r="F20" s="1002">
        <v>5.5</v>
      </c>
      <c r="G20" s="1002">
        <v>-4.4000000000000004</v>
      </c>
      <c r="H20" s="1002">
        <v>14.4</v>
      </c>
      <c r="I20" s="1002">
        <v>14.4</v>
      </c>
      <c r="J20" s="1002">
        <v>14.4</v>
      </c>
      <c r="K20" s="1002">
        <v>14.4</v>
      </c>
      <c r="L20" s="1004">
        <v>5.5</v>
      </c>
    </row>
    <row r="21" spans="1:12" s="485" customFormat="1" ht="12.75" customHeight="1">
      <c r="A21" s="925"/>
      <c r="B21" s="486" t="s">
        <v>484</v>
      </c>
      <c r="C21" s="1002">
        <v>14.1</v>
      </c>
      <c r="D21" s="1002">
        <v>-22.3</v>
      </c>
      <c r="E21" s="1002">
        <v>9.9</v>
      </c>
      <c r="F21" s="1002">
        <v>9.9</v>
      </c>
      <c r="G21" s="1002">
        <v>46</v>
      </c>
      <c r="H21" s="1002">
        <v>50.4</v>
      </c>
      <c r="I21" s="1002">
        <v>41.6</v>
      </c>
      <c r="J21" s="1002">
        <v>41.6</v>
      </c>
      <c r="K21" s="1002">
        <v>50.4</v>
      </c>
      <c r="L21" s="1004">
        <v>41.6</v>
      </c>
    </row>
    <row r="22" spans="1:12" ht="17.25" customHeight="1">
      <c r="A22" s="1870" t="s">
        <v>1206</v>
      </c>
      <c r="B22" s="1870"/>
      <c r="C22" s="1870"/>
      <c r="D22" s="1870"/>
      <c r="E22" s="1870"/>
      <c r="F22" s="1870"/>
      <c r="G22" s="1870"/>
    </row>
    <row r="23" spans="1:12" ht="14.25" customHeight="1">
      <c r="A23" s="1871" t="s">
        <v>1207</v>
      </c>
      <c r="B23" s="1871"/>
      <c r="C23" s="1871"/>
      <c r="D23" s="1871"/>
      <c r="E23" s="1871"/>
      <c r="F23" s="1871"/>
      <c r="G23" s="1871"/>
    </row>
  </sheetData>
  <mergeCells count="9">
    <mergeCell ref="A22:G22"/>
    <mergeCell ref="A23:G23"/>
    <mergeCell ref="K1:L1"/>
    <mergeCell ref="K2:L2"/>
    <mergeCell ref="A3:B5"/>
    <mergeCell ref="C3:L3"/>
    <mergeCell ref="C4:C5"/>
    <mergeCell ref="D4:G4"/>
    <mergeCell ref="H4:L4"/>
  </mergeCells>
  <hyperlinks>
    <hyperlink ref="K1:L1" location="'Spis tablic     List of tables'!B98" display="Powrót do spisu tablic"/>
    <hyperlink ref="K2:L2" location="'Spis tablic     List of tables'!B98" display="Return to list tables"/>
  </hyperlinks>
  <pageMargins left="0.19685039370078741" right="0.19685039370078741" top="0.74803149606299213" bottom="0.74803149606299213" header="0.31496062992125984" footer="0.31496062992125984"/>
  <pageSetup paperSize="9" scale="91"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showGridLines="0" workbookViewId="0">
      <pane ySplit="7" topLeftCell="A8" activePane="bottomLeft" state="frozen"/>
      <selection activeCell="A3" sqref="A3:L19"/>
      <selection pane="bottomLeft" activeCell="A7" sqref="A7"/>
    </sheetView>
  </sheetViews>
  <sheetFormatPr defaultRowHeight="12.75"/>
  <cols>
    <col min="1" max="1" width="43.75" style="2" customWidth="1"/>
    <col min="2" max="3" width="15.125" style="2" customWidth="1"/>
    <col min="4" max="4" width="4.625" style="2" customWidth="1"/>
    <col min="5" max="6" width="8.625" style="2" customWidth="1"/>
    <col min="7" max="16384" width="9" style="2"/>
  </cols>
  <sheetData>
    <row r="1" spans="1:12" ht="14.85" customHeight="1">
      <c r="A1" s="1433" t="s">
        <v>535</v>
      </c>
      <c r="B1" s="1433"/>
      <c r="C1" s="12"/>
      <c r="D1" s="12"/>
      <c r="E1" s="1580" t="s">
        <v>1055</v>
      </c>
      <c r="F1" s="1580"/>
    </row>
    <row r="2" spans="1:12" ht="14.85" customHeight="1">
      <c r="A2" s="1428" t="s">
        <v>536</v>
      </c>
      <c r="B2" s="1428"/>
      <c r="C2" s="12"/>
      <c r="D2" s="12"/>
      <c r="E2" s="1435" t="s">
        <v>1056</v>
      </c>
      <c r="F2" s="1435"/>
    </row>
    <row r="3" spans="1:12" ht="14.85" customHeight="1">
      <c r="A3" s="6" t="s">
        <v>1171</v>
      </c>
      <c r="B3" s="6"/>
      <c r="C3" s="6"/>
      <c r="D3" s="6"/>
      <c r="E3" s="6"/>
      <c r="F3" s="6"/>
    </row>
    <row r="4" spans="1:12" ht="14.85" customHeight="1">
      <c r="A4" s="472" t="s">
        <v>1665</v>
      </c>
      <c r="B4" s="6"/>
      <c r="C4" s="6"/>
      <c r="D4" s="6"/>
      <c r="E4" s="6"/>
      <c r="F4" s="6"/>
    </row>
    <row r="5" spans="1:12" ht="14.85" customHeight="1">
      <c r="A5" s="470" t="s">
        <v>1110</v>
      </c>
      <c r="B5" s="9"/>
      <c r="C5" s="9"/>
      <c r="D5" s="9"/>
      <c r="E5" s="9"/>
      <c r="F5" s="9"/>
    </row>
    <row r="6" spans="1:12" ht="14.85" customHeight="1">
      <c r="A6" s="470" t="s">
        <v>1666</v>
      </c>
      <c r="B6" s="9"/>
      <c r="C6" s="9"/>
      <c r="D6" s="9"/>
      <c r="E6" s="9"/>
      <c r="F6" s="9"/>
    </row>
    <row r="7" spans="1:12" ht="84" customHeight="1">
      <c r="A7" s="376" t="s">
        <v>132</v>
      </c>
      <c r="B7" s="377" t="s">
        <v>1108</v>
      </c>
      <c r="C7" s="378" t="s">
        <v>1109</v>
      </c>
      <c r="D7" s="667"/>
      <c r="E7" s="667"/>
      <c r="F7" s="667"/>
      <c r="G7" s="4"/>
      <c r="H7" s="4"/>
      <c r="I7" s="4"/>
      <c r="J7" s="4"/>
      <c r="K7" s="4"/>
      <c r="L7" s="4"/>
    </row>
    <row r="8" spans="1:12" ht="18" customHeight="1">
      <c r="A8" s="379" t="s">
        <v>503</v>
      </c>
      <c r="B8" s="393">
        <v>12770</v>
      </c>
      <c r="C8" s="397">
        <v>86.02</v>
      </c>
      <c r="D8" s="313"/>
      <c r="E8" s="313"/>
      <c r="F8" s="313"/>
    </row>
    <row r="9" spans="1:12" ht="12.6" customHeight="1">
      <c r="A9" s="380" t="s">
        <v>504</v>
      </c>
      <c r="B9" s="381"/>
      <c r="C9" s="392"/>
      <c r="D9" s="73"/>
      <c r="E9" s="73"/>
      <c r="F9" s="73"/>
    </row>
    <row r="10" spans="1:12" ht="8.1" customHeight="1">
      <c r="A10" s="380"/>
      <c r="B10" s="381"/>
      <c r="C10" s="392"/>
      <c r="D10" s="73"/>
      <c r="E10" s="73"/>
      <c r="F10" s="73"/>
    </row>
    <row r="11" spans="1:12" ht="12.6" customHeight="1">
      <c r="A11" s="384" t="s">
        <v>134</v>
      </c>
      <c r="B11" s="381"/>
      <c r="C11" s="392"/>
      <c r="D11" s="73"/>
      <c r="E11" s="73"/>
      <c r="F11" s="73"/>
    </row>
    <row r="12" spans="1:12" ht="12.6" customHeight="1">
      <c r="A12" s="385" t="s">
        <v>133</v>
      </c>
      <c r="B12" s="381"/>
      <c r="C12" s="392"/>
      <c r="D12" s="73"/>
      <c r="E12" s="73"/>
      <c r="F12" s="73"/>
    </row>
    <row r="13" spans="1:12" ht="8.1" customHeight="1">
      <c r="A13" s="385"/>
      <c r="B13" s="381"/>
      <c r="C13" s="392"/>
      <c r="D13" s="73"/>
      <c r="E13" s="73"/>
      <c r="F13" s="73"/>
    </row>
    <row r="14" spans="1:12" ht="12.6" customHeight="1">
      <c r="A14" s="386" t="s">
        <v>135</v>
      </c>
      <c r="B14" s="394">
        <v>6235</v>
      </c>
      <c r="C14" s="398">
        <v>76</v>
      </c>
      <c r="D14" s="189"/>
      <c r="E14" s="189"/>
      <c r="F14" s="189"/>
    </row>
    <row r="15" spans="1:12" ht="12.6" customHeight="1">
      <c r="A15" s="387" t="s">
        <v>136</v>
      </c>
      <c r="B15" s="381"/>
      <c r="C15" s="392"/>
      <c r="D15" s="73"/>
      <c r="E15" s="73"/>
      <c r="F15" s="73"/>
    </row>
    <row r="16" spans="1:12" ht="8.1" customHeight="1">
      <c r="A16" s="387"/>
      <c r="B16" s="381"/>
      <c r="C16" s="392"/>
      <c r="D16" s="73"/>
      <c r="E16" s="73"/>
      <c r="F16" s="73"/>
    </row>
    <row r="17" spans="1:6" ht="12.6" customHeight="1">
      <c r="A17" s="386" t="s">
        <v>137</v>
      </c>
      <c r="B17" s="394">
        <v>5019</v>
      </c>
      <c r="C17" s="398">
        <v>95.4</v>
      </c>
      <c r="D17" s="189"/>
      <c r="E17" s="189"/>
      <c r="F17" s="189"/>
    </row>
    <row r="18" spans="1:6" ht="12.6" customHeight="1">
      <c r="A18" s="387" t="s">
        <v>138</v>
      </c>
      <c r="B18" s="381"/>
      <c r="C18" s="392"/>
      <c r="D18" s="187"/>
      <c r="E18" s="187"/>
      <c r="F18" s="187"/>
    </row>
    <row r="19" spans="1:6" ht="8.1" customHeight="1">
      <c r="A19" s="387"/>
      <c r="B19" s="381"/>
      <c r="C19" s="392"/>
      <c r="D19" s="187"/>
      <c r="E19" s="187"/>
      <c r="F19" s="187"/>
    </row>
    <row r="20" spans="1:6" ht="12.6" customHeight="1">
      <c r="A20" s="386" t="s">
        <v>139</v>
      </c>
      <c r="B20" s="394">
        <v>1009</v>
      </c>
      <c r="C20" s="398">
        <v>98.61</v>
      </c>
      <c r="D20" s="189"/>
      <c r="E20" s="189"/>
      <c r="F20" s="189"/>
    </row>
    <row r="21" spans="1:6" ht="12.6" customHeight="1">
      <c r="A21" s="387" t="s">
        <v>1101</v>
      </c>
      <c r="B21" s="381"/>
      <c r="C21" s="392"/>
      <c r="D21" s="73"/>
      <c r="E21" s="73"/>
      <c r="F21" s="73"/>
    </row>
    <row r="22" spans="1:6" ht="8.1" customHeight="1">
      <c r="A22" s="380"/>
      <c r="B22" s="381"/>
      <c r="C22" s="392"/>
      <c r="D22" s="73"/>
      <c r="E22" s="73"/>
      <c r="F22" s="73"/>
    </row>
    <row r="23" spans="1:6" ht="12.6" customHeight="1">
      <c r="A23" s="383" t="s">
        <v>1102</v>
      </c>
      <c r="B23" s="381"/>
      <c r="C23" s="392"/>
      <c r="D23" s="73"/>
      <c r="E23" s="73"/>
      <c r="F23" s="73"/>
    </row>
    <row r="24" spans="1:6" ht="12.6" customHeight="1">
      <c r="A24" s="380" t="s">
        <v>1103</v>
      </c>
      <c r="B24" s="381"/>
      <c r="C24" s="392"/>
      <c r="D24" s="73"/>
      <c r="E24" s="73"/>
      <c r="F24" s="73"/>
    </row>
    <row r="25" spans="1:6" ht="8.1" customHeight="1">
      <c r="A25" s="380"/>
      <c r="B25" s="381"/>
      <c r="C25" s="392"/>
      <c r="D25" s="73"/>
      <c r="E25" s="73"/>
      <c r="F25" s="73"/>
    </row>
    <row r="26" spans="1:6" ht="12.6" customHeight="1">
      <c r="A26" s="388" t="s">
        <v>140</v>
      </c>
      <c r="B26" s="395">
        <v>353</v>
      </c>
      <c r="C26" s="399">
        <v>87.9</v>
      </c>
      <c r="D26" s="341"/>
      <c r="E26" s="341"/>
      <c r="F26" s="341"/>
    </row>
    <row r="27" spans="1:6" ht="12.6" customHeight="1">
      <c r="A27" s="389" t="s">
        <v>141</v>
      </c>
      <c r="B27" s="381"/>
      <c r="C27" s="392"/>
      <c r="D27" s="73"/>
      <c r="E27" s="73"/>
      <c r="F27" s="73"/>
    </row>
    <row r="28" spans="1:6" ht="8.1" customHeight="1">
      <c r="A28" s="389"/>
      <c r="B28" s="381"/>
      <c r="C28" s="392"/>
      <c r="D28" s="73"/>
      <c r="E28" s="73"/>
      <c r="F28" s="73"/>
    </row>
    <row r="29" spans="1:6" ht="12.6" customHeight="1">
      <c r="A29" s="390" t="s">
        <v>142</v>
      </c>
      <c r="B29" s="381"/>
      <c r="C29" s="392"/>
      <c r="D29" s="73"/>
      <c r="E29" s="73"/>
      <c r="F29" s="73"/>
    </row>
    <row r="30" spans="1:6" ht="12.6" customHeight="1">
      <c r="A30" s="388" t="s">
        <v>143</v>
      </c>
      <c r="B30" s="396">
        <v>1237</v>
      </c>
      <c r="C30" s="400">
        <v>98.1</v>
      </c>
      <c r="D30" s="73"/>
      <c r="E30" s="73"/>
      <c r="F30" s="73"/>
    </row>
    <row r="31" spans="1:6" ht="12.6" customHeight="1">
      <c r="A31" s="389" t="s">
        <v>1104</v>
      </c>
      <c r="B31" s="381"/>
      <c r="C31" s="392"/>
      <c r="D31" s="73"/>
      <c r="E31" s="73"/>
      <c r="F31" s="73"/>
    </row>
    <row r="32" spans="1:6" ht="8.1" customHeight="1">
      <c r="A32" s="389"/>
      <c r="B32" s="381"/>
      <c r="C32" s="392"/>
      <c r="D32" s="73"/>
      <c r="E32" s="73"/>
      <c r="F32" s="73"/>
    </row>
    <row r="33" spans="1:6" ht="12.6" customHeight="1">
      <c r="A33" s="388" t="s">
        <v>1431</v>
      </c>
      <c r="B33" s="395">
        <v>345</v>
      </c>
      <c r="C33" s="399">
        <v>88.4</v>
      </c>
      <c r="D33" s="341"/>
      <c r="E33" s="341"/>
      <c r="F33" s="341"/>
    </row>
    <row r="34" spans="1:6" ht="12.6" customHeight="1">
      <c r="A34" s="389" t="s">
        <v>1432</v>
      </c>
      <c r="B34" s="381"/>
      <c r="C34" s="392"/>
      <c r="D34" s="73"/>
      <c r="E34" s="73"/>
      <c r="F34" s="73"/>
    </row>
    <row r="35" spans="1:6" ht="8.1" customHeight="1">
      <c r="A35" s="389"/>
      <c r="B35" s="381"/>
      <c r="C35" s="392"/>
      <c r="D35" s="73"/>
      <c r="E35" s="73"/>
      <c r="F35" s="73"/>
    </row>
    <row r="36" spans="1:6" ht="12" customHeight="1">
      <c r="A36" s="388" t="s">
        <v>152</v>
      </c>
      <c r="B36" s="396">
        <v>492</v>
      </c>
      <c r="C36" s="400">
        <v>100</v>
      </c>
      <c r="D36" s="73"/>
      <c r="E36" s="73"/>
      <c r="F36" s="73"/>
    </row>
    <row r="37" spans="1:6" ht="12" customHeight="1">
      <c r="A37" s="389" t="s">
        <v>153</v>
      </c>
      <c r="B37" s="381"/>
      <c r="C37" s="392"/>
      <c r="D37" s="73"/>
      <c r="E37" s="73"/>
      <c r="F37" s="73"/>
    </row>
    <row r="38" spans="1:6" ht="8.1" customHeight="1">
      <c r="A38" s="389"/>
      <c r="B38" s="381"/>
      <c r="C38" s="392"/>
      <c r="D38" s="73"/>
      <c r="E38" s="73"/>
      <c r="F38" s="73"/>
    </row>
    <row r="39" spans="1:6" ht="12.6" customHeight="1">
      <c r="A39" s="390" t="s">
        <v>144</v>
      </c>
      <c r="B39" s="381"/>
      <c r="C39" s="392"/>
      <c r="D39" s="73"/>
      <c r="E39" s="73"/>
      <c r="F39" s="73"/>
    </row>
    <row r="40" spans="1:6" ht="12.6" customHeight="1">
      <c r="A40" s="390" t="s">
        <v>1230</v>
      </c>
      <c r="B40" s="396">
        <v>333</v>
      </c>
      <c r="C40" s="400">
        <v>99.4</v>
      </c>
      <c r="D40" s="73"/>
      <c r="E40" s="73"/>
      <c r="F40" s="73"/>
    </row>
    <row r="41" spans="1:6" ht="12.6" customHeight="1">
      <c r="A41" s="389" t="s">
        <v>145</v>
      </c>
      <c r="B41" s="381"/>
      <c r="C41" s="392"/>
      <c r="D41" s="73"/>
      <c r="E41" s="73"/>
      <c r="F41" s="73"/>
    </row>
    <row r="42" spans="1:6" ht="12.6" customHeight="1">
      <c r="A42" s="389" t="s">
        <v>1231</v>
      </c>
      <c r="B42" s="381"/>
      <c r="C42" s="392"/>
      <c r="D42" s="73"/>
      <c r="E42" s="73"/>
      <c r="F42" s="73"/>
    </row>
    <row r="43" spans="1:6" ht="8.1" customHeight="1">
      <c r="A43" s="389"/>
      <c r="B43" s="381"/>
      <c r="C43" s="392"/>
      <c r="D43" s="73"/>
      <c r="E43" s="73"/>
      <c r="F43" s="73"/>
    </row>
    <row r="44" spans="1:6" ht="12.6" customHeight="1">
      <c r="A44" s="388" t="s">
        <v>146</v>
      </c>
      <c r="B44" s="396">
        <v>237</v>
      </c>
      <c r="C44" s="400">
        <v>99.58</v>
      </c>
      <c r="D44" s="73"/>
      <c r="E44" s="73"/>
      <c r="F44" s="73"/>
    </row>
    <row r="45" spans="1:6" ht="12.6" customHeight="1">
      <c r="A45" s="389" t="s">
        <v>147</v>
      </c>
      <c r="B45" s="381"/>
      <c r="C45" s="392"/>
      <c r="D45" s="73"/>
      <c r="E45" s="73"/>
      <c r="F45" s="73"/>
    </row>
    <row r="46" spans="1:6" ht="8.1" customHeight="1">
      <c r="A46" s="389"/>
      <c r="B46" s="381"/>
      <c r="C46" s="392"/>
      <c r="D46" s="73"/>
      <c r="E46" s="73"/>
      <c r="F46" s="73"/>
    </row>
    <row r="47" spans="1:6" ht="12.6" customHeight="1">
      <c r="A47" s="388" t="s">
        <v>148</v>
      </c>
      <c r="B47" s="396">
        <v>2134</v>
      </c>
      <c r="C47" s="400">
        <v>96.11</v>
      </c>
      <c r="D47" s="73"/>
      <c r="E47" s="73"/>
      <c r="F47" s="73"/>
    </row>
    <row r="48" spans="1:6" ht="12.6" customHeight="1">
      <c r="A48" s="389" t="s">
        <v>149</v>
      </c>
      <c r="B48" s="381"/>
      <c r="C48" s="392"/>
      <c r="D48" s="73"/>
      <c r="E48" s="73"/>
      <c r="F48" s="73"/>
    </row>
    <row r="49" spans="1:6" ht="8.1" customHeight="1">
      <c r="A49" s="389"/>
      <c r="B49" s="381"/>
      <c r="C49" s="392"/>
      <c r="D49" s="73"/>
      <c r="E49" s="73"/>
      <c r="F49" s="73"/>
    </row>
    <row r="50" spans="1:6" ht="12" customHeight="1">
      <c r="A50" s="388" t="s">
        <v>154</v>
      </c>
      <c r="B50" s="396">
        <v>5053</v>
      </c>
      <c r="C50" s="400">
        <v>74.5</v>
      </c>
      <c r="D50" s="73"/>
      <c r="E50" s="73"/>
      <c r="F50" s="73"/>
    </row>
    <row r="51" spans="1:6" ht="12" customHeight="1">
      <c r="A51" s="389" t="s">
        <v>1105</v>
      </c>
      <c r="B51" s="381"/>
      <c r="C51" s="392"/>
      <c r="D51" s="73"/>
      <c r="E51" s="73"/>
      <c r="F51" s="73"/>
    </row>
    <row r="52" spans="1:6" ht="8.1" customHeight="1">
      <c r="A52" s="389"/>
      <c r="B52" s="381"/>
      <c r="C52" s="392"/>
      <c r="D52" s="73"/>
      <c r="E52" s="73"/>
      <c r="F52" s="73"/>
    </row>
    <row r="53" spans="1:6" ht="12.6" customHeight="1">
      <c r="A53" s="390" t="s">
        <v>1232</v>
      </c>
      <c r="B53" s="396">
        <v>110</v>
      </c>
      <c r="C53" s="400">
        <v>98.18</v>
      </c>
      <c r="D53" s="73"/>
      <c r="E53" s="73"/>
      <c r="F53" s="73"/>
    </row>
    <row r="54" spans="1:6" ht="12.6" customHeight="1">
      <c r="A54" s="389" t="s">
        <v>1233</v>
      </c>
      <c r="B54" s="381"/>
      <c r="C54" s="392"/>
      <c r="D54" s="73"/>
      <c r="E54" s="73"/>
      <c r="F54" s="73"/>
    </row>
    <row r="55" spans="1:6" ht="8.1" customHeight="1">
      <c r="A55" s="389"/>
      <c r="B55" s="381"/>
      <c r="C55" s="392"/>
      <c r="D55" s="73"/>
      <c r="E55" s="73"/>
      <c r="F55" s="73"/>
    </row>
    <row r="56" spans="1:6" ht="12.6" customHeight="1">
      <c r="A56" s="388" t="s">
        <v>150</v>
      </c>
      <c r="B56" s="396">
        <v>117</v>
      </c>
      <c r="C56" s="1425">
        <v>0</v>
      </c>
      <c r="D56" s="73"/>
      <c r="E56" s="73"/>
      <c r="F56" s="73"/>
    </row>
    <row r="57" spans="1:6" ht="12.6" customHeight="1">
      <c r="A57" s="389" t="s">
        <v>151</v>
      </c>
      <c r="B57" s="381"/>
      <c r="C57" s="392"/>
      <c r="D57" s="73"/>
      <c r="E57" s="73"/>
      <c r="F57" s="73"/>
    </row>
    <row r="58" spans="1:6" ht="8.1" customHeight="1">
      <c r="A58" s="389"/>
      <c r="B58" s="381"/>
      <c r="C58" s="392"/>
      <c r="D58" s="73"/>
      <c r="E58" s="73"/>
      <c r="F58" s="73"/>
    </row>
    <row r="59" spans="1:6" ht="12.6" customHeight="1">
      <c r="A59" s="388" t="s">
        <v>1106</v>
      </c>
      <c r="B59" s="396">
        <v>1720</v>
      </c>
      <c r="C59" s="400">
        <v>97.7</v>
      </c>
      <c r="D59" s="73"/>
      <c r="E59" s="73"/>
      <c r="F59" s="73"/>
    </row>
    <row r="60" spans="1:6" ht="12.6" customHeight="1">
      <c r="A60" s="389" t="s">
        <v>1107</v>
      </c>
      <c r="B60" s="381"/>
      <c r="C60" s="392"/>
      <c r="D60" s="73"/>
      <c r="E60" s="73"/>
      <c r="F60" s="73"/>
    </row>
    <row r="61" spans="1:6" ht="12.6" customHeight="1">
      <c r="A61" s="391"/>
      <c r="B61" s="382"/>
      <c r="C61" s="392"/>
      <c r="D61" s="73"/>
      <c r="E61" s="73"/>
      <c r="F61" s="73"/>
    </row>
    <row r="62" spans="1:6" ht="12.6" customHeight="1">
      <c r="A62" s="1010" t="s">
        <v>1534</v>
      </c>
      <c r="B62" s="1011"/>
      <c r="C62" s="1012"/>
      <c r="D62" s="1013"/>
      <c r="E62" s="1013"/>
      <c r="F62" s="1013"/>
    </row>
    <row r="63" spans="1:6" s="111" customFormat="1" ht="12.6" customHeight="1">
      <c r="A63" s="1010" t="s">
        <v>1535</v>
      </c>
      <c r="B63" s="493"/>
      <c r="C63" s="1014"/>
      <c r="D63" s="1015"/>
      <c r="E63" s="1015"/>
      <c r="F63" s="1015"/>
    </row>
    <row r="64" spans="1:6" s="111" customFormat="1" ht="12.6" customHeight="1">
      <c r="A64" s="1010" t="s">
        <v>1111</v>
      </c>
      <c r="B64" s="493"/>
      <c r="C64" s="1014"/>
      <c r="D64" s="1015"/>
      <c r="E64" s="1015"/>
      <c r="F64" s="1015"/>
    </row>
    <row r="65" spans="1:8" s="111" customFormat="1" ht="12.6" customHeight="1">
      <c r="A65" s="1010" t="s">
        <v>1536</v>
      </c>
      <c r="B65" s="493"/>
      <c r="C65" s="1014"/>
      <c r="D65" s="1015"/>
      <c r="E65" s="1015"/>
      <c r="F65" s="1015"/>
    </row>
    <row r="66" spans="1:8" ht="15" customHeight="1">
      <c r="A66" s="1400" t="s">
        <v>1725</v>
      </c>
      <c r="B66" s="1011"/>
      <c r="C66" s="1011"/>
      <c r="D66" s="1011"/>
      <c r="E66" s="1011"/>
      <c r="F66" s="1011"/>
      <c r="G66" s="4"/>
      <c r="H66" s="4"/>
    </row>
    <row r="67" spans="1:8" ht="15" customHeight="1">
      <c r="A67" s="1885" t="s">
        <v>1288</v>
      </c>
      <c r="B67" s="1885"/>
      <c r="C67" s="1885"/>
      <c r="D67" s="1885"/>
      <c r="E67" s="1885"/>
      <c r="F67" s="1885"/>
      <c r="G67" s="4"/>
      <c r="H67" s="4"/>
    </row>
    <row r="68" spans="1:8" ht="12.6" customHeight="1">
      <c r="A68" s="1006"/>
      <c r="B68" s="1011"/>
      <c r="C68" s="1011"/>
      <c r="D68" s="1011"/>
      <c r="E68" s="1011"/>
      <c r="F68" s="1011"/>
      <c r="G68" s="4"/>
      <c r="H68" s="4"/>
    </row>
    <row r="69" spans="1:8" ht="12.6" customHeight="1">
      <c r="A69" s="1016" t="s">
        <v>1228</v>
      </c>
      <c r="B69" s="1011"/>
      <c r="C69" s="1011"/>
      <c r="D69" s="1011"/>
      <c r="E69" s="1011"/>
      <c r="F69" s="1011"/>
      <c r="G69" s="4"/>
      <c r="H69" s="4"/>
    </row>
    <row r="70" spans="1:8" ht="12.6" customHeight="1">
      <c r="A70" s="1016" t="s">
        <v>1229</v>
      </c>
      <c r="B70" s="1011"/>
      <c r="C70" s="1011"/>
      <c r="D70" s="1011"/>
      <c r="E70" s="1011"/>
      <c r="F70" s="1011"/>
      <c r="G70" s="4"/>
      <c r="H70" s="4"/>
    </row>
    <row r="71" spans="1:8" ht="12.6" customHeight="1">
      <c r="A71" s="1016" t="s">
        <v>1112</v>
      </c>
      <c r="B71" s="1011"/>
      <c r="C71" s="1011"/>
      <c r="D71" s="1011"/>
      <c r="E71" s="1011"/>
      <c r="F71" s="1011"/>
      <c r="G71" s="4"/>
      <c r="H71" s="4"/>
    </row>
    <row r="72" spans="1:8" ht="12.6" customHeight="1">
      <c r="A72" s="1016" t="s">
        <v>1234</v>
      </c>
      <c r="B72" s="1011"/>
      <c r="C72" s="1011"/>
      <c r="D72" s="1011"/>
      <c r="E72" s="1011"/>
      <c r="F72" s="1011"/>
      <c r="G72" s="4"/>
      <c r="H72" s="4"/>
    </row>
    <row r="73" spans="1:8" ht="15" customHeight="1">
      <c r="A73" s="1409" t="s">
        <v>1724</v>
      </c>
      <c r="B73" s="1011"/>
      <c r="C73" s="1011"/>
      <c r="D73" s="1011"/>
      <c r="E73" s="1011"/>
      <c r="F73" s="1011"/>
      <c r="G73" s="4"/>
      <c r="H73" s="4"/>
    </row>
    <row r="74" spans="1:8" ht="15" customHeight="1">
      <c r="A74" s="1871" t="s">
        <v>1289</v>
      </c>
      <c r="B74" s="1871"/>
      <c r="C74" s="1871"/>
      <c r="D74" s="1871"/>
      <c r="E74" s="1871"/>
      <c r="F74" s="1871"/>
    </row>
    <row r="75" spans="1:8" ht="12.75" customHeight="1"/>
  </sheetData>
  <mergeCells count="6">
    <mergeCell ref="A74:F74"/>
    <mergeCell ref="A1:B1"/>
    <mergeCell ref="A2:B2"/>
    <mergeCell ref="E1:F1"/>
    <mergeCell ref="E2:F2"/>
    <mergeCell ref="A67:F67"/>
  </mergeCells>
  <phoneticPr fontId="0" type="noConversion"/>
  <hyperlinks>
    <hyperlink ref="E1:F1" location="'Spis tablic     List of tables'!B99" display="Powrót do spisu tablic"/>
    <hyperlink ref="E2:F2" location="'Spis tablic     List of tables'!B100" display="Return to list tables"/>
  </hyperlinks>
  <pageMargins left="0.19685039370078741" right="0.19685039370078741" top="0.19685039370078741" bottom="0.19685039370078741" header="0.19685039370078741" footer="0.19685039370078741"/>
  <pageSetup paperSize="9" scale="8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0"/>
  <sheetViews>
    <sheetView showGridLines="0" zoomScaleNormal="100" workbookViewId="0">
      <selection activeCell="A5" sqref="A5:B13"/>
    </sheetView>
  </sheetViews>
  <sheetFormatPr defaultRowHeight="14.25"/>
  <cols>
    <col min="1" max="1" width="50.75" style="2" customWidth="1"/>
    <col min="2" max="2" width="3.625" style="2" customWidth="1"/>
    <col min="3" max="3" width="12.5" style="2" customWidth="1"/>
    <col min="4" max="5" width="12.625" style="2" customWidth="1"/>
  </cols>
  <sheetData>
    <row r="1" spans="1:10" ht="15" customHeight="1">
      <c r="A1" s="65" t="s">
        <v>501</v>
      </c>
      <c r="B1" s="12"/>
      <c r="C1" s="12"/>
      <c r="D1" s="12"/>
      <c r="E1" s="137"/>
      <c r="F1" s="1580" t="s">
        <v>1055</v>
      </c>
      <c r="G1" s="1580"/>
      <c r="H1" s="27"/>
      <c r="I1" s="27"/>
    </row>
    <row r="2" spans="1:10" ht="15" customHeight="1">
      <c r="A2" s="67" t="s">
        <v>502</v>
      </c>
      <c r="B2" s="12"/>
      <c r="C2" s="12"/>
      <c r="D2" s="12"/>
      <c r="E2" s="138"/>
      <c r="F2" s="1435" t="s">
        <v>1056</v>
      </c>
      <c r="G2" s="1435"/>
      <c r="H2" s="27"/>
      <c r="I2" s="27"/>
    </row>
    <row r="3" spans="1:10">
      <c r="A3" s="7" t="s">
        <v>1172</v>
      </c>
      <c r="B3" s="7"/>
      <c r="C3" s="7"/>
      <c r="D3" s="6"/>
      <c r="E3" s="12"/>
      <c r="F3" s="2"/>
      <c r="G3" s="12"/>
      <c r="H3" s="27"/>
      <c r="I3" s="27"/>
    </row>
    <row r="4" spans="1:10">
      <c r="A4" s="234" t="s">
        <v>829</v>
      </c>
      <c r="B4" s="234"/>
      <c r="C4" s="234"/>
      <c r="D4" s="9"/>
      <c r="E4" s="12"/>
      <c r="F4" s="27"/>
      <c r="G4" s="27"/>
      <c r="H4" s="27"/>
      <c r="I4" s="27"/>
    </row>
    <row r="5" spans="1:10" ht="15.95" customHeight="1">
      <c r="A5" s="1457" t="s">
        <v>1658</v>
      </c>
      <c r="B5" s="1479"/>
      <c r="C5" s="1459" t="s">
        <v>56</v>
      </c>
      <c r="D5" s="1459" t="s">
        <v>984</v>
      </c>
      <c r="E5" s="1485" t="s">
        <v>57</v>
      </c>
      <c r="F5" s="27"/>
      <c r="G5" s="27"/>
      <c r="H5" s="27"/>
      <c r="I5" s="27"/>
    </row>
    <row r="6" spans="1:10" ht="15.95" customHeight="1">
      <c r="A6" s="1440"/>
      <c r="B6" s="1480"/>
      <c r="C6" s="1460"/>
      <c r="D6" s="1460"/>
      <c r="E6" s="1483"/>
      <c r="F6" s="27"/>
      <c r="G6" s="27"/>
      <c r="H6" s="27"/>
      <c r="I6" s="27"/>
    </row>
    <row r="7" spans="1:10" ht="15.95" customHeight="1">
      <c r="A7" s="1440"/>
      <c r="B7" s="1480"/>
      <c r="C7" s="1460"/>
      <c r="D7" s="1460"/>
      <c r="E7" s="1483"/>
      <c r="F7" s="27"/>
      <c r="G7" s="27"/>
      <c r="H7" s="27"/>
      <c r="I7" s="27"/>
    </row>
    <row r="8" spans="1:10" ht="15.95" customHeight="1">
      <c r="A8" s="1440"/>
      <c r="B8" s="1480"/>
      <c r="C8" s="1460"/>
      <c r="D8" s="1460"/>
      <c r="E8" s="1483"/>
      <c r="F8" s="27"/>
      <c r="G8" s="27"/>
      <c r="H8" s="27"/>
      <c r="I8" s="27"/>
    </row>
    <row r="9" spans="1:10" ht="15.95" customHeight="1">
      <c r="A9" s="1440"/>
      <c r="B9" s="1480"/>
      <c r="C9" s="1460"/>
      <c r="D9" s="1460"/>
      <c r="E9" s="1483"/>
      <c r="F9" s="27"/>
      <c r="G9" s="27"/>
      <c r="H9" s="27"/>
      <c r="I9" s="27"/>
    </row>
    <row r="10" spans="1:10" ht="15.95" customHeight="1">
      <c r="A10" s="1440"/>
      <c r="B10" s="1480"/>
      <c r="C10" s="1460"/>
      <c r="D10" s="1460"/>
      <c r="E10" s="1483"/>
      <c r="F10" s="27"/>
      <c r="G10" s="27"/>
      <c r="H10" s="27"/>
      <c r="I10" s="27"/>
    </row>
    <row r="11" spans="1:10" ht="15.95" customHeight="1">
      <c r="A11" s="1440"/>
      <c r="B11" s="1480"/>
      <c r="C11" s="1460"/>
      <c r="D11" s="1460"/>
      <c r="E11" s="1483"/>
      <c r="F11" s="27"/>
      <c r="G11" s="27"/>
      <c r="H11" s="27"/>
      <c r="I11" s="27"/>
    </row>
    <row r="12" spans="1:10" ht="15.95" customHeight="1">
      <c r="A12" s="1440"/>
      <c r="B12" s="1480"/>
      <c r="C12" s="1460"/>
      <c r="D12" s="1460"/>
      <c r="E12" s="1483"/>
      <c r="F12" s="27"/>
      <c r="G12" s="27"/>
      <c r="H12" s="27"/>
      <c r="I12" s="27"/>
    </row>
    <row r="13" spans="1:10" ht="15.95" customHeight="1">
      <c r="A13" s="1440"/>
      <c r="B13" s="1480"/>
      <c r="C13" s="1502"/>
      <c r="D13" s="1502"/>
      <c r="E13" s="1589"/>
      <c r="F13" s="27"/>
      <c r="G13" s="27"/>
      <c r="H13" s="27"/>
      <c r="I13" s="27"/>
    </row>
    <row r="14" spans="1:10" s="809" customFormat="1" ht="15" customHeight="1">
      <c r="A14" s="817" t="s">
        <v>989</v>
      </c>
      <c r="B14" s="818" t="s">
        <v>1060</v>
      </c>
      <c r="C14" s="314">
        <v>111128</v>
      </c>
      <c r="D14" s="313">
        <v>27039</v>
      </c>
      <c r="E14" s="315">
        <v>84089</v>
      </c>
      <c r="F14" s="819"/>
      <c r="G14" s="819"/>
      <c r="H14" s="819"/>
      <c r="I14" s="819"/>
      <c r="J14" s="819"/>
    </row>
    <row r="15" spans="1:10">
      <c r="A15" s="201" t="s">
        <v>504</v>
      </c>
      <c r="B15" s="203" t="s">
        <v>1061</v>
      </c>
      <c r="C15" s="314">
        <v>112021</v>
      </c>
      <c r="D15" s="313">
        <v>27334</v>
      </c>
      <c r="E15" s="315">
        <v>84687</v>
      </c>
      <c r="F15" s="27"/>
      <c r="G15" s="27"/>
      <c r="H15" s="27"/>
      <c r="I15" s="27"/>
      <c r="J15" s="27"/>
    </row>
    <row r="16" spans="1:10">
      <c r="A16" s="202" t="s">
        <v>55</v>
      </c>
      <c r="B16" s="204"/>
      <c r="C16" s="76"/>
      <c r="D16" s="73"/>
      <c r="E16" s="118"/>
      <c r="F16" s="20"/>
      <c r="G16" s="20"/>
      <c r="H16" s="20"/>
      <c r="I16" s="20"/>
      <c r="J16" s="20"/>
    </row>
    <row r="17" spans="1:10">
      <c r="A17" s="668" t="s">
        <v>990</v>
      </c>
      <c r="B17" s="185" t="s">
        <v>1060</v>
      </c>
      <c r="C17" s="188">
        <v>1854</v>
      </c>
      <c r="D17" s="188">
        <v>421</v>
      </c>
      <c r="E17" s="477">
        <v>1433</v>
      </c>
      <c r="F17" s="20"/>
      <c r="G17" s="20"/>
      <c r="H17" s="20"/>
      <c r="I17" s="20"/>
      <c r="J17" s="20"/>
    </row>
    <row r="18" spans="1:10">
      <c r="A18" s="669" t="s">
        <v>505</v>
      </c>
      <c r="B18" s="185" t="s">
        <v>1061</v>
      </c>
      <c r="C18" s="188">
        <v>1833</v>
      </c>
      <c r="D18" s="188">
        <v>420</v>
      </c>
      <c r="E18" s="477">
        <v>1413</v>
      </c>
      <c r="F18" s="20"/>
      <c r="G18" s="20"/>
      <c r="H18" s="20"/>
      <c r="I18" s="20"/>
      <c r="J18" s="20"/>
    </row>
    <row r="19" spans="1:10">
      <c r="A19" s="668" t="s">
        <v>1304</v>
      </c>
      <c r="B19" s="185" t="s">
        <v>1060</v>
      </c>
      <c r="C19" s="188">
        <v>11440</v>
      </c>
      <c r="D19" s="188">
        <v>2632</v>
      </c>
      <c r="E19" s="477">
        <v>8808</v>
      </c>
      <c r="F19" s="27"/>
      <c r="G19" s="27"/>
      <c r="H19" s="27"/>
      <c r="I19" s="27"/>
      <c r="J19" s="27"/>
    </row>
    <row r="20" spans="1:10">
      <c r="A20" s="669" t="s">
        <v>1305</v>
      </c>
      <c r="B20" s="185" t="s">
        <v>1061</v>
      </c>
      <c r="C20" s="188">
        <v>11549</v>
      </c>
      <c r="D20" s="188">
        <v>2642</v>
      </c>
      <c r="E20" s="477">
        <v>8907</v>
      </c>
      <c r="F20" s="27"/>
      <c r="G20" s="27"/>
      <c r="H20" s="27"/>
      <c r="I20" s="27"/>
      <c r="J20" s="27"/>
    </row>
    <row r="21" spans="1:10">
      <c r="A21" s="668" t="s">
        <v>991</v>
      </c>
      <c r="B21" s="185" t="s">
        <v>1060</v>
      </c>
      <c r="C21" s="188">
        <v>10374</v>
      </c>
      <c r="D21" s="188">
        <v>2227</v>
      </c>
      <c r="E21" s="477">
        <v>8147</v>
      </c>
      <c r="F21" s="27"/>
      <c r="G21" s="27"/>
      <c r="H21" s="27"/>
      <c r="I21" s="27"/>
      <c r="J21" s="27"/>
    </row>
    <row r="22" spans="1:10">
      <c r="A22" s="669" t="s">
        <v>506</v>
      </c>
      <c r="B22" s="185" t="s">
        <v>1061</v>
      </c>
      <c r="C22" s="188">
        <v>10488</v>
      </c>
      <c r="D22" s="188">
        <v>2240</v>
      </c>
      <c r="E22" s="477">
        <v>8248</v>
      </c>
      <c r="F22" s="20"/>
      <c r="G22" s="20"/>
      <c r="H22" s="20"/>
      <c r="I22" s="20"/>
      <c r="J22" s="20"/>
    </row>
    <row r="23" spans="1:10">
      <c r="A23" s="670" t="s">
        <v>507</v>
      </c>
      <c r="B23" s="205"/>
      <c r="C23" s="183"/>
      <c r="D23" s="188"/>
      <c r="E23" s="184"/>
      <c r="F23" s="27"/>
      <c r="G23" s="27"/>
      <c r="H23" s="27"/>
      <c r="I23" s="27"/>
      <c r="J23" s="27"/>
    </row>
    <row r="24" spans="1:10">
      <c r="A24" s="668" t="s">
        <v>1306</v>
      </c>
      <c r="B24" s="185" t="s">
        <v>1060</v>
      </c>
      <c r="C24" s="188">
        <v>175</v>
      </c>
      <c r="D24" s="188">
        <v>122</v>
      </c>
      <c r="E24" s="477">
        <v>53</v>
      </c>
      <c r="F24" s="27"/>
      <c r="G24" s="27"/>
      <c r="H24" s="27"/>
      <c r="I24" s="27"/>
      <c r="J24" s="27"/>
    </row>
    <row r="25" spans="1:10">
      <c r="A25" s="669" t="s">
        <v>508</v>
      </c>
      <c r="B25" s="185" t="s">
        <v>1061</v>
      </c>
      <c r="C25" s="188">
        <v>169</v>
      </c>
      <c r="D25" s="188">
        <v>118</v>
      </c>
      <c r="E25" s="477">
        <v>51</v>
      </c>
      <c r="F25" s="20"/>
      <c r="G25" s="20"/>
      <c r="H25" s="20"/>
      <c r="I25" s="20"/>
      <c r="J25" s="20"/>
    </row>
    <row r="26" spans="1:10">
      <c r="A26" s="670" t="s">
        <v>509</v>
      </c>
      <c r="B26" s="205"/>
      <c r="C26" s="183"/>
      <c r="D26" s="188"/>
      <c r="E26" s="184"/>
      <c r="F26" s="20"/>
      <c r="G26" s="20"/>
      <c r="H26" s="20"/>
      <c r="I26" s="20"/>
      <c r="J26" s="20"/>
    </row>
    <row r="27" spans="1:10">
      <c r="A27" s="668" t="s">
        <v>1307</v>
      </c>
      <c r="B27" s="185" t="s">
        <v>1060</v>
      </c>
      <c r="C27" s="188">
        <v>703</v>
      </c>
      <c r="D27" s="188">
        <v>188</v>
      </c>
      <c r="E27" s="477">
        <v>515</v>
      </c>
      <c r="F27" s="20"/>
      <c r="G27" s="20"/>
      <c r="H27" s="20"/>
      <c r="I27" s="20"/>
      <c r="J27" s="20"/>
    </row>
    <row r="28" spans="1:10">
      <c r="A28" s="669" t="s">
        <v>510</v>
      </c>
      <c r="B28" s="185" t="s">
        <v>1061</v>
      </c>
      <c r="C28" s="188">
        <v>709</v>
      </c>
      <c r="D28" s="188">
        <v>189</v>
      </c>
      <c r="E28" s="477">
        <v>520</v>
      </c>
      <c r="F28" s="20"/>
      <c r="G28" s="20"/>
      <c r="H28" s="20"/>
      <c r="I28" s="20"/>
      <c r="J28" s="20"/>
    </row>
    <row r="29" spans="1:10">
      <c r="A29" s="669" t="s">
        <v>511</v>
      </c>
      <c r="B29" s="185"/>
      <c r="C29" s="188"/>
      <c r="D29" s="188"/>
      <c r="E29" s="477"/>
      <c r="F29" s="20"/>
      <c r="G29" s="20"/>
      <c r="H29" s="20"/>
      <c r="I29" s="20"/>
      <c r="J29" s="20"/>
    </row>
    <row r="30" spans="1:10">
      <c r="A30" s="668" t="s">
        <v>985</v>
      </c>
      <c r="B30" s="185" t="s">
        <v>1060</v>
      </c>
      <c r="C30" s="188">
        <v>14653</v>
      </c>
      <c r="D30" s="188">
        <v>1783</v>
      </c>
      <c r="E30" s="477">
        <v>12870</v>
      </c>
      <c r="F30" s="20"/>
      <c r="G30" s="20"/>
      <c r="H30" s="20"/>
      <c r="I30" s="20"/>
      <c r="J30" s="20"/>
    </row>
    <row r="31" spans="1:10">
      <c r="A31" s="669" t="s">
        <v>512</v>
      </c>
      <c r="B31" s="185" t="s">
        <v>1061</v>
      </c>
      <c r="C31" s="188">
        <v>14967</v>
      </c>
      <c r="D31" s="188">
        <v>1826</v>
      </c>
      <c r="E31" s="477">
        <v>13141</v>
      </c>
      <c r="F31" s="20"/>
      <c r="G31" s="20"/>
      <c r="H31" s="20"/>
      <c r="I31" s="20"/>
      <c r="J31" s="20"/>
    </row>
    <row r="32" spans="1:10" ht="14.25" customHeight="1">
      <c r="A32" s="668" t="s">
        <v>1308</v>
      </c>
      <c r="B32" s="185" t="s">
        <v>1060</v>
      </c>
      <c r="C32" s="188">
        <v>32953</v>
      </c>
      <c r="D32" s="188">
        <v>5496</v>
      </c>
      <c r="E32" s="477">
        <v>27457</v>
      </c>
      <c r="F32" s="20"/>
      <c r="G32" s="20"/>
      <c r="H32" s="20"/>
      <c r="I32" s="20"/>
      <c r="J32" s="20"/>
    </row>
    <row r="33" spans="1:10" ht="14.25" customHeight="1">
      <c r="A33" s="669" t="s">
        <v>1309</v>
      </c>
      <c r="B33" s="185" t="s">
        <v>1061</v>
      </c>
      <c r="C33" s="188">
        <v>32753</v>
      </c>
      <c r="D33" s="188">
        <v>5530</v>
      </c>
      <c r="E33" s="477">
        <v>27223</v>
      </c>
      <c r="F33" s="20"/>
      <c r="G33" s="20"/>
      <c r="H33" s="20"/>
      <c r="I33" s="20"/>
      <c r="J33" s="20"/>
    </row>
    <row r="34" spans="1:10" ht="14.25" customHeight="1">
      <c r="A34" s="668" t="s">
        <v>988</v>
      </c>
      <c r="B34" s="185" t="s">
        <v>1060</v>
      </c>
      <c r="C34" s="188">
        <v>7260</v>
      </c>
      <c r="D34" s="188">
        <v>644</v>
      </c>
      <c r="E34" s="477">
        <v>6616</v>
      </c>
      <c r="F34" s="20"/>
      <c r="G34" s="20"/>
      <c r="H34" s="20"/>
      <c r="I34" s="20"/>
      <c r="J34" s="20"/>
    </row>
    <row r="35" spans="1:10" ht="14.25" customHeight="1">
      <c r="A35" s="669" t="s">
        <v>513</v>
      </c>
      <c r="B35" s="185" t="s">
        <v>1061</v>
      </c>
      <c r="C35" s="188">
        <v>7322</v>
      </c>
      <c r="D35" s="188">
        <v>654</v>
      </c>
      <c r="E35" s="477">
        <v>6668</v>
      </c>
      <c r="F35" s="20"/>
      <c r="G35" s="20"/>
      <c r="H35" s="20"/>
      <c r="I35" s="20"/>
      <c r="J35" s="20"/>
    </row>
    <row r="36" spans="1:10" s="1209" customFormat="1" ht="15" customHeight="1">
      <c r="A36" s="820" t="s">
        <v>1310</v>
      </c>
      <c r="B36" s="821" t="s">
        <v>1060</v>
      </c>
      <c r="C36" s="188">
        <v>2890</v>
      </c>
      <c r="D36" s="189">
        <v>684</v>
      </c>
      <c r="E36" s="477">
        <v>2206</v>
      </c>
      <c r="F36" s="819"/>
    </row>
    <row r="37" spans="1:10" s="1081" customFormat="1">
      <c r="A37" s="669" t="s">
        <v>1311</v>
      </c>
      <c r="B37" s="185" t="s">
        <v>1061</v>
      </c>
      <c r="C37" s="188">
        <v>2925</v>
      </c>
      <c r="D37" s="189">
        <v>691</v>
      </c>
      <c r="E37" s="477">
        <v>2234</v>
      </c>
      <c r="F37" s="27"/>
    </row>
    <row r="38" spans="1:10" s="1081" customFormat="1">
      <c r="A38" s="668" t="s">
        <v>986</v>
      </c>
      <c r="B38" s="185" t="s">
        <v>1060</v>
      </c>
      <c r="C38" s="188">
        <v>2217</v>
      </c>
      <c r="D38" s="189">
        <v>458</v>
      </c>
      <c r="E38" s="477">
        <v>1759</v>
      </c>
      <c r="F38" s="27"/>
    </row>
    <row r="39" spans="1:10" s="1081" customFormat="1">
      <c r="A39" s="669" t="s">
        <v>514</v>
      </c>
      <c r="B39" s="185" t="s">
        <v>1061</v>
      </c>
      <c r="C39" s="188">
        <v>2260</v>
      </c>
      <c r="D39" s="189">
        <v>458</v>
      </c>
      <c r="E39" s="477">
        <v>1802</v>
      </c>
      <c r="F39" s="27"/>
    </row>
    <row r="40" spans="1:10" s="1081" customFormat="1">
      <c r="A40" s="668" t="s">
        <v>987</v>
      </c>
      <c r="B40" s="185" t="s">
        <v>1060</v>
      </c>
      <c r="C40" s="188">
        <v>3021</v>
      </c>
      <c r="D40" s="189">
        <v>316</v>
      </c>
      <c r="E40" s="477">
        <v>2705</v>
      </c>
      <c r="F40" s="27"/>
    </row>
    <row r="41" spans="1:10" s="1081" customFormat="1">
      <c r="A41" s="669" t="s">
        <v>515</v>
      </c>
      <c r="B41" s="185" t="s">
        <v>1061</v>
      </c>
      <c r="C41" s="188">
        <v>2966</v>
      </c>
      <c r="D41" s="189">
        <v>321</v>
      </c>
      <c r="E41" s="477">
        <v>2645</v>
      </c>
      <c r="F41" s="27"/>
    </row>
    <row r="42" spans="1:10" s="1081" customFormat="1">
      <c r="A42" s="668" t="s">
        <v>1312</v>
      </c>
      <c r="B42" s="185" t="s">
        <v>1060</v>
      </c>
      <c r="C42" s="188">
        <v>3360</v>
      </c>
      <c r="D42" s="189">
        <v>2721</v>
      </c>
      <c r="E42" s="477">
        <v>639</v>
      </c>
      <c r="F42" s="27"/>
    </row>
    <row r="43" spans="1:10" s="1081" customFormat="1">
      <c r="A43" s="669" t="s">
        <v>516</v>
      </c>
      <c r="B43" s="185" t="s">
        <v>1061</v>
      </c>
      <c r="C43" s="188">
        <v>3399</v>
      </c>
      <c r="D43" s="189">
        <v>2753</v>
      </c>
      <c r="E43" s="477">
        <v>646</v>
      </c>
      <c r="F43" s="27"/>
    </row>
    <row r="44" spans="1:10" s="1081" customFormat="1">
      <c r="A44" s="668" t="s">
        <v>992</v>
      </c>
      <c r="B44" s="185" t="s">
        <v>1060</v>
      </c>
      <c r="C44" s="188">
        <v>8440</v>
      </c>
      <c r="D44" s="189">
        <v>1256</v>
      </c>
      <c r="E44" s="477">
        <v>7184</v>
      </c>
      <c r="F44" s="20"/>
    </row>
    <row r="45" spans="1:10" s="1081" customFormat="1">
      <c r="A45" s="669" t="s">
        <v>517</v>
      </c>
      <c r="B45" s="185" t="s">
        <v>1061</v>
      </c>
      <c r="C45" s="188">
        <v>8580</v>
      </c>
      <c r="D45" s="189">
        <v>1268</v>
      </c>
      <c r="E45" s="477">
        <v>7312</v>
      </c>
      <c r="F45" s="27"/>
    </row>
    <row r="46" spans="1:10" s="1081" customFormat="1">
      <c r="A46" s="668" t="s">
        <v>1313</v>
      </c>
      <c r="B46" s="185" t="s">
        <v>1060</v>
      </c>
      <c r="C46" s="188">
        <v>2362</v>
      </c>
      <c r="D46" s="189">
        <v>385</v>
      </c>
      <c r="E46" s="477">
        <v>1977</v>
      </c>
      <c r="F46" s="27"/>
    </row>
    <row r="47" spans="1:10" s="1081" customFormat="1">
      <c r="A47" s="669" t="s">
        <v>518</v>
      </c>
      <c r="B47" s="185" t="s">
        <v>1061</v>
      </c>
      <c r="C47" s="188">
        <v>2463</v>
      </c>
      <c r="D47" s="189">
        <v>405</v>
      </c>
      <c r="E47" s="477">
        <v>2058</v>
      </c>
      <c r="F47" s="20"/>
    </row>
    <row r="48" spans="1:10" s="1081" customFormat="1">
      <c r="A48" s="670" t="s">
        <v>519</v>
      </c>
      <c r="B48" s="205"/>
      <c r="C48" s="183"/>
      <c r="D48" s="182"/>
      <c r="E48" s="184"/>
      <c r="F48" s="27"/>
    </row>
    <row r="49" spans="1:10" s="1081" customFormat="1">
      <c r="A49" s="668" t="s">
        <v>993</v>
      </c>
      <c r="B49" s="185" t="s">
        <v>1060</v>
      </c>
      <c r="C49" s="188">
        <v>1283</v>
      </c>
      <c r="D49" s="189">
        <v>1283</v>
      </c>
      <c r="E49" s="477" t="s">
        <v>1116</v>
      </c>
      <c r="F49" s="20"/>
    </row>
    <row r="50" spans="1:10" s="1081" customFormat="1">
      <c r="A50" s="669" t="s">
        <v>520</v>
      </c>
      <c r="B50" s="185" t="s">
        <v>1061</v>
      </c>
      <c r="C50" s="188">
        <v>1281</v>
      </c>
      <c r="D50" s="189">
        <v>1281</v>
      </c>
      <c r="E50" s="477" t="s">
        <v>1116</v>
      </c>
      <c r="F50" s="27"/>
    </row>
    <row r="51" spans="1:10" s="1081" customFormat="1">
      <c r="A51" s="668" t="s">
        <v>994</v>
      </c>
      <c r="B51" s="185" t="s">
        <v>1060</v>
      </c>
      <c r="C51" s="188">
        <v>3965</v>
      </c>
      <c r="D51" s="189">
        <v>2506</v>
      </c>
      <c r="E51" s="477">
        <v>1459</v>
      </c>
      <c r="F51" s="27"/>
    </row>
    <row r="52" spans="1:10" s="1081" customFormat="1">
      <c r="A52" s="669" t="s">
        <v>521</v>
      </c>
      <c r="B52" s="185" t="s">
        <v>1061</v>
      </c>
      <c r="C52" s="188">
        <v>4003</v>
      </c>
      <c r="D52" s="189">
        <v>2507</v>
      </c>
      <c r="E52" s="477">
        <v>1496</v>
      </c>
      <c r="F52" s="27"/>
    </row>
    <row r="53" spans="1:10" s="1081" customFormat="1">
      <c r="A53" s="668" t="s">
        <v>995</v>
      </c>
      <c r="B53" s="185" t="s">
        <v>1060</v>
      </c>
      <c r="C53" s="188">
        <v>5662</v>
      </c>
      <c r="D53" s="189">
        <v>789</v>
      </c>
      <c r="E53" s="477">
        <v>4873</v>
      </c>
      <c r="F53" s="20"/>
    </row>
    <row r="54" spans="1:10" s="1081" customFormat="1">
      <c r="A54" s="669" t="s">
        <v>522</v>
      </c>
      <c r="B54" s="185" t="s">
        <v>1061</v>
      </c>
      <c r="C54" s="188">
        <v>5713</v>
      </c>
      <c r="D54" s="189">
        <v>797</v>
      </c>
      <c r="E54" s="477">
        <v>4916</v>
      </c>
    </row>
    <row r="55" spans="1:10" s="1081" customFormat="1">
      <c r="A55" s="668" t="s">
        <v>996</v>
      </c>
      <c r="B55" s="185" t="s">
        <v>1060</v>
      </c>
      <c r="C55" s="188">
        <v>1845</v>
      </c>
      <c r="D55" s="189">
        <v>1100</v>
      </c>
      <c r="E55" s="477">
        <v>745</v>
      </c>
    </row>
    <row r="56" spans="1:10" s="1081" customFormat="1">
      <c r="A56" s="669" t="s">
        <v>523</v>
      </c>
      <c r="B56" s="185" t="s">
        <v>1061</v>
      </c>
      <c r="C56" s="188">
        <v>1882</v>
      </c>
      <c r="D56" s="189">
        <v>1114</v>
      </c>
      <c r="E56" s="477">
        <v>768</v>
      </c>
    </row>
    <row r="57" spans="1:10" s="1081" customFormat="1">
      <c r="A57" s="668" t="s">
        <v>997</v>
      </c>
      <c r="B57" s="185" t="s">
        <v>1060</v>
      </c>
      <c r="C57" s="188">
        <v>7691</v>
      </c>
      <c r="D57" s="189">
        <v>4335</v>
      </c>
      <c r="E57" s="477">
        <v>3356</v>
      </c>
    </row>
    <row r="58" spans="1:10" s="1081" customFormat="1">
      <c r="A58" s="669" t="s">
        <v>524</v>
      </c>
      <c r="B58" s="185" t="s">
        <v>1061</v>
      </c>
      <c r="C58" s="188">
        <v>7856</v>
      </c>
      <c r="D58" s="189">
        <v>4400</v>
      </c>
      <c r="E58" s="477">
        <v>3456</v>
      </c>
    </row>
    <row r="59" spans="1:10" ht="17.25" customHeight="1">
      <c r="A59" s="1587" t="s">
        <v>1208</v>
      </c>
      <c r="B59" s="1587"/>
      <c r="C59" s="1587"/>
      <c r="D59" s="1587"/>
      <c r="E59" s="1587"/>
      <c r="F59" s="20"/>
      <c r="G59" s="20"/>
      <c r="H59" s="20"/>
      <c r="I59" s="20"/>
      <c r="J59" s="20"/>
    </row>
    <row r="60" spans="1:10" ht="14.25" customHeight="1">
      <c r="A60" s="1886" t="s">
        <v>1210</v>
      </c>
      <c r="B60" s="1886"/>
      <c r="C60" s="1886"/>
      <c r="D60" s="1886"/>
      <c r="E60" s="1886"/>
      <c r="F60" s="20"/>
      <c r="G60" s="20"/>
      <c r="H60" s="20"/>
      <c r="I60" s="20"/>
      <c r="J60" s="20"/>
    </row>
  </sheetData>
  <mergeCells count="8">
    <mergeCell ref="A60:E60"/>
    <mergeCell ref="A5:B13"/>
    <mergeCell ref="E5:E13"/>
    <mergeCell ref="C5:C13"/>
    <mergeCell ref="F1:G1"/>
    <mergeCell ref="F2:G2"/>
    <mergeCell ref="D5:D13"/>
    <mergeCell ref="A59:E59"/>
  </mergeCells>
  <phoneticPr fontId="0" type="noConversion"/>
  <hyperlinks>
    <hyperlink ref="E1" location="'Spis tablic     List of tables'!A66" display="Powrót do spisu tablic"/>
    <hyperlink ref="E2" location="'Spis tablic     List of tables'!A66" display="Return to list tables"/>
    <hyperlink ref="F1:G1" location="'Spis tablic     List of tables'!B101" display="Powrót do spisu tablic"/>
    <hyperlink ref="F2:G2" location="'Spis tablic     List of tables'!B10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5"/>
  <sheetViews>
    <sheetView showGridLines="0" zoomScaleNormal="100" workbookViewId="0">
      <selection activeCell="A5" sqref="A5:B13"/>
    </sheetView>
  </sheetViews>
  <sheetFormatPr defaultRowHeight="14.25"/>
  <cols>
    <col min="1" max="1" width="8.125" style="2" customWidth="1"/>
    <col min="2" max="2" width="13.625" style="2" customWidth="1"/>
    <col min="3" max="10" width="9" style="2"/>
  </cols>
  <sheetData>
    <row r="1" spans="1:13" ht="14.85" customHeight="1">
      <c r="A1" s="1442" t="s">
        <v>1173</v>
      </c>
      <c r="B1" s="1442"/>
      <c r="C1" s="1442"/>
      <c r="D1" s="1442"/>
      <c r="E1" s="1442"/>
      <c r="F1" s="1442"/>
      <c r="G1" s="1442"/>
      <c r="H1" s="1442"/>
      <c r="I1" s="1442"/>
      <c r="J1" s="1442"/>
      <c r="K1" s="1580" t="s">
        <v>1055</v>
      </c>
      <c r="L1" s="1580"/>
    </row>
    <row r="2" spans="1:13" ht="14.85" customHeight="1">
      <c r="A2" s="1887" t="s">
        <v>525</v>
      </c>
      <c r="B2" s="1887"/>
      <c r="C2" s="1887"/>
      <c r="D2" s="1887"/>
      <c r="E2" s="1887"/>
      <c r="F2" s="26"/>
      <c r="G2" s="26"/>
      <c r="H2" s="26"/>
      <c r="K2" s="1435" t="s">
        <v>1056</v>
      </c>
      <c r="L2" s="1435"/>
    </row>
    <row r="3" spans="1:13" ht="14.85" customHeight="1">
      <c r="A3" s="10" t="s">
        <v>830</v>
      </c>
      <c r="B3" s="10"/>
      <c r="C3" s="10"/>
      <c r="D3" s="10"/>
      <c r="E3" s="10"/>
      <c r="F3" s="10"/>
      <c r="G3" s="10"/>
      <c r="H3" s="10"/>
      <c r="I3" s="12"/>
      <c r="J3" s="12"/>
    </row>
    <row r="4" spans="1:13" ht="14.85" customHeight="1">
      <c r="A4" s="1503" t="s">
        <v>526</v>
      </c>
      <c r="B4" s="1503"/>
      <c r="C4" s="1503"/>
      <c r="D4" s="1503"/>
      <c r="E4" s="1503"/>
      <c r="H4" s="9"/>
      <c r="I4" s="12"/>
      <c r="J4" s="12"/>
    </row>
    <row r="5" spans="1:13" ht="14.25" customHeight="1">
      <c r="A5" s="1439" t="s">
        <v>1487</v>
      </c>
      <c r="B5" s="1443"/>
      <c r="C5" s="1430" t="s">
        <v>1085</v>
      </c>
      <c r="D5" s="219"/>
      <c r="E5" s="219"/>
      <c r="F5" s="219"/>
      <c r="G5" s="220"/>
      <c r="H5" s="1430" t="s">
        <v>1086</v>
      </c>
      <c r="I5" s="219"/>
      <c r="J5" s="219"/>
      <c r="K5" s="219"/>
      <c r="L5" s="219"/>
      <c r="M5" s="219"/>
    </row>
    <row r="6" spans="1:13" ht="14.25" customHeight="1">
      <c r="A6" s="1440"/>
      <c r="B6" s="1444"/>
      <c r="C6" s="1431"/>
      <c r="D6" s="216"/>
      <c r="E6" s="216"/>
      <c r="F6" s="216"/>
      <c r="G6" s="217"/>
      <c r="H6" s="1431"/>
      <c r="I6" s="216"/>
      <c r="J6" s="216"/>
      <c r="K6" s="216"/>
      <c r="L6" s="216"/>
      <c r="M6" s="216"/>
    </row>
    <row r="7" spans="1:13">
      <c r="A7" s="1440"/>
      <c r="B7" s="1444"/>
      <c r="C7" s="1431"/>
      <c r="D7" s="216"/>
      <c r="E7" s="216"/>
      <c r="F7" s="216"/>
      <c r="G7" s="217"/>
      <c r="H7" s="1431"/>
      <c r="I7" s="216"/>
      <c r="J7" s="216"/>
      <c r="K7" s="216"/>
      <c r="L7" s="216"/>
      <c r="M7" s="216"/>
    </row>
    <row r="8" spans="1:13" ht="22.5" customHeight="1">
      <c r="A8" s="1440"/>
      <c r="B8" s="1444"/>
      <c r="C8" s="1431"/>
      <c r="D8" s="1584" t="s">
        <v>59</v>
      </c>
      <c r="E8" s="1459" t="s">
        <v>194</v>
      </c>
      <c r="F8" s="1459" t="s">
        <v>60</v>
      </c>
      <c r="G8" s="1766" t="s">
        <v>1031</v>
      </c>
      <c r="H8" s="1431"/>
      <c r="I8" s="1459" t="s">
        <v>688</v>
      </c>
      <c r="J8" s="1485" t="s">
        <v>61</v>
      </c>
      <c r="K8" s="1459" t="s">
        <v>62</v>
      </c>
      <c r="L8" s="1459" t="s">
        <v>63</v>
      </c>
      <c r="M8" s="1485" t="s">
        <v>64</v>
      </c>
    </row>
    <row r="9" spans="1:13" ht="27" customHeight="1">
      <c r="A9" s="1440"/>
      <c r="B9" s="1444"/>
      <c r="C9" s="1431"/>
      <c r="D9" s="1431"/>
      <c r="E9" s="1460"/>
      <c r="F9" s="1460"/>
      <c r="G9" s="1630"/>
      <c r="H9" s="1431"/>
      <c r="I9" s="1460"/>
      <c r="J9" s="1483"/>
      <c r="K9" s="1460"/>
      <c r="L9" s="1460"/>
      <c r="M9" s="1483"/>
    </row>
    <row r="10" spans="1:13" ht="24.75" customHeight="1">
      <c r="A10" s="1440"/>
      <c r="B10" s="1444"/>
      <c r="C10" s="1431"/>
      <c r="D10" s="1431"/>
      <c r="E10" s="1460"/>
      <c r="F10" s="1460"/>
      <c r="G10" s="1630"/>
      <c r="H10" s="1431"/>
      <c r="I10" s="1460"/>
      <c r="J10" s="1483"/>
      <c r="K10" s="1460"/>
      <c r="L10" s="1460"/>
      <c r="M10" s="1483"/>
    </row>
    <row r="11" spans="1:13">
      <c r="A11" s="1440"/>
      <c r="B11" s="1444"/>
      <c r="C11" s="1431"/>
      <c r="D11" s="1431"/>
      <c r="E11" s="1460"/>
      <c r="F11" s="1460"/>
      <c r="G11" s="1630"/>
      <c r="H11" s="1431"/>
      <c r="I11" s="1460"/>
      <c r="J11" s="1483"/>
      <c r="K11" s="1460"/>
      <c r="L11" s="1460"/>
      <c r="M11" s="1483"/>
    </row>
    <row r="12" spans="1:13" ht="96" customHeight="1">
      <c r="A12" s="1440"/>
      <c r="B12" s="1444"/>
      <c r="C12" s="1431"/>
      <c r="D12" s="1431"/>
      <c r="E12" s="1460"/>
      <c r="F12" s="1460"/>
      <c r="G12" s="1630"/>
      <c r="H12" s="1431"/>
      <c r="I12" s="1460"/>
      <c r="J12" s="1483"/>
      <c r="K12" s="1460"/>
      <c r="L12" s="1460"/>
      <c r="M12" s="1483"/>
    </row>
    <row r="13" spans="1:13">
      <c r="A13" s="1463"/>
      <c r="B13" s="1472"/>
      <c r="C13" s="1462"/>
      <c r="D13" s="1432"/>
      <c r="E13" s="1461"/>
      <c r="F13" s="1461"/>
      <c r="G13" s="1767"/>
      <c r="H13" s="1432"/>
      <c r="I13" s="1461"/>
      <c r="J13" s="1484"/>
      <c r="K13" s="1461"/>
      <c r="L13" s="1461"/>
      <c r="M13" s="1484"/>
    </row>
    <row r="14" spans="1:13" s="13" customFormat="1">
      <c r="A14" s="282">
        <v>2016</v>
      </c>
      <c r="B14" s="244" t="s">
        <v>1063</v>
      </c>
      <c r="C14" s="671">
        <v>4</v>
      </c>
      <c r="D14" s="671" t="s">
        <v>1116</v>
      </c>
      <c r="E14" s="671">
        <v>2</v>
      </c>
      <c r="F14" s="671">
        <v>1</v>
      </c>
      <c r="G14" s="671" t="s">
        <v>1116</v>
      </c>
      <c r="H14" s="671">
        <v>502</v>
      </c>
      <c r="I14" s="671">
        <v>106</v>
      </c>
      <c r="J14" s="671">
        <v>63</v>
      </c>
      <c r="K14" s="671">
        <v>61</v>
      </c>
      <c r="L14" s="672">
        <v>102</v>
      </c>
      <c r="M14" s="673">
        <v>83</v>
      </c>
    </row>
    <row r="15" spans="1:13" s="13" customFormat="1">
      <c r="A15" s="282"/>
      <c r="B15" s="244" t="s">
        <v>484</v>
      </c>
      <c r="C15" s="671">
        <v>4</v>
      </c>
      <c r="D15" s="671" t="s">
        <v>1116</v>
      </c>
      <c r="E15" s="671">
        <v>2</v>
      </c>
      <c r="F15" s="671">
        <v>1</v>
      </c>
      <c r="G15" s="671" t="s">
        <v>1116</v>
      </c>
      <c r="H15" s="671">
        <v>503</v>
      </c>
      <c r="I15" s="671">
        <v>105</v>
      </c>
      <c r="J15" s="671">
        <v>64</v>
      </c>
      <c r="K15" s="671">
        <v>62</v>
      </c>
      <c r="L15" s="672">
        <v>102</v>
      </c>
      <c r="M15" s="673">
        <v>82</v>
      </c>
    </row>
    <row r="16" spans="1:13" s="13" customFormat="1">
      <c r="A16" s="926"/>
      <c r="B16" s="244" t="s">
        <v>487</v>
      </c>
      <c r="C16" s="671">
        <v>4</v>
      </c>
      <c r="D16" s="671" t="s">
        <v>1116</v>
      </c>
      <c r="E16" s="671">
        <v>2</v>
      </c>
      <c r="F16" s="671">
        <v>1</v>
      </c>
      <c r="G16" s="671" t="s">
        <v>1116</v>
      </c>
      <c r="H16" s="671">
        <v>501</v>
      </c>
      <c r="I16" s="671">
        <v>105</v>
      </c>
      <c r="J16" s="671">
        <v>64</v>
      </c>
      <c r="K16" s="671">
        <v>61</v>
      </c>
      <c r="L16" s="672">
        <v>102</v>
      </c>
      <c r="M16" s="673">
        <v>82</v>
      </c>
    </row>
    <row r="17" spans="1:13" s="13" customFormat="1">
      <c r="A17" s="926"/>
      <c r="B17" s="244" t="s">
        <v>1066</v>
      </c>
      <c r="C17" s="671">
        <v>4</v>
      </c>
      <c r="D17" s="671" t="s">
        <v>1116</v>
      </c>
      <c r="E17" s="671">
        <v>2</v>
      </c>
      <c r="F17" s="671">
        <v>1</v>
      </c>
      <c r="G17" s="671" t="s">
        <v>1116</v>
      </c>
      <c r="H17" s="671">
        <v>499</v>
      </c>
      <c r="I17" s="671">
        <v>105</v>
      </c>
      <c r="J17" s="671">
        <v>64</v>
      </c>
      <c r="K17" s="671">
        <v>63</v>
      </c>
      <c r="L17" s="671">
        <v>101</v>
      </c>
      <c r="M17" s="679">
        <v>79</v>
      </c>
    </row>
    <row r="18" spans="1:13" s="13" customFormat="1">
      <c r="A18" s="282"/>
      <c r="B18" s="244"/>
      <c r="C18" s="671"/>
      <c r="D18" s="671"/>
      <c r="E18" s="671"/>
      <c r="F18" s="671"/>
      <c r="G18" s="671"/>
      <c r="H18" s="671"/>
      <c r="I18" s="671"/>
      <c r="J18" s="671"/>
      <c r="K18" s="671"/>
      <c r="L18" s="672"/>
      <c r="M18" s="673"/>
    </row>
    <row r="19" spans="1:13" s="13" customFormat="1">
      <c r="A19" s="282">
        <v>2017</v>
      </c>
      <c r="B19" s="244" t="s">
        <v>1063</v>
      </c>
      <c r="C19" s="671">
        <v>4</v>
      </c>
      <c r="D19" s="671" t="s">
        <v>1116</v>
      </c>
      <c r="E19" s="671">
        <v>2</v>
      </c>
      <c r="F19" s="671">
        <v>1</v>
      </c>
      <c r="G19" s="671" t="s">
        <v>1116</v>
      </c>
      <c r="H19" s="671">
        <v>494</v>
      </c>
      <c r="I19" s="671">
        <v>104</v>
      </c>
      <c r="J19" s="671">
        <v>62</v>
      </c>
      <c r="K19" s="671">
        <v>62</v>
      </c>
      <c r="L19" s="672">
        <v>99</v>
      </c>
      <c r="M19" s="673">
        <v>79</v>
      </c>
    </row>
    <row r="20" spans="1:13" s="13" customFormat="1">
      <c r="A20" s="282"/>
      <c r="B20" s="244" t="s">
        <v>484</v>
      </c>
      <c r="C20" s="671">
        <v>4</v>
      </c>
      <c r="D20" s="671" t="s">
        <v>1116</v>
      </c>
      <c r="E20" s="671">
        <v>2</v>
      </c>
      <c r="F20" s="671">
        <v>1</v>
      </c>
      <c r="G20" s="671" t="s">
        <v>1116</v>
      </c>
      <c r="H20" s="671">
        <v>494</v>
      </c>
      <c r="I20" s="671">
        <v>103</v>
      </c>
      <c r="J20" s="671">
        <v>62</v>
      </c>
      <c r="K20" s="671">
        <v>62</v>
      </c>
      <c r="L20" s="672">
        <v>100</v>
      </c>
      <c r="M20" s="673">
        <v>77</v>
      </c>
    </row>
    <row r="21" spans="1:13" s="16" customFormat="1">
      <c r="A21" s="478" t="s">
        <v>16</v>
      </c>
      <c r="B21" s="228"/>
      <c r="C21" s="674">
        <v>100</v>
      </c>
      <c r="D21" s="1019" t="s">
        <v>1000</v>
      </c>
      <c r="E21" s="674">
        <v>100</v>
      </c>
      <c r="F21" s="674">
        <v>100</v>
      </c>
      <c r="G21" s="1019" t="s">
        <v>1000</v>
      </c>
      <c r="H21" s="674">
        <v>98.210735586481107</v>
      </c>
      <c r="I21" s="674">
        <v>98.095238095238088</v>
      </c>
      <c r="J21" s="674">
        <v>96.875</v>
      </c>
      <c r="K21" s="674">
        <v>100</v>
      </c>
      <c r="L21" s="674">
        <v>98.039215686274503</v>
      </c>
      <c r="M21" s="676">
        <v>93.902439024390233</v>
      </c>
    </row>
    <row r="22" spans="1:13" s="16" customFormat="1">
      <c r="A22" s="478" t="s">
        <v>26</v>
      </c>
      <c r="B22" s="228"/>
      <c r="C22" s="674">
        <v>100</v>
      </c>
      <c r="D22" s="1019" t="s">
        <v>1000</v>
      </c>
      <c r="E22" s="674">
        <v>100</v>
      </c>
      <c r="F22" s="674">
        <v>100</v>
      </c>
      <c r="G22" s="1019" t="s">
        <v>1000</v>
      </c>
      <c r="H22" s="674">
        <v>100</v>
      </c>
      <c r="I22" s="674">
        <v>99.038461538461547</v>
      </c>
      <c r="J22" s="674">
        <v>100</v>
      </c>
      <c r="K22" s="674">
        <v>100</v>
      </c>
      <c r="L22" s="674">
        <v>101.01010101010101</v>
      </c>
      <c r="M22" s="676">
        <v>97.468354430379748</v>
      </c>
    </row>
    <row r="23" spans="1:13" ht="16.5" customHeight="1">
      <c r="A23" s="1888" t="s">
        <v>1211</v>
      </c>
      <c r="B23" s="1888"/>
      <c r="C23" s="1888"/>
      <c r="D23" s="1888"/>
      <c r="E23" s="1888"/>
      <c r="F23" s="1888"/>
      <c r="G23" s="1888"/>
      <c r="H23" s="1888"/>
      <c r="I23" s="1888"/>
      <c r="J23" s="1888"/>
      <c r="K23" s="1888"/>
      <c r="L23" s="1888"/>
      <c r="M23" s="1888"/>
    </row>
    <row r="24" spans="1:13" ht="14.25" customHeight="1">
      <c r="A24" s="1889" t="s">
        <v>1209</v>
      </c>
      <c r="B24" s="1889"/>
      <c r="C24" s="1889"/>
      <c r="D24" s="1889"/>
      <c r="E24" s="1889"/>
      <c r="F24" s="1889"/>
      <c r="G24" s="1889"/>
      <c r="H24" s="1889"/>
      <c r="I24" s="1889"/>
      <c r="J24" s="1889"/>
      <c r="K24" s="1889"/>
      <c r="L24" s="1889"/>
      <c r="M24" s="1889"/>
    </row>
    <row r="25" spans="1:13" ht="14.25" customHeight="1">
      <c r="A25" s="78"/>
      <c r="B25" s="78"/>
      <c r="C25" s="78"/>
      <c r="D25" s="78"/>
      <c r="E25" s="78"/>
      <c r="F25" s="78"/>
      <c r="G25" s="78"/>
      <c r="H25" s="78"/>
      <c r="I25" s="78"/>
      <c r="J25" s="78"/>
      <c r="K25" s="78"/>
      <c r="L25" s="78"/>
      <c r="M25" s="78"/>
    </row>
  </sheetData>
  <mergeCells count="19">
    <mergeCell ref="A23:M23"/>
    <mergeCell ref="A24:M24"/>
    <mergeCell ref="M8:M13"/>
    <mergeCell ref="A4:E4"/>
    <mergeCell ref="C5:C13"/>
    <mergeCell ref="D8:D13"/>
    <mergeCell ref="E8:E13"/>
    <mergeCell ref="I8:I13"/>
    <mergeCell ref="J8:J13"/>
    <mergeCell ref="K8:K13"/>
    <mergeCell ref="L8:L13"/>
    <mergeCell ref="K1:L1"/>
    <mergeCell ref="K2:L2"/>
    <mergeCell ref="A2:E2"/>
    <mergeCell ref="A1:J1"/>
    <mergeCell ref="A5:B13"/>
    <mergeCell ref="F8:F13"/>
    <mergeCell ref="G8:G13"/>
    <mergeCell ref="H5:H13"/>
  </mergeCells>
  <phoneticPr fontId="0" type="noConversion"/>
  <hyperlinks>
    <hyperlink ref="K1:L1" location="'Spis tablic     List of tables'!B104" display="Powrót do spisu tablic"/>
    <hyperlink ref="K2:L2" location="'Spis tablic     List of tables'!B10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5"/>
  <sheetViews>
    <sheetView showGridLines="0" zoomScaleNormal="100" workbookViewId="0">
      <selection activeCell="A5" sqref="A5:B13"/>
    </sheetView>
  </sheetViews>
  <sheetFormatPr defaultRowHeight="14.25"/>
  <cols>
    <col min="1" max="1" width="5.625" customWidth="1"/>
    <col min="2" max="2" width="13.625" customWidth="1"/>
    <col min="3" max="9" width="8.125" customWidth="1"/>
    <col min="10" max="10" width="8.25" customWidth="1"/>
    <col min="11" max="15" width="8.125" customWidth="1"/>
  </cols>
  <sheetData>
    <row r="1" spans="1:15">
      <c r="A1" s="7" t="s">
        <v>1174</v>
      </c>
      <c r="B1" s="7"/>
      <c r="C1" s="7"/>
      <c r="D1" s="7"/>
      <c r="E1" s="7"/>
      <c r="F1" s="7"/>
      <c r="G1" s="7"/>
      <c r="H1" s="7"/>
      <c r="I1" s="7"/>
      <c r="J1" s="7"/>
      <c r="M1" s="1580" t="s">
        <v>1055</v>
      </c>
      <c r="N1" s="1580"/>
    </row>
    <row r="2" spans="1:15">
      <c r="A2" s="1887" t="s">
        <v>525</v>
      </c>
      <c r="B2" s="1887"/>
      <c r="C2" s="1887"/>
      <c r="D2" s="1887"/>
      <c r="E2" s="1887"/>
      <c r="F2" s="26"/>
      <c r="G2" s="26"/>
      <c r="H2" s="26"/>
      <c r="I2" s="2"/>
      <c r="J2" s="2"/>
      <c r="M2" s="1435" t="s">
        <v>1056</v>
      </c>
      <c r="N2" s="1435"/>
    </row>
    <row r="3" spans="1:15">
      <c r="A3" s="10" t="s">
        <v>831</v>
      </c>
      <c r="B3" s="10"/>
      <c r="C3" s="10"/>
      <c r="D3" s="10"/>
      <c r="E3" s="10"/>
      <c r="F3" s="10"/>
      <c r="G3" s="10"/>
      <c r="H3" s="10"/>
      <c r="I3" s="12"/>
      <c r="J3" s="12"/>
    </row>
    <row r="4" spans="1:15">
      <c r="A4" s="1503" t="s">
        <v>526</v>
      </c>
      <c r="B4" s="1503"/>
      <c r="C4" s="1503"/>
      <c r="D4" s="1503"/>
      <c r="E4" s="1503"/>
      <c r="F4" s="2"/>
      <c r="G4" s="2"/>
      <c r="H4" s="9"/>
      <c r="I4" s="12"/>
      <c r="J4" s="12"/>
    </row>
    <row r="5" spans="1:15" ht="14.25" customHeight="1">
      <c r="A5" s="1439" t="s">
        <v>1565</v>
      </c>
      <c r="B5" s="1443"/>
      <c r="C5" s="1430" t="s">
        <v>58</v>
      </c>
      <c r="D5" s="1891"/>
      <c r="E5" s="1891"/>
      <c r="F5" s="1891"/>
      <c r="G5" s="1891"/>
      <c r="H5" s="1891"/>
      <c r="I5" s="1891"/>
      <c r="J5" s="1891"/>
      <c r="K5" s="1891"/>
      <c r="L5" s="1891"/>
      <c r="M5" s="1891"/>
      <c r="N5" s="1528"/>
      <c r="O5" s="1430" t="s">
        <v>925</v>
      </c>
    </row>
    <row r="6" spans="1:15" ht="24.95" customHeight="1">
      <c r="A6" s="1440"/>
      <c r="B6" s="1444"/>
      <c r="C6" s="1892"/>
      <c r="D6" s="1893"/>
      <c r="E6" s="1893"/>
      <c r="F6" s="1893"/>
      <c r="G6" s="1893"/>
      <c r="H6" s="1893"/>
      <c r="I6" s="1893"/>
      <c r="J6" s="1893"/>
      <c r="K6" s="1893"/>
      <c r="L6" s="1893"/>
      <c r="M6" s="1893"/>
      <c r="N6" s="1894"/>
      <c r="O6" s="1431"/>
    </row>
    <row r="7" spans="1:15" ht="14.25" customHeight="1">
      <c r="A7" s="1440"/>
      <c r="B7" s="1444"/>
      <c r="C7" s="1430"/>
      <c r="D7" s="1443"/>
      <c r="E7" s="1430" t="s">
        <v>922</v>
      </c>
      <c r="F7" s="1439"/>
      <c r="G7" s="1439"/>
      <c r="H7" s="1439"/>
      <c r="I7" s="1439"/>
      <c r="J7" s="1439"/>
      <c r="K7" s="1439"/>
      <c r="L7" s="1439"/>
      <c r="M7" s="1439"/>
      <c r="N7" s="1443"/>
      <c r="O7" s="1431"/>
    </row>
    <row r="8" spans="1:15" ht="24.95" customHeight="1">
      <c r="A8" s="1440"/>
      <c r="B8" s="1444"/>
      <c r="C8" s="1431"/>
      <c r="D8" s="1444"/>
      <c r="E8" s="1462"/>
      <c r="F8" s="1463"/>
      <c r="G8" s="1463"/>
      <c r="H8" s="1463"/>
      <c r="I8" s="1463"/>
      <c r="J8" s="1463"/>
      <c r="K8" s="1463"/>
      <c r="L8" s="1463"/>
      <c r="M8" s="1463"/>
      <c r="N8" s="1472"/>
      <c r="O8" s="1431"/>
    </row>
    <row r="9" spans="1:15" ht="24.95" customHeight="1">
      <c r="A9" s="1440"/>
      <c r="B9" s="1444"/>
      <c r="C9" s="1454" t="s">
        <v>923</v>
      </c>
      <c r="D9" s="1453" t="s">
        <v>448</v>
      </c>
      <c r="E9" s="1453" t="s">
        <v>65</v>
      </c>
      <c r="F9" s="1453" t="s">
        <v>66</v>
      </c>
      <c r="G9" s="1453" t="s">
        <v>67</v>
      </c>
      <c r="H9" s="1430" t="s">
        <v>197</v>
      </c>
      <c r="I9" s="1430" t="s">
        <v>68</v>
      </c>
      <c r="J9" s="221"/>
      <c r="K9" s="222"/>
      <c r="L9" s="1482" t="s">
        <v>1087</v>
      </c>
      <c r="M9" s="221"/>
      <c r="N9" s="223"/>
      <c r="O9" s="1431"/>
    </row>
    <row r="10" spans="1:15">
      <c r="A10" s="1440"/>
      <c r="B10" s="1444"/>
      <c r="C10" s="1454"/>
      <c r="D10" s="1454"/>
      <c r="E10" s="1454"/>
      <c r="F10" s="1454"/>
      <c r="G10" s="1454"/>
      <c r="H10" s="1431"/>
      <c r="I10" s="1431"/>
      <c r="J10" s="1459" t="s">
        <v>198</v>
      </c>
      <c r="K10" s="1459" t="s">
        <v>69</v>
      </c>
      <c r="L10" s="1483"/>
      <c r="M10" s="1459" t="s">
        <v>70</v>
      </c>
      <c r="N10" s="1766" t="s">
        <v>924</v>
      </c>
      <c r="O10" s="1431"/>
    </row>
    <row r="11" spans="1:15" ht="120" customHeight="1">
      <c r="A11" s="1440"/>
      <c r="B11" s="1444"/>
      <c r="C11" s="1454"/>
      <c r="D11" s="1454"/>
      <c r="E11" s="1454"/>
      <c r="F11" s="1454"/>
      <c r="G11" s="1454"/>
      <c r="H11" s="1431"/>
      <c r="I11" s="1431"/>
      <c r="J11" s="1460"/>
      <c r="K11" s="1460"/>
      <c r="L11" s="1483"/>
      <c r="M11" s="1460"/>
      <c r="N11" s="1630"/>
      <c r="O11" s="1431"/>
    </row>
    <row r="12" spans="1:15" ht="24.95" customHeight="1">
      <c r="A12" s="1440"/>
      <c r="B12" s="1444"/>
      <c r="C12" s="1454"/>
      <c r="D12" s="1454"/>
      <c r="E12" s="1454"/>
      <c r="F12" s="1454"/>
      <c r="G12" s="1454"/>
      <c r="H12" s="1431"/>
      <c r="I12" s="1431"/>
      <c r="J12" s="1460"/>
      <c r="K12" s="1460"/>
      <c r="L12" s="1483"/>
      <c r="M12" s="1460"/>
      <c r="N12" s="1630"/>
      <c r="O12" s="1431"/>
    </row>
    <row r="13" spans="1:15">
      <c r="A13" s="1441"/>
      <c r="B13" s="1445"/>
      <c r="C13" s="1455"/>
      <c r="D13" s="1456"/>
      <c r="E13" s="1456"/>
      <c r="F13" s="1456"/>
      <c r="G13" s="1456"/>
      <c r="H13" s="1462"/>
      <c r="I13" s="1462"/>
      <c r="J13" s="1461"/>
      <c r="K13" s="1461"/>
      <c r="L13" s="1484"/>
      <c r="M13" s="1461"/>
      <c r="N13" s="1767"/>
      <c r="O13" s="1462"/>
    </row>
    <row r="14" spans="1:15">
      <c r="A14" s="677">
        <v>2016</v>
      </c>
      <c r="B14" s="678" t="s">
        <v>1063</v>
      </c>
      <c r="C14" s="680">
        <v>6660</v>
      </c>
      <c r="D14" s="680">
        <v>633</v>
      </c>
      <c r="E14" s="680">
        <v>1400</v>
      </c>
      <c r="F14" s="680">
        <v>933</v>
      </c>
      <c r="G14" s="680">
        <v>1924</v>
      </c>
      <c r="H14" s="682">
        <v>321</v>
      </c>
      <c r="I14" s="680">
        <v>228</v>
      </c>
      <c r="J14" s="680">
        <v>9</v>
      </c>
      <c r="K14" s="680">
        <v>25</v>
      </c>
      <c r="L14" s="680">
        <v>5207</v>
      </c>
      <c r="M14" s="680" t="s">
        <v>1116</v>
      </c>
      <c r="N14" s="681">
        <v>589</v>
      </c>
      <c r="O14" s="683">
        <v>84259</v>
      </c>
    </row>
    <row r="15" spans="1:15">
      <c r="A15" s="677"/>
      <c r="B15" s="678" t="s">
        <v>484</v>
      </c>
      <c r="C15" s="680">
        <v>6806</v>
      </c>
      <c r="D15" s="680">
        <v>650</v>
      </c>
      <c r="E15" s="680">
        <v>1432</v>
      </c>
      <c r="F15" s="680">
        <v>955</v>
      </c>
      <c r="G15" s="680">
        <v>1933</v>
      </c>
      <c r="H15" s="682">
        <v>337</v>
      </c>
      <c r="I15" s="680">
        <v>228</v>
      </c>
      <c r="J15" s="680">
        <v>9</v>
      </c>
      <c r="K15" s="680">
        <v>25</v>
      </c>
      <c r="L15" s="680">
        <v>5319</v>
      </c>
      <c r="M15" s="680" t="s">
        <v>1116</v>
      </c>
      <c r="N15" s="681">
        <v>590</v>
      </c>
      <c r="O15" s="683">
        <v>83780</v>
      </c>
    </row>
    <row r="16" spans="1:15" s="891" customFormat="1">
      <c r="A16" s="927"/>
      <c r="B16" s="678" t="s">
        <v>487</v>
      </c>
      <c r="C16" s="680">
        <v>6906</v>
      </c>
      <c r="D16" s="680">
        <v>657</v>
      </c>
      <c r="E16" s="680">
        <v>1440</v>
      </c>
      <c r="F16" s="680">
        <v>974</v>
      </c>
      <c r="G16" s="680">
        <v>1946</v>
      </c>
      <c r="H16" s="682">
        <v>342</v>
      </c>
      <c r="I16" s="680">
        <v>226</v>
      </c>
      <c r="J16" s="680">
        <v>9</v>
      </c>
      <c r="K16" s="680">
        <v>22</v>
      </c>
      <c r="L16" s="680">
        <v>5400</v>
      </c>
      <c r="M16" s="680" t="s">
        <v>1116</v>
      </c>
      <c r="N16" s="681">
        <v>595</v>
      </c>
      <c r="O16" s="683">
        <v>84217</v>
      </c>
    </row>
    <row r="17" spans="1:15" s="1077" customFormat="1">
      <c r="A17" s="927"/>
      <c r="B17" s="678" t="s">
        <v>490</v>
      </c>
      <c r="C17" s="680">
        <v>7044</v>
      </c>
      <c r="D17" s="680">
        <v>671</v>
      </c>
      <c r="E17" s="680">
        <v>1463</v>
      </c>
      <c r="F17" s="680">
        <v>989</v>
      </c>
      <c r="G17" s="680">
        <v>1968</v>
      </c>
      <c r="H17" s="682">
        <v>342</v>
      </c>
      <c r="I17" s="680">
        <v>226</v>
      </c>
      <c r="J17" s="680">
        <v>9</v>
      </c>
      <c r="K17" s="680">
        <v>22</v>
      </c>
      <c r="L17" s="680">
        <v>5524</v>
      </c>
      <c r="M17" s="680" t="s">
        <v>1116</v>
      </c>
      <c r="N17" s="680">
        <v>609</v>
      </c>
      <c r="O17" s="682">
        <v>84089</v>
      </c>
    </row>
    <row r="18" spans="1:15" s="1081" customFormat="1">
      <c r="A18" s="677"/>
      <c r="B18" s="678"/>
      <c r="C18" s="680"/>
      <c r="D18" s="680"/>
      <c r="E18" s="680"/>
      <c r="F18" s="680"/>
      <c r="G18" s="680"/>
      <c r="H18" s="682"/>
      <c r="I18" s="680"/>
      <c r="J18" s="680"/>
      <c r="K18" s="680"/>
      <c r="L18" s="680"/>
      <c r="M18" s="680"/>
      <c r="N18" s="681"/>
      <c r="O18" s="683"/>
    </row>
    <row r="19" spans="1:15" s="1081" customFormat="1">
      <c r="A19" s="677">
        <v>2017</v>
      </c>
      <c r="B19" s="678" t="s">
        <v>1063</v>
      </c>
      <c r="C19" s="680">
        <v>7140</v>
      </c>
      <c r="D19" s="680">
        <v>674</v>
      </c>
      <c r="E19" s="680">
        <v>1471</v>
      </c>
      <c r="F19" s="680">
        <v>1016</v>
      </c>
      <c r="G19" s="680">
        <v>1994</v>
      </c>
      <c r="H19" s="682">
        <v>345</v>
      </c>
      <c r="I19" s="680">
        <v>225</v>
      </c>
      <c r="J19" s="680">
        <v>9</v>
      </c>
      <c r="K19" s="680">
        <v>20</v>
      </c>
      <c r="L19" s="680">
        <v>5601</v>
      </c>
      <c r="M19" s="680" t="s">
        <v>1116</v>
      </c>
      <c r="N19" s="681">
        <v>613</v>
      </c>
      <c r="O19" s="683">
        <v>83951</v>
      </c>
    </row>
    <row r="20" spans="1:15" s="1081" customFormat="1">
      <c r="A20" s="677"/>
      <c r="B20" s="678" t="s">
        <v>484</v>
      </c>
      <c r="C20" s="680">
        <v>7258</v>
      </c>
      <c r="D20" s="680">
        <v>694</v>
      </c>
      <c r="E20" s="680">
        <v>1477</v>
      </c>
      <c r="F20" s="680">
        <v>1029</v>
      </c>
      <c r="G20" s="680">
        <v>2022</v>
      </c>
      <c r="H20" s="682">
        <v>351</v>
      </c>
      <c r="I20" s="680">
        <v>224</v>
      </c>
      <c r="J20" s="680">
        <v>7</v>
      </c>
      <c r="K20" s="680">
        <v>20</v>
      </c>
      <c r="L20" s="680">
        <v>5697</v>
      </c>
      <c r="M20" s="680" t="s">
        <v>1116</v>
      </c>
      <c r="N20" s="681">
        <v>633</v>
      </c>
      <c r="O20" s="683">
        <v>84687</v>
      </c>
    </row>
    <row r="21" spans="1:15">
      <c r="A21" s="684"/>
      <c r="B21" s="685" t="s">
        <v>1314</v>
      </c>
      <c r="C21" s="686">
        <v>106.64119894210991</v>
      </c>
      <c r="D21" s="686">
        <v>106.76923076923077</v>
      </c>
      <c r="E21" s="686">
        <v>103.14245810055867</v>
      </c>
      <c r="F21" s="686">
        <v>107.74869109947645</v>
      </c>
      <c r="G21" s="686">
        <v>104.60424211070874</v>
      </c>
      <c r="H21" s="686">
        <v>104.15430267062315</v>
      </c>
      <c r="I21" s="686">
        <v>98.245614035087712</v>
      </c>
      <c r="J21" s="686">
        <v>77.777777777777786</v>
      </c>
      <c r="K21" s="686">
        <v>80</v>
      </c>
      <c r="L21" s="686">
        <v>107.10659898477158</v>
      </c>
      <c r="M21" s="1017" t="s">
        <v>1000</v>
      </c>
      <c r="N21" s="686">
        <v>107.28813559322035</v>
      </c>
      <c r="O21" s="687">
        <v>101.08259727858677</v>
      </c>
    </row>
    <row r="22" spans="1:15">
      <c r="A22" s="684"/>
      <c r="B22" s="685" t="s">
        <v>1315</v>
      </c>
      <c r="C22" s="686">
        <v>101.65266106442576</v>
      </c>
      <c r="D22" s="686">
        <v>102.9673590504451</v>
      </c>
      <c r="E22" s="686">
        <v>100.40788579197823</v>
      </c>
      <c r="F22" s="686">
        <v>101.27952755905511</v>
      </c>
      <c r="G22" s="686">
        <v>101.40421263791374</v>
      </c>
      <c r="H22" s="686">
        <v>101.7391304347826</v>
      </c>
      <c r="I22" s="686">
        <v>99.555555555555557</v>
      </c>
      <c r="J22" s="686">
        <v>77.777777777777786</v>
      </c>
      <c r="K22" s="686">
        <v>100</v>
      </c>
      <c r="L22" s="686">
        <v>101.71397964649169</v>
      </c>
      <c r="M22" s="1017" t="s">
        <v>1000</v>
      </c>
      <c r="N22" s="686">
        <v>103.2626427406199</v>
      </c>
      <c r="O22" s="687">
        <v>100.87670188562376</v>
      </c>
    </row>
    <row r="23" spans="1:15" ht="9.75" customHeight="1">
      <c r="A23" s="721"/>
      <c r="B23" s="722"/>
      <c r="C23" s="723"/>
      <c r="D23" s="723"/>
      <c r="E23" s="723"/>
      <c r="F23" s="723"/>
      <c r="G23" s="723"/>
      <c r="H23" s="723"/>
      <c r="I23" s="723"/>
      <c r="J23" s="723"/>
      <c r="K23" s="723"/>
      <c r="L23" s="723"/>
      <c r="M23" s="724"/>
      <c r="N23" s="723"/>
      <c r="O23" s="723"/>
    </row>
    <row r="24" spans="1:15">
      <c r="A24" s="1890" t="s">
        <v>815</v>
      </c>
      <c r="B24" s="1890"/>
      <c r="C24" s="1890"/>
      <c r="D24" s="1890"/>
      <c r="E24" s="1890"/>
      <c r="F24" s="1890"/>
      <c r="G24" s="1890"/>
      <c r="H24" s="1890"/>
      <c r="I24" s="1890"/>
      <c r="J24" s="1890"/>
    </row>
    <row r="25" spans="1:15">
      <c r="A25" s="1889" t="s">
        <v>814</v>
      </c>
      <c r="B25" s="1889"/>
      <c r="C25" s="1889"/>
      <c r="D25" s="1889"/>
      <c r="E25" s="1889"/>
      <c r="F25" s="1889"/>
      <c r="G25" s="1889"/>
      <c r="H25" s="1889"/>
      <c r="I25" s="1889"/>
      <c r="J25" s="78"/>
    </row>
  </sheetData>
  <mergeCells count="23">
    <mergeCell ref="A2:E2"/>
    <mergeCell ref="A4:E4"/>
    <mergeCell ref="E7:N8"/>
    <mergeCell ref="L9:L13"/>
    <mergeCell ref="M10:M13"/>
    <mergeCell ref="E9:E13"/>
    <mergeCell ref="M1:N1"/>
    <mergeCell ref="M2:N2"/>
    <mergeCell ref="O5:O13"/>
    <mergeCell ref="H9:H13"/>
    <mergeCell ref="G9:G13"/>
    <mergeCell ref="K10:K13"/>
    <mergeCell ref="A24:J24"/>
    <mergeCell ref="A25:I25"/>
    <mergeCell ref="N10:N13"/>
    <mergeCell ref="I9:I13"/>
    <mergeCell ref="J10:J13"/>
    <mergeCell ref="A5:B13"/>
    <mergeCell ref="C5:N6"/>
    <mergeCell ref="C9:C13"/>
    <mergeCell ref="D9:D13"/>
    <mergeCell ref="C7:D8"/>
    <mergeCell ref="F9:F13"/>
  </mergeCells>
  <phoneticPr fontId="0" type="noConversion"/>
  <hyperlinks>
    <hyperlink ref="M1:N1" location="'Spis tablic     List of tables'!B106" display="Powrót do spisu tablic"/>
    <hyperlink ref="M2:N2" location="'Spis tablic     List of tables'!B10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5"/>
  <sheetViews>
    <sheetView showGridLines="0" zoomScaleNormal="100" workbookViewId="0">
      <selection activeCell="A7" sqref="A7:A13"/>
    </sheetView>
  </sheetViews>
  <sheetFormatPr defaultRowHeight="12.75"/>
  <cols>
    <col min="1" max="1" width="36" style="2" customWidth="1"/>
    <col min="2" max="7" width="12.625" style="2" customWidth="1"/>
    <col min="8" max="16384" width="9" style="2"/>
  </cols>
  <sheetData>
    <row r="1" spans="1:7" ht="15" customHeight="1">
      <c r="A1" s="1433" t="s">
        <v>537</v>
      </c>
      <c r="B1" s="1433"/>
      <c r="C1" s="1433"/>
      <c r="D1" s="1433"/>
      <c r="F1" s="1580" t="s">
        <v>1055</v>
      </c>
      <c r="G1" s="1580"/>
    </row>
    <row r="2" spans="1:7" ht="15" customHeight="1">
      <c r="A2" s="1428" t="s">
        <v>538</v>
      </c>
      <c r="B2" s="1428"/>
      <c r="C2" s="1428"/>
      <c r="D2" s="1428"/>
      <c r="F2" s="1435" t="s">
        <v>1056</v>
      </c>
      <c r="G2" s="1435"/>
    </row>
    <row r="3" spans="1:7" ht="14.25" customHeight="1">
      <c r="A3" s="26" t="s">
        <v>1511</v>
      </c>
      <c r="B3" s="26"/>
      <c r="C3" s="26"/>
    </row>
    <row r="4" spans="1:7" ht="12.2" customHeight="1">
      <c r="A4" s="26" t="s">
        <v>1595</v>
      </c>
      <c r="B4" s="26"/>
      <c r="C4" s="26"/>
    </row>
    <row r="5" spans="1:7" ht="14.25" customHeight="1">
      <c r="A5" s="9" t="s">
        <v>1512</v>
      </c>
      <c r="B5" s="9"/>
      <c r="C5" s="9"/>
      <c r="D5" s="9"/>
      <c r="E5" s="9"/>
    </row>
    <row r="6" spans="1:7" ht="12.2" customHeight="1">
      <c r="A6" s="324" t="s">
        <v>1596</v>
      </c>
      <c r="B6" s="324"/>
      <c r="C6" s="324"/>
      <c r="D6" s="324"/>
      <c r="E6" s="324"/>
      <c r="F6" s="324"/>
      <c r="G6" s="324"/>
    </row>
    <row r="7" spans="1:7" ht="14.85" customHeight="1">
      <c r="A7" s="1479" t="s">
        <v>1262</v>
      </c>
      <c r="B7" s="1459" t="s">
        <v>1261</v>
      </c>
      <c r="C7" s="1485" t="s">
        <v>1260</v>
      </c>
      <c r="D7" s="1459" t="s">
        <v>1259</v>
      </c>
      <c r="E7" s="1485" t="s">
        <v>1258</v>
      </c>
      <c r="F7" s="1479"/>
      <c r="G7" s="1485" t="s">
        <v>1257</v>
      </c>
    </row>
    <row r="8" spans="1:7" ht="12" customHeight="1">
      <c r="A8" s="1480"/>
      <c r="B8" s="1460"/>
      <c r="C8" s="1483"/>
      <c r="D8" s="1460"/>
      <c r="E8" s="1484"/>
      <c r="F8" s="1481"/>
      <c r="G8" s="1483"/>
    </row>
    <row r="9" spans="1:7" ht="14.85" customHeight="1">
      <c r="A9" s="1480"/>
      <c r="B9" s="1460"/>
      <c r="C9" s="1483"/>
      <c r="D9" s="1460"/>
      <c r="E9" s="1460" t="s">
        <v>1256</v>
      </c>
      <c r="F9" s="1460" t="s">
        <v>1255</v>
      </c>
      <c r="G9" s="1483"/>
    </row>
    <row r="10" spans="1:7" ht="14.85" customHeight="1">
      <c r="A10" s="1480"/>
      <c r="B10" s="1460"/>
      <c r="C10" s="1483"/>
      <c r="D10" s="1460"/>
      <c r="E10" s="1460"/>
      <c r="F10" s="1460"/>
      <c r="G10" s="1483"/>
    </row>
    <row r="11" spans="1:7" ht="14.85" customHeight="1">
      <c r="A11" s="1480"/>
      <c r="B11" s="1460"/>
      <c r="C11" s="1483"/>
      <c r="D11" s="1460"/>
      <c r="E11" s="1460"/>
      <c r="F11" s="1460"/>
      <c r="G11" s="1483"/>
    </row>
    <row r="12" spans="1:7" ht="11.25" customHeight="1">
      <c r="A12" s="1480"/>
      <c r="B12" s="1460"/>
      <c r="C12" s="1483"/>
      <c r="D12" s="1460"/>
      <c r="E12" s="1460"/>
      <c r="F12" s="1460"/>
      <c r="G12" s="1483"/>
    </row>
    <row r="13" spans="1:7" ht="7.5" customHeight="1">
      <c r="A13" s="1480"/>
      <c r="B13" s="1460"/>
      <c r="C13" s="1589"/>
      <c r="D13" s="1502"/>
      <c r="E13" s="1460"/>
      <c r="F13" s="1502"/>
      <c r="G13" s="1483"/>
    </row>
    <row r="14" spans="1:7" s="823" customFormat="1" ht="16.5" customHeight="1">
      <c r="A14" s="822" t="s">
        <v>539</v>
      </c>
      <c r="B14" s="952">
        <v>1252900</v>
      </c>
      <c r="C14" s="953">
        <v>610944</v>
      </c>
      <c r="D14" s="952">
        <v>641956</v>
      </c>
      <c r="E14" s="1261">
        <v>44.570356772288292</v>
      </c>
      <c r="F14" s="968">
        <v>106.98945390888518</v>
      </c>
      <c r="G14" s="962">
        <v>105.07607898596271</v>
      </c>
    </row>
    <row r="15" spans="1:7" ht="12.75" customHeight="1">
      <c r="A15" s="669" t="s">
        <v>540</v>
      </c>
      <c r="B15" s="965"/>
      <c r="C15" s="966"/>
      <c r="D15" s="965"/>
      <c r="E15" s="465"/>
      <c r="F15" s="969"/>
      <c r="G15" s="963"/>
    </row>
    <row r="16" spans="1:7" s="947" customFormat="1" ht="12.75" customHeight="1">
      <c r="A16" s="1233"/>
      <c r="B16" s="965"/>
      <c r="C16" s="1232"/>
      <c r="D16" s="965"/>
      <c r="E16" s="465"/>
      <c r="F16" s="969"/>
      <c r="G16" s="963"/>
    </row>
    <row r="17" spans="1:7" ht="12.75" customHeight="1">
      <c r="A17" s="690" t="s">
        <v>541</v>
      </c>
      <c r="B17" s="967"/>
      <c r="C17" s="966"/>
      <c r="D17" s="965"/>
      <c r="E17" s="465"/>
      <c r="F17" s="969"/>
      <c r="G17" s="963"/>
    </row>
    <row r="18" spans="1:7" ht="12.75" customHeight="1">
      <c r="A18" s="692" t="s">
        <v>1003</v>
      </c>
      <c r="B18" s="954">
        <v>768400</v>
      </c>
      <c r="C18" s="954">
        <v>372162</v>
      </c>
      <c r="D18" s="954">
        <v>396238</v>
      </c>
      <c r="E18" s="1262">
        <v>54.779802186361273</v>
      </c>
      <c r="F18" s="970">
        <v>152.73123357701957</v>
      </c>
      <c r="G18" s="964">
        <v>106.4692257672734</v>
      </c>
    </row>
    <row r="19" spans="1:7" ht="12.75" customHeight="1">
      <c r="A19" s="693" t="s">
        <v>1316</v>
      </c>
      <c r="B19" s="967"/>
      <c r="C19" s="966"/>
      <c r="D19" s="965"/>
      <c r="E19" s="465"/>
      <c r="F19" s="969"/>
      <c r="G19" s="963"/>
    </row>
    <row r="20" spans="1:7" ht="12.75" customHeight="1">
      <c r="A20" s="694" t="s">
        <v>1004</v>
      </c>
      <c r="B20" s="955">
        <v>208977</v>
      </c>
      <c r="C20" s="956">
        <v>104225</v>
      </c>
      <c r="D20" s="957">
        <v>104752</v>
      </c>
      <c r="E20" s="465">
        <v>6.3963976896979098</v>
      </c>
      <c r="F20" s="969">
        <v>93.041178591940593</v>
      </c>
      <c r="G20" s="963">
        <v>100.50563684336771</v>
      </c>
    </row>
    <row r="21" spans="1:7" ht="12.75" customHeight="1">
      <c r="A21" s="694" t="s">
        <v>1005</v>
      </c>
      <c r="B21" s="958">
        <v>81902</v>
      </c>
      <c r="C21" s="959">
        <v>40381</v>
      </c>
      <c r="D21" s="960">
        <v>41521</v>
      </c>
      <c r="E21" s="465">
        <v>31.173841908622503</v>
      </c>
      <c r="F21" s="969">
        <v>71.861509844523212</v>
      </c>
      <c r="G21" s="963">
        <v>102.82310987840816</v>
      </c>
    </row>
    <row r="22" spans="1:7" ht="12.75" customHeight="1">
      <c r="A22" s="694" t="s">
        <v>1006</v>
      </c>
      <c r="B22" s="958">
        <v>111984</v>
      </c>
      <c r="C22" s="959">
        <v>53734</v>
      </c>
      <c r="D22" s="960">
        <v>58250</v>
      </c>
      <c r="E22" s="465">
        <v>68.399057008144013</v>
      </c>
      <c r="F22" s="969">
        <v>181.56230746781674</v>
      </c>
      <c r="G22" s="963">
        <v>108.40436222875645</v>
      </c>
    </row>
    <row r="23" spans="1:7" ht="12.75" customHeight="1">
      <c r="A23" s="694" t="s">
        <v>1007</v>
      </c>
      <c r="B23" s="958">
        <v>76384</v>
      </c>
      <c r="C23" s="959">
        <v>36747</v>
      </c>
      <c r="D23" s="960">
        <v>39637</v>
      </c>
      <c r="E23" s="465">
        <v>71.984970674486803</v>
      </c>
      <c r="F23" s="969">
        <v>193.16693220038945</v>
      </c>
      <c r="G23" s="963">
        <v>107.86458758538112</v>
      </c>
    </row>
    <row r="24" spans="1:7" ht="12.75" customHeight="1">
      <c r="A24" s="694" t="s">
        <v>1008</v>
      </c>
      <c r="B24" s="958">
        <v>91449</v>
      </c>
      <c r="C24" s="959">
        <v>44294</v>
      </c>
      <c r="D24" s="960">
        <v>47155</v>
      </c>
      <c r="E24" s="465">
        <v>57.675863049349907</v>
      </c>
      <c r="F24" s="969">
        <v>174.71771651286755</v>
      </c>
      <c r="G24" s="963">
        <v>106.45911410123267</v>
      </c>
    </row>
    <row r="25" spans="1:7" ht="12.75" customHeight="1">
      <c r="A25" s="697" t="s">
        <v>1010</v>
      </c>
      <c r="B25" s="955"/>
      <c r="C25" s="956"/>
      <c r="D25" s="957"/>
      <c r="E25" s="465"/>
      <c r="F25" s="969"/>
      <c r="G25" s="963"/>
    </row>
    <row r="26" spans="1:7" ht="12.75" customHeight="1">
      <c r="A26" s="697" t="s">
        <v>1009</v>
      </c>
      <c r="B26" s="955"/>
      <c r="C26" s="956"/>
      <c r="D26" s="957"/>
      <c r="E26" s="465"/>
      <c r="F26" s="969"/>
      <c r="G26" s="963"/>
    </row>
    <row r="27" spans="1:7" ht="12.75" customHeight="1">
      <c r="A27" s="694" t="s">
        <v>1011</v>
      </c>
      <c r="B27" s="955">
        <v>197704</v>
      </c>
      <c r="C27" s="956">
        <v>92781</v>
      </c>
      <c r="D27" s="957">
        <v>104923</v>
      </c>
      <c r="E27" s="465">
        <v>100</v>
      </c>
      <c r="F27" s="969">
        <v>1803.046055631555</v>
      </c>
      <c r="G27" s="963">
        <v>113.08673111951801</v>
      </c>
    </row>
    <row r="28" spans="1:7" s="947" customFormat="1" ht="6.75" customHeight="1">
      <c r="A28" s="1230"/>
      <c r="B28" s="1234"/>
      <c r="C28" s="1234"/>
      <c r="D28" s="957"/>
      <c r="E28" s="465"/>
      <c r="F28" s="969"/>
      <c r="G28" s="963"/>
    </row>
    <row r="29" spans="1:7" ht="12.75" customHeight="1">
      <c r="A29" s="692" t="s">
        <v>1012</v>
      </c>
      <c r="B29" s="954">
        <v>484500</v>
      </c>
      <c r="C29" s="954">
        <v>238782</v>
      </c>
      <c r="D29" s="954">
        <v>245718</v>
      </c>
      <c r="E29" s="1262">
        <v>28.378534571723424</v>
      </c>
      <c r="F29" s="970">
        <v>72.536020983795055</v>
      </c>
      <c r="G29" s="964">
        <v>102.90474156343443</v>
      </c>
    </row>
    <row r="30" spans="1:7" ht="12.75" customHeight="1">
      <c r="A30" s="693" t="s">
        <v>1317</v>
      </c>
      <c r="B30" s="967"/>
      <c r="C30" s="966"/>
      <c r="D30" s="965"/>
      <c r="E30" s="465"/>
      <c r="F30" s="969"/>
      <c r="G30" s="963"/>
    </row>
    <row r="31" spans="1:7" ht="12.75" customHeight="1">
      <c r="A31" s="694" t="s">
        <v>1013</v>
      </c>
      <c r="B31" s="958">
        <v>72779</v>
      </c>
      <c r="C31" s="959">
        <v>35498</v>
      </c>
      <c r="D31" s="960">
        <v>37281</v>
      </c>
      <c r="E31" s="465">
        <v>24.401269596999136</v>
      </c>
      <c r="F31" s="969">
        <v>75.184917355371894</v>
      </c>
      <c r="G31" s="963">
        <v>105.0228181869401</v>
      </c>
    </row>
    <row r="32" spans="1:7" ht="12.75" customHeight="1">
      <c r="A32" s="694" t="s">
        <v>1014</v>
      </c>
      <c r="B32" s="958">
        <v>86886</v>
      </c>
      <c r="C32" s="959">
        <v>43012</v>
      </c>
      <c r="D32" s="960">
        <v>43874</v>
      </c>
      <c r="E32" s="465">
        <v>29.789609373201664</v>
      </c>
      <c r="F32" s="969">
        <v>69.123918024439917</v>
      </c>
      <c r="G32" s="963">
        <v>102.00409188133544</v>
      </c>
    </row>
    <row r="33" spans="1:8" ht="12.75" customHeight="1">
      <c r="A33" s="694" t="s">
        <v>1015</v>
      </c>
      <c r="B33" s="958">
        <v>34273</v>
      </c>
      <c r="C33" s="959">
        <v>16839</v>
      </c>
      <c r="D33" s="960">
        <v>17434</v>
      </c>
      <c r="E33" s="465">
        <v>20.252093484667231</v>
      </c>
      <c r="F33" s="969">
        <v>81.181012838125923</v>
      </c>
      <c r="G33" s="963">
        <v>103.53346398242176</v>
      </c>
    </row>
    <row r="34" spans="1:8" ht="12.75" customHeight="1">
      <c r="A34" s="694" t="s">
        <v>1016</v>
      </c>
      <c r="B34" s="958">
        <v>53361</v>
      </c>
      <c r="C34" s="959">
        <v>26484</v>
      </c>
      <c r="D34" s="960">
        <v>26877</v>
      </c>
      <c r="E34" s="465">
        <v>20.947883285545625</v>
      </c>
      <c r="F34" s="969">
        <v>58.580524755736086</v>
      </c>
      <c r="G34" s="963">
        <v>101.48391481649298</v>
      </c>
    </row>
    <row r="35" spans="1:8" ht="12.75" customHeight="1">
      <c r="A35" s="694" t="s">
        <v>1017</v>
      </c>
      <c r="B35" s="958">
        <v>39838</v>
      </c>
      <c r="C35" s="959">
        <v>19691</v>
      </c>
      <c r="D35" s="960">
        <v>20147</v>
      </c>
      <c r="E35" s="465">
        <v>29.988955268838797</v>
      </c>
      <c r="F35" s="969">
        <v>65.004487231785916</v>
      </c>
      <c r="G35" s="963">
        <v>102.31577878218475</v>
      </c>
    </row>
    <row r="36" spans="1:8" ht="12.75" customHeight="1">
      <c r="A36" s="694" t="s">
        <v>1018</v>
      </c>
      <c r="B36" s="958">
        <v>78858</v>
      </c>
      <c r="C36" s="959">
        <v>38403</v>
      </c>
      <c r="D36" s="960">
        <v>40455</v>
      </c>
      <c r="E36" s="465">
        <v>35.929138451393641</v>
      </c>
      <c r="F36" s="969">
        <v>116.67283137788694</v>
      </c>
      <c r="G36" s="963">
        <v>105.34333255214437</v>
      </c>
    </row>
    <row r="37" spans="1:8" ht="12.75" customHeight="1">
      <c r="A37" s="694" t="s">
        <v>1019</v>
      </c>
      <c r="B37" s="958">
        <v>72797</v>
      </c>
      <c r="C37" s="959">
        <v>36040</v>
      </c>
      <c r="D37" s="960">
        <v>36757</v>
      </c>
      <c r="E37" s="465">
        <v>34.737695234693739</v>
      </c>
      <c r="F37" s="969">
        <v>78.716479238754332</v>
      </c>
      <c r="G37" s="963">
        <v>101.98945615982242</v>
      </c>
    </row>
    <row r="38" spans="1:8" ht="12.75" customHeight="1">
      <c r="A38" s="694" t="s">
        <v>1020</v>
      </c>
      <c r="B38" s="961">
        <v>45708</v>
      </c>
      <c r="C38" s="959">
        <v>22815</v>
      </c>
      <c r="D38" s="960">
        <v>22893</v>
      </c>
      <c r="E38" s="465">
        <v>22.238995361862258</v>
      </c>
      <c r="F38" s="969">
        <v>50.346969797105281</v>
      </c>
      <c r="G38" s="963">
        <v>100.34188034188034</v>
      </c>
    </row>
    <row r="39" spans="1:8" ht="6.75" customHeight="1">
      <c r="A39" s="716"/>
      <c r="B39" s="717"/>
      <c r="C39" s="718"/>
      <c r="D39" s="718"/>
      <c r="E39" s="719"/>
      <c r="F39" s="720"/>
      <c r="G39" s="720"/>
    </row>
    <row r="40" spans="1:8" ht="15" customHeight="1">
      <c r="A40" s="1895" t="s">
        <v>1507</v>
      </c>
      <c r="B40" s="1895"/>
      <c r="C40" s="1895"/>
      <c r="D40" s="1895"/>
      <c r="E40" s="1539"/>
      <c r="F40" s="1539"/>
      <c r="G40" s="1539"/>
    </row>
    <row r="41" spans="1:8" ht="12" customHeight="1">
      <c r="A41" s="1896" t="s">
        <v>1508</v>
      </c>
      <c r="B41" s="1896"/>
      <c r="C41" s="1896"/>
      <c r="D41" s="1896"/>
      <c r="E41" s="1896"/>
      <c r="F41" s="1896"/>
      <c r="G41" s="1896"/>
    </row>
    <row r="43" spans="1:8">
      <c r="B43" s="605"/>
      <c r="C43" s="605"/>
      <c r="D43" s="605"/>
      <c r="E43" s="605"/>
      <c r="F43" s="605"/>
      <c r="G43" s="605"/>
      <c r="H43" s="605"/>
    </row>
    <row r="44" spans="1:8">
      <c r="B44" s="605"/>
      <c r="C44" s="605"/>
      <c r="D44" s="605"/>
      <c r="E44" s="605"/>
      <c r="F44" s="605"/>
      <c r="G44" s="605"/>
      <c r="H44" s="605"/>
    </row>
    <row r="45" spans="1:8">
      <c r="B45" s="605"/>
      <c r="C45" s="605"/>
      <c r="D45" s="605"/>
      <c r="E45" s="605"/>
      <c r="F45" s="605"/>
      <c r="G45" s="605"/>
      <c r="H45" s="605"/>
    </row>
  </sheetData>
  <mergeCells count="14">
    <mergeCell ref="A1:D1"/>
    <mergeCell ref="A2:D2"/>
    <mergeCell ref="A7:A13"/>
    <mergeCell ref="F1:G1"/>
    <mergeCell ref="F2:G2"/>
    <mergeCell ref="B7:B13"/>
    <mergeCell ref="G7:G13"/>
    <mergeCell ref="E9:E13"/>
    <mergeCell ref="A40:G40"/>
    <mergeCell ref="A41:G41"/>
    <mergeCell ref="F9:F13"/>
    <mergeCell ref="E7:F8"/>
    <mergeCell ref="C7:C13"/>
    <mergeCell ref="D7:D13"/>
  </mergeCells>
  <hyperlinks>
    <hyperlink ref="F1:G1" location="'Spis tablic     List of tables'!B107" display="Powrót do spisu tablic"/>
    <hyperlink ref="F2:G2" location="'Spis tablic     List of tables'!B108" display="Return to list tables"/>
  </hyperlinks>
  <pageMargins left="0.39370078740157483" right="0.39370078740157483" top="0.19685039370078741" bottom="0.19685039370078741" header="0.31496062992125984" footer="0.31496062992125984"/>
  <pageSetup paperSize="9" scale="73"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
  <sheetViews>
    <sheetView showGridLines="0" workbookViewId="0">
      <selection activeCell="A5" sqref="A5:A10"/>
    </sheetView>
  </sheetViews>
  <sheetFormatPr defaultRowHeight="14.25"/>
  <cols>
    <col min="1" max="1" width="27.625" customWidth="1"/>
  </cols>
  <sheetData>
    <row r="1" spans="1:16">
      <c r="A1" s="932" t="s">
        <v>1513</v>
      </c>
      <c r="B1" s="933"/>
      <c r="C1" s="929"/>
      <c r="D1" s="934"/>
      <c r="E1" s="934"/>
      <c r="F1" s="934"/>
      <c r="G1" s="934"/>
      <c r="H1" s="935"/>
      <c r="I1" s="1911" t="s">
        <v>1055</v>
      </c>
      <c r="J1" s="1911"/>
      <c r="K1" s="1911"/>
      <c r="L1" s="936"/>
      <c r="M1" s="928"/>
      <c r="N1" s="928"/>
      <c r="O1" s="928"/>
      <c r="P1" s="928"/>
    </row>
    <row r="2" spans="1:16">
      <c r="A2" s="1912" t="s">
        <v>1597</v>
      </c>
      <c r="B2" s="1912"/>
      <c r="C2" s="1912"/>
      <c r="D2" s="1912"/>
      <c r="E2" s="1912"/>
      <c r="F2" s="1912"/>
      <c r="G2" s="1912"/>
      <c r="H2" s="930"/>
      <c r="I2" s="1913" t="s">
        <v>1056</v>
      </c>
      <c r="J2" s="1913"/>
      <c r="K2" s="930"/>
      <c r="L2" s="938"/>
      <c r="M2" s="928"/>
      <c r="N2" s="928"/>
      <c r="O2" s="928"/>
      <c r="P2" s="928"/>
    </row>
    <row r="3" spans="1:16">
      <c r="A3" s="1914" t="s">
        <v>1514</v>
      </c>
      <c r="B3" s="1914"/>
      <c r="C3" s="1914"/>
      <c r="D3" s="1914"/>
      <c r="E3" s="1914"/>
      <c r="F3" s="1914"/>
      <c r="G3" s="1914"/>
      <c r="H3" s="930"/>
      <c r="I3" s="930"/>
      <c r="J3" s="930"/>
      <c r="K3" s="930"/>
      <c r="L3" s="938"/>
      <c r="M3" s="928"/>
      <c r="N3" s="928"/>
      <c r="O3" s="928"/>
      <c r="P3" s="928"/>
    </row>
    <row r="4" spans="1:16">
      <c r="A4" s="1915" t="s">
        <v>1598</v>
      </c>
      <c r="B4" s="1915"/>
      <c r="C4" s="1915"/>
      <c r="D4" s="1915"/>
      <c r="E4" s="1915"/>
      <c r="F4" s="1915"/>
      <c r="G4" s="1915"/>
      <c r="H4" s="931"/>
      <c r="I4" s="931"/>
      <c r="J4" s="931"/>
      <c r="K4" s="931"/>
      <c r="L4" s="938"/>
      <c r="M4" s="928"/>
      <c r="N4" s="928"/>
      <c r="O4" s="928"/>
      <c r="P4" s="937"/>
    </row>
    <row r="5" spans="1:16">
      <c r="A5" s="1897" t="s">
        <v>1488</v>
      </c>
      <c r="B5" s="1900" t="s">
        <v>1489</v>
      </c>
      <c r="C5" s="1901"/>
      <c r="D5" s="1901"/>
      <c r="E5" s="1901"/>
      <c r="F5" s="1901"/>
      <c r="G5" s="1901"/>
      <c r="H5" s="1901"/>
      <c r="I5" s="1901"/>
      <c r="J5" s="1901"/>
      <c r="K5" s="1901"/>
      <c r="L5" s="1901"/>
      <c r="M5" s="928"/>
      <c r="N5" s="928"/>
      <c r="O5" s="928"/>
      <c r="P5" s="928"/>
    </row>
    <row r="6" spans="1:16">
      <c r="A6" s="1898"/>
      <c r="B6" s="1902" t="s">
        <v>1490</v>
      </c>
      <c r="C6" s="1905" t="s">
        <v>1491</v>
      </c>
      <c r="D6" s="1905" t="s">
        <v>1492</v>
      </c>
      <c r="E6" s="1905" t="s">
        <v>1493</v>
      </c>
      <c r="F6" s="1905" t="s">
        <v>1494</v>
      </c>
      <c r="G6" s="1905" t="s">
        <v>1495</v>
      </c>
      <c r="H6" s="1905" t="s">
        <v>841</v>
      </c>
      <c r="I6" s="1905" t="s">
        <v>842</v>
      </c>
      <c r="J6" s="1905" t="s">
        <v>843</v>
      </c>
      <c r="K6" s="1905" t="s">
        <v>1496</v>
      </c>
      <c r="L6" s="1908" t="s">
        <v>1497</v>
      </c>
      <c r="M6" s="928"/>
      <c r="N6" s="928"/>
      <c r="O6" s="928"/>
      <c r="P6" s="928"/>
    </row>
    <row r="7" spans="1:16">
      <c r="A7" s="1898"/>
      <c r="B7" s="1903"/>
      <c r="C7" s="1906"/>
      <c r="D7" s="1906"/>
      <c r="E7" s="1906"/>
      <c r="F7" s="1906"/>
      <c r="G7" s="1906"/>
      <c r="H7" s="1906"/>
      <c r="I7" s="1906"/>
      <c r="J7" s="1906"/>
      <c r="K7" s="1906"/>
      <c r="L7" s="1909"/>
      <c r="M7" s="928"/>
      <c r="N7" s="928"/>
      <c r="O7" s="928"/>
      <c r="P7" s="928"/>
    </row>
    <row r="8" spans="1:16">
      <c r="A8" s="1898"/>
      <c r="B8" s="1903"/>
      <c r="C8" s="1906"/>
      <c r="D8" s="1906"/>
      <c r="E8" s="1906"/>
      <c r="F8" s="1906"/>
      <c r="G8" s="1906"/>
      <c r="H8" s="1906"/>
      <c r="I8" s="1906"/>
      <c r="J8" s="1906"/>
      <c r="K8" s="1906"/>
      <c r="L8" s="1909"/>
      <c r="M8" s="928"/>
      <c r="N8" s="928"/>
      <c r="O8" s="928"/>
      <c r="P8" s="928"/>
    </row>
    <row r="9" spans="1:16">
      <c r="A9" s="1898"/>
      <c r="B9" s="1903"/>
      <c r="C9" s="1906"/>
      <c r="D9" s="1906"/>
      <c r="E9" s="1906"/>
      <c r="F9" s="1906"/>
      <c r="G9" s="1906"/>
      <c r="H9" s="1906"/>
      <c r="I9" s="1906"/>
      <c r="J9" s="1906"/>
      <c r="K9" s="1906"/>
      <c r="L9" s="1909"/>
      <c r="M9" s="928"/>
      <c r="N9" s="928"/>
      <c r="O9" s="928"/>
      <c r="P9" s="928"/>
    </row>
    <row r="10" spans="1:16" ht="15" thickBot="1">
      <c r="A10" s="1899"/>
      <c r="B10" s="1904"/>
      <c r="C10" s="1907"/>
      <c r="D10" s="1907"/>
      <c r="E10" s="1907"/>
      <c r="F10" s="1907"/>
      <c r="G10" s="1907"/>
      <c r="H10" s="1907"/>
      <c r="I10" s="1907"/>
      <c r="J10" s="1907"/>
      <c r="K10" s="1907"/>
      <c r="L10" s="1910"/>
      <c r="M10" s="928"/>
      <c r="N10" s="928"/>
      <c r="O10" s="928"/>
      <c r="P10" s="928"/>
    </row>
    <row r="11" spans="1:16" s="950" customFormat="1" ht="16.5" customHeight="1">
      <c r="A11" s="822" t="s">
        <v>539</v>
      </c>
      <c r="B11" s="971">
        <v>31712</v>
      </c>
      <c r="C11" s="971">
        <v>45929</v>
      </c>
      <c r="D11" s="971">
        <v>71899</v>
      </c>
      <c r="E11" s="971">
        <v>34838</v>
      </c>
      <c r="F11" s="971">
        <v>37976</v>
      </c>
      <c r="G11" s="971">
        <v>92267</v>
      </c>
      <c r="H11" s="971">
        <v>188504</v>
      </c>
      <c r="I11" s="971">
        <v>185692</v>
      </c>
      <c r="J11" s="971">
        <v>153958</v>
      </c>
      <c r="K11" s="972">
        <v>187242</v>
      </c>
      <c r="L11" s="973">
        <v>222883</v>
      </c>
      <c r="M11" s="978"/>
    </row>
    <row r="12" spans="1:16" s="946" customFormat="1" ht="12.75" customHeight="1">
      <c r="A12" s="669" t="s">
        <v>540</v>
      </c>
      <c r="B12" s="976"/>
      <c r="C12" s="976"/>
      <c r="D12" s="976"/>
      <c r="E12" s="976"/>
      <c r="F12" s="976"/>
      <c r="G12" s="976"/>
      <c r="H12" s="976"/>
      <c r="I12" s="976"/>
      <c r="J12" s="976"/>
      <c r="K12" s="976"/>
      <c r="L12" s="975"/>
      <c r="M12" s="975"/>
    </row>
    <row r="13" spans="1:16" s="1081" customFormat="1" ht="12.75" customHeight="1">
      <c r="A13" s="669"/>
      <c r="B13" s="976"/>
      <c r="C13" s="976"/>
      <c r="D13" s="976"/>
      <c r="E13" s="976"/>
      <c r="F13" s="976"/>
      <c r="G13" s="976"/>
      <c r="H13" s="976"/>
      <c r="I13" s="976"/>
      <c r="J13" s="976"/>
      <c r="K13" s="976"/>
      <c r="L13" s="975"/>
      <c r="M13" s="975"/>
    </row>
    <row r="14" spans="1:16" s="946" customFormat="1" ht="12.75" customHeight="1">
      <c r="A14" s="690" t="s">
        <v>541</v>
      </c>
      <c r="B14" s="976"/>
      <c r="C14" s="976"/>
      <c r="D14" s="976"/>
      <c r="E14" s="976"/>
      <c r="F14" s="976"/>
      <c r="G14" s="976"/>
      <c r="H14" s="976"/>
      <c r="I14" s="976"/>
      <c r="J14" s="976"/>
      <c r="K14" s="976"/>
      <c r="L14" s="975"/>
      <c r="M14" s="975"/>
    </row>
    <row r="15" spans="1:16" s="946" customFormat="1" ht="12.75" customHeight="1">
      <c r="A15" s="692" t="s">
        <v>1003</v>
      </c>
      <c r="B15" s="1263">
        <v>19676</v>
      </c>
      <c r="C15" s="1263">
        <v>28323</v>
      </c>
      <c r="D15" s="1263">
        <v>43727</v>
      </c>
      <c r="E15" s="1263">
        <v>20664</v>
      </c>
      <c r="F15" s="1263">
        <v>22865</v>
      </c>
      <c r="G15" s="1263">
        <v>54580</v>
      </c>
      <c r="H15" s="1263">
        <v>116942</v>
      </c>
      <c r="I15" s="1263">
        <v>115423</v>
      </c>
      <c r="J15" s="1263">
        <v>94162</v>
      </c>
      <c r="K15" s="1263">
        <v>116012</v>
      </c>
      <c r="L15" s="1264">
        <v>136026</v>
      </c>
      <c r="M15" s="975"/>
    </row>
    <row r="16" spans="1:16" s="946" customFormat="1" ht="12.75" customHeight="1">
      <c r="A16" s="693" t="s">
        <v>1316</v>
      </c>
      <c r="B16" s="976"/>
      <c r="C16" s="976"/>
      <c r="D16" s="976"/>
      <c r="E16" s="976"/>
      <c r="F16" s="976"/>
      <c r="G16" s="976"/>
      <c r="H16" s="976"/>
      <c r="I16" s="976"/>
      <c r="J16" s="976"/>
      <c r="K16" s="976"/>
      <c r="L16" s="975"/>
      <c r="M16" s="975"/>
    </row>
    <row r="17" spans="1:13" s="946" customFormat="1" ht="12.75" customHeight="1">
      <c r="A17" s="694" t="s">
        <v>1004</v>
      </c>
      <c r="B17" s="974">
        <v>5995</v>
      </c>
      <c r="C17" s="974">
        <v>8855</v>
      </c>
      <c r="D17" s="974">
        <v>13538</v>
      </c>
      <c r="E17" s="974">
        <v>6550</v>
      </c>
      <c r="F17" s="974">
        <v>7591</v>
      </c>
      <c r="G17" s="974">
        <v>18031</v>
      </c>
      <c r="H17" s="974">
        <v>33761</v>
      </c>
      <c r="I17" s="974">
        <v>31886</v>
      </c>
      <c r="J17" s="974">
        <v>26702</v>
      </c>
      <c r="K17" s="974">
        <v>27568</v>
      </c>
      <c r="L17" s="979">
        <v>28500</v>
      </c>
      <c r="M17" s="975"/>
    </row>
    <row r="18" spans="1:13" s="946" customFormat="1" ht="12.75" customHeight="1">
      <c r="A18" s="694" t="s">
        <v>1005</v>
      </c>
      <c r="B18" s="974">
        <v>1916</v>
      </c>
      <c r="C18" s="974">
        <v>2887</v>
      </c>
      <c r="D18" s="974">
        <v>4628</v>
      </c>
      <c r="E18" s="974">
        <v>2242</v>
      </c>
      <c r="F18" s="974">
        <v>2505</v>
      </c>
      <c r="G18" s="974">
        <v>6141</v>
      </c>
      <c r="H18" s="974">
        <v>11810</v>
      </c>
      <c r="I18" s="974">
        <v>11930</v>
      </c>
      <c r="J18" s="974">
        <v>10331</v>
      </c>
      <c r="K18" s="974">
        <v>12240</v>
      </c>
      <c r="L18" s="979">
        <v>15272</v>
      </c>
      <c r="M18" s="975"/>
    </row>
    <row r="19" spans="1:13" s="946" customFormat="1" ht="12.75" customHeight="1">
      <c r="A19" s="694" t="s">
        <v>1006</v>
      </c>
      <c r="B19" s="974">
        <v>2339</v>
      </c>
      <c r="C19" s="974">
        <v>3602</v>
      </c>
      <c r="D19" s="974">
        <v>6014</v>
      </c>
      <c r="E19" s="974">
        <v>2978</v>
      </c>
      <c r="F19" s="974">
        <v>3396</v>
      </c>
      <c r="G19" s="974">
        <v>7604</v>
      </c>
      <c r="H19" s="974">
        <v>15659</v>
      </c>
      <c r="I19" s="974">
        <v>16634</v>
      </c>
      <c r="J19" s="974">
        <v>13697</v>
      </c>
      <c r="K19" s="974">
        <v>18928</v>
      </c>
      <c r="L19" s="979">
        <v>21133</v>
      </c>
      <c r="M19" s="975"/>
    </row>
    <row r="20" spans="1:13" s="946" customFormat="1" ht="12.75" customHeight="1">
      <c r="A20" s="694" t="s">
        <v>1007</v>
      </c>
      <c r="B20" s="974">
        <v>1764</v>
      </c>
      <c r="C20" s="974">
        <v>2476</v>
      </c>
      <c r="D20" s="974">
        <v>3856</v>
      </c>
      <c r="E20" s="974">
        <v>1818</v>
      </c>
      <c r="F20" s="974">
        <v>2071</v>
      </c>
      <c r="G20" s="974">
        <v>5216</v>
      </c>
      <c r="H20" s="974">
        <v>11009</v>
      </c>
      <c r="I20" s="974">
        <v>10995</v>
      </c>
      <c r="J20" s="974">
        <v>9300</v>
      </c>
      <c r="K20" s="974">
        <v>12923</v>
      </c>
      <c r="L20" s="979">
        <v>14956</v>
      </c>
      <c r="M20" s="975"/>
    </row>
    <row r="21" spans="1:13" s="946" customFormat="1" ht="12.75" customHeight="1">
      <c r="A21" s="694" t="s">
        <v>1008</v>
      </c>
      <c r="B21" s="974">
        <v>2138</v>
      </c>
      <c r="C21" s="974">
        <v>3228</v>
      </c>
      <c r="D21" s="974">
        <v>5201</v>
      </c>
      <c r="E21" s="974">
        <v>2439</v>
      </c>
      <c r="F21" s="974">
        <v>2634</v>
      </c>
      <c r="G21" s="974">
        <v>6683</v>
      </c>
      <c r="H21" s="974">
        <v>13374</v>
      </c>
      <c r="I21" s="974">
        <v>12840</v>
      </c>
      <c r="J21" s="974">
        <v>11363</v>
      </c>
      <c r="K21" s="974">
        <v>14068</v>
      </c>
      <c r="L21" s="979">
        <v>17481</v>
      </c>
      <c r="M21" s="975"/>
    </row>
    <row r="22" spans="1:13" s="946" customFormat="1" ht="12.75" customHeight="1">
      <c r="A22" s="697" t="s">
        <v>1010</v>
      </c>
      <c r="B22" s="974"/>
      <c r="C22" s="974"/>
      <c r="D22" s="974"/>
      <c r="E22" s="974"/>
      <c r="F22" s="974"/>
      <c r="G22" s="974"/>
      <c r="H22" s="974"/>
      <c r="I22" s="974"/>
      <c r="J22" s="974"/>
      <c r="K22" s="974"/>
      <c r="L22" s="975"/>
      <c r="M22" s="975"/>
    </row>
    <row r="23" spans="1:13" s="946" customFormat="1" ht="12.75" customHeight="1">
      <c r="A23" s="697" t="s">
        <v>1009</v>
      </c>
      <c r="B23" s="974"/>
      <c r="C23" s="974"/>
      <c r="D23" s="974"/>
      <c r="E23" s="974"/>
      <c r="F23" s="974"/>
      <c r="G23" s="974"/>
      <c r="H23" s="974"/>
      <c r="I23" s="974"/>
      <c r="J23" s="974"/>
      <c r="K23" s="974"/>
      <c r="L23" s="975"/>
      <c r="M23" s="975"/>
    </row>
    <row r="24" spans="1:13" s="946" customFormat="1" ht="12.75" customHeight="1">
      <c r="A24" s="694" t="s">
        <v>1011</v>
      </c>
      <c r="B24" s="974">
        <v>5524</v>
      </c>
      <c r="C24" s="974">
        <v>7275</v>
      </c>
      <c r="D24" s="974">
        <v>10490</v>
      </c>
      <c r="E24" s="974">
        <v>4637</v>
      </c>
      <c r="F24" s="974">
        <v>4668</v>
      </c>
      <c r="G24" s="974">
        <v>10905</v>
      </c>
      <c r="H24" s="974">
        <v>31329</v>
      </c>
      <c r="I24" s="974">
        <v>31138</v>
      </c>
      <c r="J24" s="974">
        <v>22769</v>
      </c>
      <c r="K24" s="974">
        <v>30285</v>
      </c>
      <c r="L24" s="979">
        <v>38684</v>
      </c>
      <c r="M24" s="975"/>
    </row>
    <row r="25" spans="1:13" s="1081" customFormat="1" ht="6.75" customHeight="1">
      <c r="A25" s="1230"/>
      <c r="B25" s="974"/>
      <c r="C25" s="974"/>
      <c r="D25" s="974"/>
      <c r="E25" s="974"/>
      <c r="F25" s="974"/>
      <c r="G25" s="974"/>
      <c r="H25" s="974"/>
      <c r="I25" s="974"/>
      <c r="J25" s="974"/>
      <c r="K25" s="974"/>
      <c r="L25" s="979"/>
      <c r="M25" s="975"/>
    </row>
    <row r="26" spans="1:13" s="946" customFormat="1" ht="12.75" customHeight="1">
      <c r="A26" s="692" t="s">
        <v>1012</v>
      </c>
      <c r="B26" s="976">
        <v>12036</v>
      </c>
      <c r="C26" s="976">
        <v>17606</v>
      </c>
      <c r="D26" s="976">
        <v>28172</v>
      </c>
      <c r="E26" s="976">
        <v>14174</v>
      </c>
      <c r="F26" s="976">
        <v>15111</v>
      </c>
      <c r="G26" s="976">
        <v>37687</v>
      </c>
      <c r="H26" s="976">
        <v>71562</v>
      </c>
      <c r="I26" s="976">
        <v>70269</v>
      </c>
      <c r="J26" s="976">
        <v>59796</v>
      </c>
      <c r="K26" s="976">
        <v>71230</v>
      </c>
      <c r="L26" s="977">
        <v>86857</v>
      </c>
      <c r="M26" s="975"/>
    </row>
    <row r="27" spans="1:13" s="946" customFormat="1" ht="12.75" customHeight="1">
      <c r="A27" s="693" t="s">
        <v>1317</v>
      </c>
      <c r="B27" s="974"/>
      <c r="C27" s="974"/>
      <c r="D27" s="974"/>
      <c r="E27" s="974"/>
      <c r="F27" s="974"/>
      <c r="G27" s="974"/>
      <c r="H27" s="974"/>
      <c r="I27" s="974"/>
      <c r="J27" s="974"/>
      <c r="K27" s="974"/>
      <c r="L27" s="975"/>
      <c r="M27" s="975"/>
    </row>
    <row r="28" spans="1:13" s="946" customFormat="1" ht="12.75" customHeight="1">
      <c r="A28" s="694" t="s">
        <v>1013</v>
      </c>
      <c r="B28" s="974">
        <v>1775</v>
      </c>
      <c r="C28" s="974">
        <v>2601</v>
      </c>
      <c r="D28" s="974">
        <v>4141</v>
      </c>
      <c r="E28" s="974">
        <v>2085</v>
      </c>
      <c r="F28" s="974">
        <v>2210</v>
      </c>
      <c r="G28" s="974">
        <v>5451</v>
      </c>
      <c r="H28" s="974">
        <v>10422</v>
      </c>
      <c r="I28" s="974">
        <v>10743</v>
      </c>
      <c r="J28" s="974">
        <v>8973</v>
      </c>
      <c r="K28" s="974">
        <v>10556</v>
      </c>
      <c r="L28" s="979">
        <v>13822</v>
      </c>
      <c r="M28" s="975"/>
    </row>
    <row r="29" spans="1:13" s="946" customFormat="1" ht="12.75" customHeight="1">
      <c r="A29" s="694" t="s">
        <v>1014</v>
      </c>
      <c r="B29" s="974">
        <v>2343</v>
      </c>
      <c r="C29" s="974">
        <v>3525</v>
      </c>
      <c r="D29" s="974">
        <v>5353</v>
      </c>
      <c r="E29" s="974">
        <v>2556</v>
      </c>
      <c r="F29" s="974">
        <v>2697</v>
      </c>
      <c r="G29" s="974">
        <v>6627</v>
      </c>
      <c r="H29" s="974">
        <v>12904</v>
      </c>
      <c r="I29" s="974">
        <v>13003</v>
      </c>
      <c r="J29" s="974">
        <v>9903</v>
      </c>
      <c r="K29" s="974">
        <v>12896</v>
      </c>
      <c r="L29" s="979">
        <v>15079</v>
      </c>
      <c r="M29" s="975"/>
    </row>
    <row r="30" spans="1:13" s="946" customFormat="1" ht="12.75" customHeight="1">
      <c r="A30" s="694" t="s">
        <v>1015</v>
      </c>
      <c r="B30" s="974">
        <v>720</v>
      </c>
      <c r="C30" s="974">
        <v>1081</v>
      </c>
      <c r="D30" s="974">
        <v>1830</v>
      </c>
      <c r="E30" s="974">
        <v>916</v>
      </c>
      <c r="F30" s="974">
        <v>993</v>
      </c>
      <c r="G30" s="974">
        <v>2600</v>
      </c>
      <c r="H30" s="974">
        <v>5139</v>
      </c>
      <c r="I30" s="974">
        <v>4946</v>
      </c>
      <c r="J30" s="974">
        <v>4468</v>
      </c>
      <c r="K30" s="974">
        <v>5081</v>
      </c>
      <c r="L30" s="979">
        <v>6499</v>
      </c>
      <c r="M30" s="975"/>
    </row>
    <row r="31" spans="1:13" s="946" customFormat="1" ht="12.75" customHeight="1">
      <c r="A31" s="694" t="s">
        <v>1016</v>
      </c>
      <c r="B31" s="974">
        <v>1210</v>
      </c>
      <c r="C31" s="974">
        <v>1861</v>
      </c>
      <c r="D31" s="974">
        <v>3122</v>
      </c>
      <c r="E31" s="974">
        <v>1608</v>
      </c>
      <c r="F31" s="974">
        <v>1674</v>
      </c>
      <c r="G31" s="974">
        <v>4331</v>
      </c>
      <c r="H31" s="974">
        <v>7672</v>
      </c>
      <c r="I31" s="974">
        <v>7668</v>
      </c>
      <c r="J31" s="974">
        <v>6709</v>
      </c>
      <c r="K31" s="974">
        <v>8142</v>
      </c>
      <c r="L31" s="979">
        <v>9364</v>
      </c>
      <c r="M31" s="975"/>
    </row>
    <row r="32" spans="1:13" s="946" customFormat="1" ht="12.75" customHeight="1">
      <c r="A32" s="694" t="s">
        <v>1017</v>
      </c>
      <c r="B32" s="974">
        <v>919</v>
      </c>
      <c r="C32" s="974">
        <v>1401</v>
      </c>
      <c r="D32" s="974">
        <v>2100</v>
      </c>
      <c r="E32" s="974">
        <v>1108</v>
      </c>
      <c r="F32" s="974">
        <v>1209</v>
      </c>
      <c r="G32" s="974">
        <v>3035</v>
      </c>
      <c r="H32" s="974">
        <v>5816</v>
      </c>
      <c r="I32" s="974">
        <v>5426</v>
      </c>
      <c r="J32" s="974">
        <v>5027</v>
      </c>
      <c r="K32" s="974">
        <v>6169</v>
      </c>
      <c r="L32" s="979">
        <v>7628</v>
      </c>
      <c r="M32" s="975"/>
    </row>
    <row r="33" spans="1:13" s="946" customFormat="1" ht="12.75" customHeight="1">
      <c r="A33" s="694" t="s">
        <v>1018</v>
      </c>
      <c r="B33" s="974">
        <v>1868</v>
      </c>
      <c r="C33" s="974">
        <v>2685</v>
      </c>
      <c r="D33" s="974">
        <v>4451</v>
      </c>
      <c r="E33" s="974">
        <v>2328</v>
      </c>
      <c r="F33" s="974">
        <v>2491</v>
      </c>
      <c r="G33" s="974">
        <v>6107</v>
      </c>
      <c r="H33" s="974">
        <v>11700</v>
      </c>
      <c r="I33" s="974">
        <v>11409</v>
      </c>
      <c r="J33" s="974">
        <v>10071</v>
      </c>
      <c r="K33" s="974">
        <v>11221</v>
      </c>
      <c r="L33" s="979">
        <v>14527</v>
      </c>
      <c r="M33" s="975"/>
    </row>
    <row r="34" spans="1:13" s="946" customFormat="1" ht="12.75" customHeight="1">
      <c r="A34" s="694" t="s">
        <v>1019</v>
      </c>
      <c r="B34" s="974">
        <v>1978</v>
      </c>
      <c r="C34" s="974">
        <v>2797</v>
      </c>
      <c r="D34" s="974">
        <v>4354</v>
      </c>
      <c r="E34" s="974">
        <v>2164</v>
      </c>
      <c r="F34" s="974">
        <v>2406</v>
      </c>
      <c r="G34" s="974">
        <v>5958</v>
      </c>
      <c r="H34" s="974">
        <v>10952</v>
      </c>
      <c r="I34" s="974">
        <v>10568</v>
      </c>
      <c r="J34" s="974">
        <v>9002</v>
      </c>
      <c r="K34" s="974">
        <v>10720</v>
      </c>
      <c r="L34" s="979">
        <v>11898</v>
      </c>
      <c r="M34" s="975"/>
    </row>
    <row r="35" spans="1:13" s="946" customFormat="1" ht="12.75" customHeight="1">
      <c r="A35" s="694" t="s">
        <v>1020</v>
      </c>
      <c r="B35" s="974">
        <v>1223</v>
      </c>
      <c r="C35" s="974">
        <v>1655</v>
      </c>
      <c r="D35" s="974">
        <v>2821</v>
      </c>
      <c r="E35" s="974">
        <v>1409</v>
      </c>
      <c r="F35" s="974">
        <v>1431</v>
      </c>
      <c r="G35" s="974">
        <v>3578</v>
      </c>
      <c r="H35" s="974">
        <v>6957</v>
      </c>
      <c r="I35" s="974">
        <v>6506</v>
      </c>
      <c r="J35" s="974">
        <v>5643</v>
      </c>
      <c r="K35" s="974">
        <v>6445</v>
      </c>
      <c r="L35" s="979">
        <v>8040</v>
      </c>
      <c r="M35" s="975"/>
    </row>
    <row r="36" spans="1:13" s="947" customFormat="1" ht="6.75" customHeight="1">
      <c r="A36" s="716"/>
      <c r="B36" s="717"/>
      <c r="C36" s="718"/>
      <c r="D36" s="718"/>
      <c r="E36" s="719"/>
      <c r="F36" s="720"/>
      <c r="G36" s="720"/>
    </row>
    <row r="37" spans="1:13" s="947" customFormat="1" ht="15" customHeight="1">
      <c r="A37" s="1895" t="s">
        <v>1507</v>
      </c>
      <c r="B37" s="1895"/>
      <c r="C37" s="1895"/>
      <c r="D37" s="1895"/>
      <c r="E37" s="1895"/>
      <c r="F37" s="1895"/>
      <c r="G37" s="1895"/>
    </row>
    <row r="38" spans="1:13" s="947" customFormat="1" ht="12" customHeight="1">
      <c r="A38" s="1896" t="s">
        <v>1508</v>
      </c>
      <c r="B38" s="1896"/>
      <c r="C38" s="1896"/>
      <c r="D38" s="1896"/>
      <c r="E38" s="1896"/>
      <c r="F38" s="1896"/>
      <c r="G38" s="1896"/>
    </row>
  </sheetData>
  <mergeCells count="20">
    <mergeCell ref="I1:K1"/>
    <mergeCell ref="A2:G2"/>
    <mergeCell ref="I2:J2"/>
    <mergeCell ref="A3:G3"/>
    <mergeCell ref="A4:G4"/>
    <mergeCell ref="A37:G37"/>
    <mergeCell ref="A38:G38"/>
    <mergeCell ref="A5:A10"/>
    <mergeCell ref="B5:L5"/>
    <mergeCell ref="B6:B10"/>
    <mergeCell ref="C6:C10"/>
    <mergeCell ref="D6:D10"/>
    <mergeCell ref="K6:K10"/>
    <mergeCell ref="L6:L10"/>
    <mergeCell ref="E6:E10"/>
    <mergeCell ref="F6:F10"/>
    <mergeCell ref="G6:G10"/>
    <mergeCell ref="H6:H10"/>
    <mergeCell ref="I6:I10"/>
    <mergeCell ref="J6:J10"/>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5"/>
  <sheetViews>
    <sheetView showGridLines="0" workbookViewId="0">
      <selection activeCell="A5" sqref="A5:A14"/>
    </sheetView>
  </sheetViews>
  <sheetFormatPr defaultRowHeight="14.25"/>
  <cols>
    <col min="1" max="1" width="27.625" customWidth="1"/>
    <col min="2" max="8" width="12.875" customWidth="1"/>
  </cols>
  <sheetData>
    <row r="1" spans="1:8">
      <c r="A1" s="1922" t="s">
        <v>1515</v>
      </c>
      <c r="B1" s="1922"/>
      <c r="C1" s="1922"/>
      <c r="D1" s="1922"/>
      <c r="E1" s="948"/>
      <c r="F1" s="948"/>
      <c r="G1" s="1504" t="s">
        <v>1055</v>
      </c>
      <c r="H1" s="1504"/>
    </row>
    <row r="2" spans="1:8">
      <c r="A2" s="1922" t="s">
        <v>1599</v>
      </c>
      <c r="B2" s="1922"/>
      <c r="C2" s="1922"/>
      <c r="D2" s="1922"/>
      <c r="E2" s="951"/>
      <c r="F2" s="949"/>
      <c r="G2" s="1913" t="s">
        <v>1056</v>
      </c>
      <c r="H2" s="1913"/>
    </row>
    <row r="3" spans="1:8">
      <c r="A3" s="1923" t="s">
        <v>1514</v>
      </c>
      <c r="B3" s="1923"/>
      <c r="C3" s="1923"/>
      <c r="D3" s="1923"/>
      <c r="E3" s="951"/>
      <c r="F3" s="951"/>
      <c r="G3" s="949"/>
      <c r="H3" s="949"/>
    </row>
    <row r="4" spans="1:8">
      <c r="A4" s="1924" t="s">
        <v>1600</v>
      </c>
      <c r="B4" s="1924"/>
      <c r="C4" s="1924"/>
      <c r="D4" s="1924"/>
      <c r="E4" s="949"/>
      <c r="F4" s="949"/>
      <c r="G4" s="949"/>
      <c r="H4" s="949"/>
    </row>
    <row r="5" spans="1:8">
      <c r="A5" s="1897" t="s">
        <v>1498</v>
      </c>
      <c r="B5" s="1916" t="s">
        <v>1499</v>
      </c>
      <c r="C5" s="1917"/>
      <c r="D5" s="1917"/>
      <c r="E5" s="1917"/>
      <c r="F5" s="1917"/>
      <c r="G5" s="1918"/>
      <c r="H5" s="1908" t="s">
        <v>1500</v>
      </c>
    </row>
    <row r="6" spans="1:8">
      <c r="A6" s="1898"/>
      <c r="B6" s="1919"/>
      <c r="C6" s="1920"/>
      <c r="D6" s="1920"/>
      <c r="E6" s="1920"/>
      <c r="F6" s="1920"/>
      <c r="G6" s="1921"/>
      <c r="H6" s="1909"/>
    </row>
    <row r="7" spans="1:8">
      <c r="A7" s="1898"/>
      <c r="B7" s="1919"/>
      <c r="C7" s="1920"/>
      <c r="D7" s="1920"/>
      <c r="E7" s="1920"/>
      <c r="F7" s="1920"/>
      <c r="G7" s="1921"/>
      <c r="H7" s="1909"/>
    </row>
    <row r="8" spans="1:8">
      <c r="A8" s="1898"/>
      <c r="B8" s="1925" t="s">
        <v>1501</v>
      </c>
      <c r="C8" s="1925"/>
      <c r="D8" s="1474" t="s">
        <v>1502</v>
      </c>
      <c r="E8" s="1897"/>
      <c r="F8" s="1474" t="s">
        <v>1503</v>
      </c>
      <c r="G8" s="1897"/>
      <c r="H8" s="1909"/>
    </row>
    <row r="9" spans="1:8">
      <c r="A9" s="1898"/>
      <c r="B9" s="1925"/>
      <c r="C9" s="1925"/>
      <c r="D9" s="1475"/>
      <c r="E9" s="1898"/>
      <c r="F9" s="1475"/>
      <c r="G9" s="1898"/>
      <c r="H9" s="1909"/>
    </row>
    <row r="10" spans="1:8">
      <c r="A10" s="1898"/>
      <c r="B10" s="1925"/>
      <c r="C10" s="1925"/>
      <c r="D10" s="1475"/>
      <c r="E10" s="1898"/>
      <c r="F10" s="1475"/>
      <c r="G10" s="1898"/>
      <c r="H10" s="1909"/>
    </row>
    <row r="11" spans="1:8">
      <c r="A11" s="1898"/>
      <c r="B11" s="1925" t="s">
        <v>782</v>
      </c>
      <c r="C11" s="1925" t="s">
        <v>1504</v>
      </c>
      <c r="D11" s="1927" t="s">
        <v>782</v>
      </c>
      <c r="E11" s="1927" t="s">
        <v>1505</v>
      </c>
      <c r="F11" s="1927" t="s">
        <v>782</v>
      </c>
      <c r="G11" s="1927" t="s">
        <v>1506</v>
      </c>
      <c r="H11" s="1909"/>
    </row>
    <row r="12" spans="1:8">
      <c r="A12" s="1898"/>
      <c r="B12" s="1925"/>
      <c r="C12" s="1925"/>
      <c r="D12" s="1685"/>
      <c r="E12" s="1685"/>
      <c r="F12" s="1685"/>
      <c r="G12" s="1685"/>
      <c r="H12" s="1909"/>
    </row>
    <row r="13" spans="1:8">
      <c r="A13" s="1898"/>
      <c r="B13" s="1925"/>
      <c r="C13" s="1925"/>
      <c r="D13" s="1685"/>
      <c r="E13" s="1685"/>
      <c r="F13" s="1685"/>
      <c r="G13" s="1685"/>
      <c r="H13" s="1909"/>
    </row>
    <row r="14" spans="1:8" ht="15" thickBot="1">
      <c r="A14" s="1899"/>
      <c r="B14" s="1926"/>
      <c r="C14" s="1926"/>
      <c r="D14" s="1928"/>
      <c r="E14" s="1928"/>
      <c r="F14" s="1928"/>
      <c r="G14" s="1928"/>
      <c r="H14" s="1910"/>
    </row>
    <row r="15" spans="1:8" s="950" customFormat="1" ht="16.5" customHeight="1">
      <c r="A15" s="822" t="s">
        <v>539</v>
      </c>
      <c r="B15" s="971">
        <v>209086</v>
      </c>
      <c r="C15" s="971">
        <v>101838</v>
      </c>
      <c r="D15" s="971">
        <v>771967</v>
      </c>
      <c r="E15" s="971">
        <v>355897</v>
      </c>
      <c r="F15" s="971">
        <v>271847</v>
      </c>
      <c r="G15" s="971">
        <v>184221</v>
      </c>
      <c r="H15" s="1266">
        <v>62.299683794773614</v>
      </c>
    </row>
    <row r="16" spans="1:8" s="946" customFormat="1" ht="12.75" customHeight="1">
      <c r="A16" s="669" t="s">
        <v>540</v>
      </c>
      <c r="B16" s="980"/>
      <c r="C16" s="980"/>
      <c r="D16" s="980"/>
      <c r="E16" s="980"/>
      <c r="F16" s="980"/>
      <c r="G16" s="980"/>
      <c r="H16" s="1267"/>
    </row>
    <row r="17" spans="1:8" s="1081" customFormat="1" ht="12.75" customHeight="1">
      <c r="A17" s="669"/>
      <c r="B17" s="980"/>
      <c r="C17" s="980"/>
      <c r="D17" s="980"/>
      <c r="E17" s="980"/>
      <c r="F17" s="980"/>
      <c r="G17" s="980"/>
      <c r="H17" s="1267"/>
    </row>
    <row r="18" spans="1:8" s="946" customFormat="1" ht="12.75" customHeight="1">
      <c r="A18" s="690" t="s">
        <v>541</v>
      </c>
      <c r="B18" s="980"/>
      <c r="C18" s="980"/>
      <c r="D18" s="980"/>
      <c r="E18" s="980"/>
      <c r="F18" s="980"/>
      <c r="G18" s="980"/>
      <c r="H18" s="1267"/>
    </row>
    <row r="19" spans="1:8" s="946" customFormat="1" ht="12.75" customHeight="1">
      <c r="A19" s="692" t="s">
        <v>1003</v>
      </c>
      <c r="B19" s="976">
        <v>127305</v>
      </c>
      <c r="C19" s="976">
        <v>62059</v>
      </c>
      <c r="D19" s="976">
        <v>474161</v>
      </c>
      <c r="E19" s="976">
        <v>220296</v>
      </c>
      <c r="F19" s="976">
        <v>166934</v>
      </c>
      <c r="G19" s="976">
        <v>113883</v>
      </c>
      <c r="H19" s="1268">
        <v>62.054660758687447</v>
      </c>
    </row>
    <row r="20" spans="1:8" s="946" customFormat="1" ht="12.75" customHeight="1">
      <c r="A20" s="693" t="s">
        <v>1316</v>
      </c>
      <c r="B20" s="976"/>
      <c r="C20" s="976"/>
      <c r="D20" s="976"/>
      <c r="E20" s="976"/>
      <c r="F20" s="976"/>
      <c r="G20" s="976"/>
      <c r="H20" s="1268"/>
    </row>
    <row r="21" spans="1:8" s="946" customFormat="1" ht="12.75" customHeight="1">
      <c r="A21" s="694" t="s">
        <v>1004</v>
      </c>
      <c r="B21" s="974">
        <v>39882</v>
      </c>
      <c r="C21" s="974">
        <v>19438</v>
      </c>
      <c r="D21" s="974">
        <v>134198</v>
      </c>
      <c r="E21" s="974">
        <v>61839</v>
      </c>
      <c r="F21" s="974">
        <v>34897</v>
      </c>
      <c r="G21" s="974">
        <v>23475</v>
      </c>
      <c r="H21" s="1269">
        <v>55.722887077303689</v>
      </c>
    </row>
    <row r="22" spans="1:8" s="946" customFormat="1" ht="12.75" customHeight="1">
      <c r="A22" s="694" t="s">
        <v>1005</v>
      </c>
      <c r="B22" s="974">
        <v>13302</v>
      </c>
      <c r="C22" s="974">
        <v>6528</v>
      </c>
      <c r="D22" s="974">
        <v>50160</v>
      </c>
      <c r="E22" s="974">
        <v>22496</v>
      </c>
      <c r="F22" s="974">
        <v>18440</v>
      </c>
      <c r="G22" s="974">
        <v>12497</v>
      </c>
      <c r="H22" s="1269">
        <v>63.281499202551835</v>
      </c>
    </row>
    <row r="23" spans="1:8" s="946" customFormat="1" ht="12.75" customHeight="1">
      <c r="A23" s="694" t="s">
        <v>1006</v>
      </c>
      <c r="B23" s="974">
        <v>17104</v>
      </c>
      <c r="C23" s="974">
        <v>8315</v>
      </c>
      <c r="D23" s="974">
        <v>68642</v>
      </c>
      <c r="E23" s="974">
        <v>31868</v>
      </c>
      <c r="F23" s="974">
        <v>26238</v>
      </c>
      <c r="G23" s="974">
        <v>18067</v>
      </c>
      <c r="H23" s="1269">
        <v>63.142099589172808</v>
      </c>
    </row>
    <row r="24" spans="1:8" s="946" customFormat="1" ht="12.75" customHeight="1">
      <c r="A24" s="694" t="s">
        <v>1007</v>
      </c>
      <c r="B24" s="974">
        <v>11307</v>
      </c>
      <c r="C24" s="974">
        <v>5477</v>
      </c>
      <c r="D24" s="974">
        <v>46590</v>
      </c>
      <c r="E24" s="974">
        <v>21344</v>
      </c>
      <c r="F24" s="974">
        <v>18487</v>
      </c>
      <c r="G24" s="974">
        <v>12816</v>
      </c>
      <c r="H24" s="1269">
        <v>63.949345353080062</v>
      </c>
    </row>
    <row r="25" spans="1:8" s="946" customFormat="1" ht="12.75" customHeight="1">
      <c r="A25" s="694" t="s">
        <v>1008</v>
      </c>
      <c r="B25" s="974">
        <v>14700</v>
      </c>
      <c r="C25" s="974">
        <v>7180</v>
      </c>
      <c r="D25" s="974">
        <v>55578</v>
      </c>
      <c r="E25" s="974">
        <v>25500</v>
      </c>
      <c r="F25" s="974">
        <v>21171</v>
      </c>
      <c r="G25" s="974">
        <v>14475</v>
      </c>
      <c r="H25" s="1269">
        <v>64.541725143042214</v>
      </c>
    </row>
    <row r="26" spans="1:8" s="946" customFormat="1" ht="12.75" customHeight="1">
      <c r="A26" s="697" t="s">
        <v>1010</v>
      </c>
      <c r="B26" s="974"/>
      <c r="C26" s="974"/>
      <c r="D26" s="974"/>
      <c r="E26" s="974"/>
      <c r="F26" s="974"/>
      <c r="G26" s="974"/>
      <c r="H26" s="1269"/>
    </row>
    <row r="27" spans="1:8" s="946" customFormat="1" ht="12.75" customHeight="1">
      <c r="A27" s="697" t="s">
        <v>1009</v>
      </c>
      <c r="B27" s="974"/>
      <c r="C27" s="974"/>
      <c r="D27" s="974"/>
      <c r="E27" s="974"/>
      <c r="F27" s="974"/>
      <c r="G27" s="974"/>
      <c r="H27" s="1269"/>
    </row>
    <row r="28" spans="1:8" s="946" customFormat="1" ht="12.75" customHeight="1">
      <c r="A28" s="694" t="s">
        <v>1011</v>
      </c>
      <c r="B28" s="974">
        <v>31010</v>
      </c>
      <c r="C28" s="974">
        <v>15121</v>
      </c>
      <c r="D28" s="974">
        <v>118993</v>
      </c>
      <c r="E28" s="974">
        <v>57249</v>
      </c>
      <c r="F28" s="974">
        <v>47701</v>
      </c>
      <c r="G28" s="974">
        <v>32553</v>
      </c>
      <c r="H28" s="1269">
        <v>66.147588513610046</v>
      </c>
    </row>
    <row r="29" spans="1:8" s="1081" customFormat="1" ht="6.75" customHeight="1">
      <c r="A29" s="1230"/>
      <c r="B29" s="974"/>
      <c r="C29" s="974"/>
      <c r="D29" s="974"/>
      <c r="E29" s="974"/>
      <c r="F29" s="974"/>
      <c r="G29" s="974"/>
      <c r="H29" s="1269"/>
    </row>
    <row r="30" spans="1:8" s="946" customFormat="1" ht="12.75" customHeight="1">
      <c r="A30" s="692" t="s">
        <v>1012</v>
      </c>
      <c r="B30" s="976">
        <v>81781</v>
      </c>
      <c r="C30" s="976">
        <v>39779</v>
      </c>
      <c r="D30" s="976">
        <v>297806</v>
      </c>
      <c r="E30" s="976">
        <v>135601</v>
      </c>
      <c r="F30" s="976">
        <v>104913</v>
      </c>
      <c r="G30" s="976">
        <v>70338</v>
      </c>
      <c r="H30" s="1268">
        <v>62.689804772234275</v>
      </c>
    </row>
    <row r="31" spans="1:8" s="946" customFormat="1" ht="12.75" customHeight="1">
      <c r="A31" s="693" t="s">
        <v>1317</v>
      </c>
      <c r="B31" s="974"/>
      <c r="C31" s="974"/>
      <c r="D31" s="974"/>
      <c r="E31" s="974"/>
      <c r="F31" s="974"/>
      <c r="G31" s="974"/>
      <c r="H31" s="1269"/>
    </row>
    <row r="32" spans="1:8" s="946" customFormat="1" ht="12.75" customHeight="1">
      <c r="A32" s="694" t="s">
        <v>1013</v>
      </c>
      <c r="B32" s="974">
        <v>12013</v>
      </c>
      <c r="C32" s="974">
        <v>5896</v>
      </c>
      <c r="D32" s="974">
        <v>44303</v>
      </c>
      <c r="E32" s="974">
        <v>20307</v>
      </c>
      <c r="F32" s="974">
        <v>16463</v>
      </c>
      <c r="G32" s="974">
        <v>11078</v>
      </c>
      <c r="H32" s="1269">
        <v>64.275556960025284</v>
      </c>
    </row>
    <row r="33" spans="1:8" s="946" customFormat="1" ht="12.75" customHeight="1">
      <c r="A33" s="694" t="s">
        <v>1014</v>
      </c>
      <c r="B33" s="974">
        <v>15540</v>
      </c>
      <c r="C33" s="974">
        <v>7509</v>
      </c>
      <c r="D33" s="974">
        <v>52865</v>
      </c>
      <c r="E33" s="974">
        <v>24017</v>
      </c>
      <c r="F33" s="974">
        <v>18481</v>
      </c>
      <c r="G33" s="974">
        <v>12348</v>
      </c>
      <c r="H33" s="1269">
        <v>64.354487846401213</v>
      </c>
    </row>
    <row r="34" spans="1:8" s="946" customFormat="1" ht="12.75" customHeight="1">
      <c r="A34" s="694" t="s">
        <v>1015</v>
      </c>
      <c r="B34" s="974">
        <v>5177</v>
      </c>
      <c r="C34" s="974">
        <v>2568</v>
      </c>
      <c r="D34" s="974">
        <v>21331</v>
      </c>
      <c r="E34" s="974">
        <v>9675</v>
      </c>
      <c r="F34" s="974">
        <v>7765</v>
      </c>
      <c r="G34" s="974">
        <v>5191</v>
      </c>
      <c r="H34" s="1269">
        <v>60.672261028549997</v>
      </c>
    </row>
    <row r="35" spans="1:8" s="946" customFormat="1" ht="12.75" customHeight="1">
      <c r="A35" s="694" t="s">
        <v>1016</v>
      </c>
      <c r="B35" s="974">
        <v>8918</v>
      </c>
      <c r="C35" s="974">
        <v>4312</v>
      </c>
      <c r="D35" s="974">
        <v>32996</v>
      </c>
      <c r="E35" s="974">
        <v>14816</v>
      </c>
      <c r="F35" s="974">
        <v>11447</v>
      </c>
      <c r="G35" s="974">
        <v>7749</v>
      </c>
      <c r="H35" s="1269">
        <v>61.719602376045579</v>
      </c>
    </row>
    <row r="36" spans="1:8" s="946" customFormat="1" ht="12.75" customHeight="1">
      <c r="A36" s="694" t="s">
        <v>1017</v>
      </c>
      <c r="B36" s="974">
        <v>6281</v>
      </c>
      <c r="C36" s="974">
        <v>3075</v>
      </c>
      <c r="D36" s="974">
        <v>24383</v>
      </c>
      <c r="E36" s="974">
        <v>10899</v>
      </c>
      <c r="F36" s="974">
        <v>9174</v>
      </c>
      <c r="G36" s="974">
        <v>6173</v>
      </c>
      <c r="H36" s="1269">
        <v>63.384325144567939</v>
      </c>
    </row>
    <row r="37" spans="1:8" s="946" customFormat="1" ht="12.75" customHeight="1">
      <c r="A37" s="694" t="s">
        <v>1018</v>
      </c>
      <c r="B37" s="974">
        <v>12972</v>
      </c>
      <c r="C37" s="974">
        <v>6308</v>
      </c>
      <c r="D37" s="974">
        <v>48473</v>
      </c>
      <c r="E37" s="974">
        <v>22465</v>
      </c>
      <c r="F37" s="974">
        <v>17413</v>
      </c>
      <c r="G37" s="974">
        <v>11682</v>
      </c>
      <c r="H37" s="1269">
        <v>62.6843809956058</v>
      </c>
    </row>
    <row r="38" spans="1:8" s="946" customFormat="1" ht="12.75" customHeight="1">
      <c r="A38" s="694" t="s">
        <v>1019</v>
      </c>
      <c r="B38" s="974">
        <v>12817</v>
      </c>
      <c r="C38" s="974">
        <v>6226</v>
      </c>
      <c r="D38" s="974">
        <v>45472</v>
      </c>
      <c r="E38" s="974">
        <v>20831</v>
      </c>
      <c r="F38" s="974">
        <v>14508</v>
      </c>
      <c r="G38" s="974">
        <v>9700</v>
      </c>
      <c r="H38" s="1269">
        <v>60.091924700914852</v>
      </c>
    </row>
    <row r="39" spans="1:8" s="946" customFormat="1" ht="12.75" customHeight="1">
      <c r="A39" s="694" t="s">
        <v>1020</v>
      </c>
      <c r="B39" s="974">
        <v>8063</v>
      </c>
      <c r="C39" s="974">
        <v>3885</v>
      </c>
      <c r="D39" s="974">
        <v>27983</v>
      </c>
      <c r="E39" s="974">
        <v>12591</v>
      </c>
      <c r="F39" s="974">
        <v>9662</v>
      </c>
      <c r="G39" s="974">
        <v>6417</v>
      </c>
      <c r="H39" s="1269">
        <v>63.342029089089806</v>
      </c>
    </row>
    <row r="40" spans="1:8" s="947" customFormat="1" ht="6.75" customHeight="1">
      <c r="A40" s="716"/>
      <c r="B40" s="717"/>
      <c r="C40" s="718"/>
      <c r="D40" s="718"/>
      <c r="E40" s="719"/>
      <c r="F40" s="720"/>
      <c r="G40" s="720"/>
    </row>
    <row r="41" spans="1:8" s="947" customFormat="1" ht="15" customHeight="1">
      <c r="A41" s="1895" t="s">
        <v>1507</v>
      </c>
      <c r="B41" s="1895"/>
      <c r="C41" s="1895"/>
      <c r="D41" s="1895"/>
      <c r="E41" s="1895"/>
      <c r="F41" s="1895"/>
      <c r="G41" s="1895"/>
    </row>
    <row r="42" spans="1:8" s="947" customFormat="1" ht="12" customHeight="1">
      <c r="A42" s="1896" t="s">
        <v>1508</v>
      </c>
      <c r="B42" s="1896"/>
      <c r="C42" s="1896"/>
      <c r="D42" s="1896"/>
      <c r="E42" s="1896"/>
      <c r="F42" s="1896"/>
      <c r="G42" s="1896"/>
    </row>
    <row r="45" spans="1:8">
      <c r="B45" s="1265"/>
      <c r="C45" s="1265"/>
      <c r="D45" s="1265"/>
      <c r="E45" s="1265"/>
      <c r="F45" s="1265"/>
      <c r="G45" s="1265"/>
    </row>
  </sheetData>
  <mergeCells count="20">
    <mergeCell ref="E11:E14"/>
    <mergeCell ref="F11:F14"/>
    <mergeCell ref="G11:G14"/>
    <mergeCell ref="A41:G41"/>
    <mergeCell ref="A42:G42"/>
    <mergeCell ref="A5:A14"/>
    <mergeCell ref="B5:G7"/>
    <mergeCell ref="A1:D1"/>
    <mergeCell ref="G1:H1"/>
    <mergeCell ref="A2:D2"/>
    <mergeCell ref="G2:H2"/>
    <mergeCell ref="A3:D3"/>
    <mergeCell ref="A4:D4"/>
    <mergeCell ref="H5:H14"/>
    <mergeCell ref="B8:C10"/>
    <mergeCell ref="D8:E10"/>
    <mergeCell ref="F8:G10"/>
    <mergeCell ref="B11:B14"/>
    <mergeCell ref="C11:C14"/>
    <mergeCell ref="D11:D14"/>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70866141732283472" right="0.70866141732283472" top="0.74803149606299213" bottom="0.74803149606299213" header="0.31496062992125984" footer="0.31496062992125984"/>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7"/>
  <sheetViews>
    <sheetView showGridLines="0" zoomScaleNormal="100" workbookViewId="0">
      <selection activeCell="G15" sqref="G15"/>
    </sheetView>
  </sheetViews>
  <sheetFormatPr defaultRowHeight="14.25"/>
  <cols>
    <col min="1" max="1" width="8.125" customWidth="1"/>
    <col min="2" max="2" width="12.5" customWidth="1"/>
    <col min="3" max="3" width="9.625" customWidth="1"/>
    <col min="4" max="6" width="9.125" customWidth="1"/>
    <col min="7" max="7" width="9.25" customWidth="1"/>
    <col min="8" max="11" width="9.125" customWidth="1"/>
    <col min="12" max="12" width="9.875" customWidth="1"/>
    <col min="13" max="13" width="9.125" customWidth="1"/>
  </cols>
  <sheetData>
    <row r="1" spans="1:13" ht="15" customHeight="1">
      <c r="A1" s="1433" t="s">
        <v>1072</v>
      </c>
      <c r="B1" s="1433"/>
      <c r="C1" s="65"/>
      <c r="D1" s="654"/>
      <c r="E1" s="654"/>
      <c r="F1" s="654"/>
      <c r="G1" s="654"/>
      <c r="H1" s="654"/>
      <c r="I1" s="654"/>
      <c r="J1" s="654"/>
      <c r="K1" s="1504" t="s">
        <v>1055</v>
      </c>
      <c r="L1" s="1504"/>
      <c r="M1" s="654"/>
    </row>
    <row r="2" spans="1:13" ht="15" customHeight="1">
      <c r="A2" s="1428" t="s">
        <v>1073</v>
      </c>
      <c r="B2" s="1428"/>
      <c r="C2" s="67"/>
      <c r="D2" s="654"/>
      <c r="E2" s="654"/>
      <c r="F2" s="654"/>
      <c r="G2" s="654"/>
      <c r="H2" s="654"/>
      <c r="I2" s="654"/>
      <c r="J2" s="654"/>
      <c r="K2" s="1435" t="s">
        <v>1056</v>
      </c>
      <c r="L2" s="1435"/>
      <c r="M2" s="654"/>
    </row>
    <row r="3" spans="1:13" ht="14.85" customHeight="1">
      <c r="A3" s="1442" t="s">
        <v>1117</v>
      </c>
      <c r="B3" s="1442"/>
      <c r="C3" s="1442"/>
      <c r="D3" s="1442"/>
      <c r="E3" s="1442"/>
      <c r="F3" s="1442"/>
      <c r="I3" s="12"/>
      <c r="J3" s="12"/>
      <c r="K3" s="12"/>
      <c r="L3" s="12"/>
      <c r="M3" s="12"/>
    </row>
    <row r="4" spans="1:13" ht="14.85" customHeight="1">
      <c r="A4" s="1503" t="s">
        <v>965</v>
      </c>
      <c r="B4" s="1503"/>
      <c r="C4" s="1503"/>
      <c r="D4" s="1503"/>
      <c r="E4" s="1503"/>
      <c r="F4" s="1503"/>
      <c r="I4" s="12"/>
      <c r="J4" s="12"/>
      <c r="K4" s="12"/>
      <c r="L4" s="12"/>
      <c r="M4" s="12"/>
    </row>
    <row r="5" spans="1:13" ht="14.85" customHeight="1">
      <c r="A5" s="1457" t="s">
        <v>1297</v>
      </c>
      <c r="B5" s="1479"/>
      <c r="C5" s="1459" t="s">
        <v>307</v>
      </c>
      <c r="D5" s="1459" t="s">
        <v>80</v>
      </c>
      <c r="E5" s="1459" t="s">
        <v>41</v>
      </c>
      <c r="F5" s="1485" t="s">
        <v>40</v>
      </c>
      <c r="G5" s="225"/>
      <c r="H5" s="1459" t="s">
        <v>310</v>
      </c>
      <c r="I5" s="1459" t="s">
        <v>80</v>
      </c>
      <c r="J5" s="1459" t="s">
        <v>42</v>
      </c>
      <c r="K5" s="1485" t="s">
        <v>40</v>
      </c>
      <c r="L5" s="225"/>
      <c r="M5" s="1485" t="s">
        <v>427</v>
      </c>
    </row>
    <row r="6" spans="1:13" ht="14.85" customHeight="1">
      <c r="A6" s="1440"/>
      <c r="B6" s="1480"/>
      <c r="C6" s="1460"/>
      <c r="D6" s="1460"/>
      <c r="E6" s="1460"/>
      <c r="F6" s="1483"/>
      <c r="G6" s="224"/>
      <c r="H6" s="1460"/>
      <c r="I6" s="1460"/>
      <c r="J6" s="1460"/>
      <c r="K6" s="1483"/>
      <c r="L6" s="224"/>
      <c r="M6" s="1483"/>
    </row>
    <row r="7" spans="1:13" ht="14.85" customHeight="1">
      <c r="A7" s="1440"/>
      <c r="B7" s="1480"/>
      <c r="C7" s="1460"/>
      <c r="D7" s="1460"/>
      <c r="E7" s="1460"/>
      <c r="F7" s="1483"/>
      <c r="G7" s="1459" t="s">
        <v>309</v>
      </c>
      <c r="H7" s="1460"/>
      <c r="I7" s="1460"/>
      <c r="J7" s="1460"/>
      <c r="K7" s="1483"/>
      <c r="L7" s="1459" t="s">
        <v>311</v>
      </c>
      <c r="M7" s="1483"/>
    </row>
    <row r="8" spans="1:13" ht="14.85" customHeight="1">
      <c r="A8" s="1440"/>
      <c r="B8" s="1480"/>
      <c r="C8" s="1460"/>
      <c r="D8" s="1460"/>
      <c r="E8" s="1460"/>
      <c r="F8" s="1483"/>
      <c r="G8" s="1460"/>
      <c r="H8" s="1460"/>
      <c r="I8" s="1460"/>
      <c r="J8" s="1460"/>
      <c r="K8" s="1483"/>
      <c r="L8" s="1460"/>
      <c r="M8" s="1483"/>
    </row>
    <row r="9" spans="1:13" ht="23.25" customHeight="1">
      <c r="A9" s="1440"/>
      <c r="B9" s="1480"/>
      <c r="C9" s="1502"/>
      <c r="D9" s="1502"/>
      <c r="E9" s="1502"/>
      <c r="F9" s="1484"/>
      <c r="G9" s="1461"/>
      <c r="H9" s="1502"/>
      <c r="I9" s="1460"/>
      <c r="J9" s="1460"/>
      <c r="K9" s="1484"/>
      <c r="L9" s="1461"/>
      <c r="M9" s="1483"/>
    </row>
    <row r="10" spans="1:13" ht="25.5" customHeight="1">
      <c r="A10" s="1441"/>
      <c r="B10" s="1481"/>
      <c r="C10" s="1494" t="s">
        <v>791</v>
      </c>
      <c r="D10" s="1495"/>
      <c r="E10" s="1495"/>
      <c r="F10" s="1495"/>
      <c r="G10" s="1495"/>
      <c r="H10" s="1496"/>
      <c r="I10" s="1500" t="s">
        <v>308</v>
      </c>
      <c r="J10" s="1500"/>
      <c r="K10" s="1500"/>
      <c r="L10" s="1500"/>
      <c r="M10" s="1500"/>
    </row>
    <row r="11" spans="1:13" s="13" customFormat="1" ht="14.85" customHeight="1">
      <c r="A11" s="282">
        <v>2014</v>
      </c>
      <c r="B11" s="244" t="s">
        <v>1070</v>
      </c>
      <c r="C11" s="516">
        <v>1265415</v>
      </c>
      <c r="D11" s="479">
        <v>2045</v>
      </c>
      <c r="E11" s="479">
        <v>5225</v>
      </c>
      <c r="F11" s="479">
        <v>6815</v>
      </c>
      <c r="G11" s="479">
        <v>17</v>
      </c>
      <c r="H11" s="479">
        <v>-1590</v>
      </c>
      <c r="I11" s="495">
        <v>3.2321412342986293</v>
      </c>
      <c r="J11" s="495">
        <v>8.2581603663620236</v>
      </c>
      <c r="K11" s="495">
        <v>10.77116993239372</v>
      </c>
      <c r="L11" s="495">
        <v>3.2535885167464116</v>
      </c>
      <c r="M11" s="496">
        <v>-2.5130095660316973</v>
      </c>
    </row>
    <row r="12" spans="1:13" s="13" customFormat="1" ht="14.85" customHeight="1">
      <c r="A12" s="282">
        <v>2015</v>
      </c>
      <c r="B12" s="244" t="s">
        <v>1070</v>
      </c>
      <c r="C12" s="516">
        <v>1259906</v>
      </c>
      <c r="D12" s="479">
        <v>2056</v>
      </c>
      <c r="E12" s="479">
        <v>5233</v>
      </c>
      <c r="F12" s="479">
        <v>7517</v>
      </c>
      <c r="G12" s="479">
        <v>11</v>
      </c>
      <c r="H12" s="479">
        <v>-2284</v>
      </c>
      <c r="I12" s="495">
        <v>3.2637355485250485</v>
      </c>
      <c r="J12" s="495">
        <v>8.3069689326029081</v>
      </c>
      <c r="K12" s="495">
        <v>11.93263624429124</v>
      </c>
      <c r="L12" s="495">
        <v>2.1020447162239635</v>
      </c>
      <c r="M12" s="496">
        <v>-3.625667311688332</v>
      </c>
    </row>
    <row r="13" spans="1:13" s="13" customFormat="1" ht="14.85" customHeight="1">
      <c r="A13" s="626">
        <v>2016</v>
      </c>
      <c r="B13" s="244" t="s">
        <v>1070</v>
      </c>
      <c r="C13" s="516">
        <v>1254505</v>
      </c>
      <c r="D13" s="479">
        <v>2167</v>
      </c>
      <c r="E13" s="479">
        <v>5171</v>
      </c>
      <c r="F13" s="479">
        <v>6983</v>
      </c>
      <c r="G13" s="479">
        <v>27</v>
      </c>
      <c r="H13" s="479">
        <v>-1812</v>
      </c>
      <c r="I13" s="495">
        <v>3.45</v>
      </c>
      <c r="J13" s="495">
        <v>8.24</v>
      </c>
      <c r="K13" s="495">
        <v>11.12</v>
      </c>
      <c r="L13" s="495">
        <v>5.22</v>
      </c>
      <c r="M13" s="496">
        <v>-2.89</v>
      </c>
    </row>
    <row r="14" spans="1:13" s="16" customFormat="1" ht="14.85" customHeight="1">
      <c r="A14" s="242"/>
      <c r="B14" s="229" t="s">
        <v>16</v>
      </c>
      <c r="C14" s="600">
        <v>99.57131722525331</v>
      </c>
      <c r="D14" s="600">
        <v>105.39883268482491</v>
      </c>
      <c r="E14" s="600">
        <v>98.815211159946486</v>
      </c>
      <c r="F14" s="600">
        <v>92.896102168418253</v>
      </c>
      <c r="G14" s="600" t="s">
        <v>1750</v>
      </c>
      <c r="H14" s="229" t="s">
        <v>1000</v>
      </c>
      <c r="I14" s="229" t="s">
        <v>1000</v>
      </c>
      <c r="J14" s="229" t="s">
        <v>1000</v>
      </c>
      <c r="K14" s="229" t="s">
        <v>1000</v>
      </c>
      <c r="L14" s="229" t="s">
        <v>1000</v>
      </c>
      <c r="M14" s="230" t="s">
        <v>1000</v>
      </c>
    </row>
    <row r="15" spans="1:13" s="16" customFormat="1" ht="14.85" customHeight="1">
      <c r="A15" s="242"/>
      <c r="B15" s="229"/>
      <c r="C15" s="229"/>
      <c r="D15" s="229"/>
      <c r="E15" s="229"/>
      <c r="F15" s="229"/>
      <c r="G15" s="229"/>
      <c r="H15" s="229"/>
      <c r="I15" s="229"/>
      <c r="J15" s="229"/>
      <c r="K15" s="229"/>
      <c r="L15" s="229"/>
      <c r="M15" s="230"/>
    </row>
    <row r="16" spans="1:13" s="13" customFormat="1" ht="14.85" customHeight="1">
      <c r="A16" s="282">
        <v>2014</v>
      </c>
      <c r="B16" s="244" t="s">
        <v>1062</v>
      </c>
      <c r="C16" s="516">
        <v>1263176</v>
      </c>
      <c r="D16" s="479">
        <v>6051</v>
      </c>
      <c r="E16" s="479">
        <v>10756</v>
      </c>
      <c r="F16" s="479">
        <v>13627</v>
      </c>
      <c r="G16" s="479">
        <v>33</v>
      </c>
      <c r="H16" s="479">
        <v>-2871</v>
      </c>
      <c r="I16" s="495">
        <v>4.781830466684843</v>
      </c>
      <c r="J16" s="495">
        <v>8.4999782679990368</v>
      </c>
      <c r="K16" s="495">
        <v>10.768799168652182</v>
      </c>
      <c r="L16" s="495">
        <v>3.0680550390479731</v>
      </c>
      <c r="M16" s="496">
        <v>-2.2688209006531452</v>
      </c>
    </row>
    <row r="17" spans="1:15" s="13" customFormat="1" ht="14.85" customHeight="1">
      <c r="A17" s="282">
        <v>2015</v>
      </c>
      <c r="B17" s="244" t="s">
        <v>1062</v>
      </c>
      <c r="C17" s="516">
        <v>1257179</v>
      </c>
      <c r="D17" s="479">
        <v>5892</v>
      </c>
      <c r="E17" s="479">
        <v>10579</v>
      </c>
      <c r="F17" s="479">
        <v>14409</v>
      </c>
      <c r="G17" s="479">
        <v>40</v>
      </c>
      <c r="H17" s="479">
        <v>-3830</v>
      </c>
      <c r="I17" s="495">
        <v>4.68</v>
      </c>
      <c r="J17" s="495">
        <v>8.4</v>
      </c>
      <c r="K17" s="495">
        <v>11.44</v>
      </c>
      <c r="L17" s="495">
        <v>3.78</v>
      </c>
      <c r="M17" s="496">
        <v>-3.04</v>
      </c>
    </row>
    <row r="18" spans="1:15" s="13" customFormat="1" ht="14.85" customHeight="1">
      <c r="A18" s="282">
        <v>2016</v>
      </c>
      <c r="B18" s="244" t="s">
        <v>1062</v>
      </c>
      <c r="C18" s="516">
        <v>1252900</v>
      </c>
      <c r="D18" s="479">
        <v>5995</v>
      </c>
      <c r="E18" s="479">
        <v>10610</v>
      </c>
      <c r="F18" s="479">
        <v>13948</v>
      </c>
      <c r="G18" s="479">
        <v>45</v>
      </c>
      <c r="H18" s="479">
        <v>-3338</v>
      </c>
      <c r="I18" s="495">
        <v>4.78</v>
      </c>
      <c r="J18" s="495">
        <v>8.4600000000000009</v>
      </c>
      <c r="K18" s="495">
        <v>11.12</v>
      </c>
      <c r="L18" s="495">
        <v>4.24</v>
      </c>
      <c r="M18" s="496">
        <v>-2.66</v>
      </c>
    </row>
    <row r="19" spans="1:15" s="16" customFormat="1" ht="14.85" customHeight="1">
      <c r="A19" s="242"/>
      <c r="B19" s="229" t="s">
        <v>16</v>
      </c>
      <c r="C19" s="518">
        <v>99.659634785499918</v>
      </c>
      <c r="D19" s="518">
        <v>101.74813306177867</v>
      </c>
      <c r="E19" s="518">
        <v>100.2930333679932</v>
      </c>
      <c r="F19" s="518">
        <v>96.800610729405236</v>
      </c>
      <c r="G19" s="518">
        <v>112.5</v>
      </c>
      <c r="H19" s="518" t="s">
        <v>1000</v>
      </c>
      <c r="I19" s="518" t="s">
        <v>1000</v>
      </c>
      <c r="J19" s="518" t="s">
        <v>1000</v>
      </c>
      <c r="K19" s="518" t="s">
        <v>1000</v>
      </c>
      <c r="L19" s="518" t="s">
        <v>1000</v>
      </c>
      <c r="M19" s="555" t="s">
        <v>1000</v>
      </c>
      <c r="N19" s="13"/>
      <c r="O19" s="13"/>
    </row>
    <row r="20" spans="1:15" ht="31.5" customHeight="1">
      <c r="A20" s="1501" t="s">
        <v>1268</v>
      </c>
      <c r="B20" s="1501"/>
      <c r="C20" s="1501"/>
      <c r="D20" s="1501"/>
      <c r="E20" s="1501"/>
      <c r="F20" s="1501"/>
      <c r="G20" s="1501"/>
      <c r="H20" s="1501"/>
      <c r="I20" s="1501"/>
      <c r="J20" s="1501"/>
      <c r="K20" s="1501"/>
      <c r="L20" s="1501"/>
      <c r="M20" s="1501"/>
    </row>
    <row r="21" spans="1:15" s="654" customFormat="1" ht="23.25" customHeight="1">
      <c r="A21" s="1497" t="s">
        <v>1269</v>
      </c>
      <c r="B21" s="1497"/>
      <c r="C21" s="1497"/>
      <c r="D21" s="1497"/>
      <c r="E21" s="1497"/>
      <c r="F21" s="1497"/>
      <c r="G21" s="1497"/>
      <c r="H21" s="1497"/>
      <c r="I21" s="1497"/>
      <c r="J21" s="1497"/>
      <c r="K21" s="1497"/>
      <c r="L21" s="1497"/>
      <c r="M21" s="1497"/>
    </row>
    <row r="22" spans="1:15">
      <c r="C22" s="606"/>
      <c r="D22" s="606"/>
      <c r="E22" s="606"/>
      <c r="F22" s="606"/>
      <c r="G22" s="606"/>
      <c r="I22" s="606"/>
      <c r="J22" s="606"/>
      <c r="K22" s="606"/>
      <c r="L22" s="606"/>
      <c r="M22" s="606"/>
    </row>
    <row r="23" spans="1:15">
      <c r="I23" s="606"/>
      <c r="J23" s="606"/>
      <c r="K23" s="606"/>
      <c r="L23" s="606"/>
      <c r="M23" s="606"/>
    </row>
    <row r="24" spans="1:15">
      <c r="C24" s="606"/>
      <c r="D24" s="606"/>
      <c r="E24" s="606"/>
      <c r="F24" s="606"/>
      <c r="G24" s="606"/>
      <c r="H24" s="606"/>
    </row>
    <row r="25" spans="1:15" ht="24.75" customHeight="1">
      <c r="A25" s="1499"/>
      <c r="B25" s="1499"/>
      <c r="C25" s="1499"/>
      <c r="D25" s="1499"/>
      <c r="E25" s="1499"/>
      <c r="F25" s="1499"/>
      <c r="G25" s="1499"/>
      <c r="H25" s="1499"/>
      <c r="I25" s="1499"/>
      <c r="J25" s="1499"/>
      <c r="K25" s="1499"/>
      <c r="L25" s="1499"/>
      <c r="M25" s="1499"/>
    </row>
    <row r="26" spans="1:15">
      <c r="A26" s="1473"/>
      <c r="B26" s="1498"/>
      <c r="C26" s="1498"/>
      <c r="D26" s="1498"/>
      <c r="E26" s="1498"/>
      <c r="F26" s="1498"/>
      <c r="G26" s="1498"/>
      <c r="H26" s="1498"/>
      <c r="I26" s="1498"/>
      <c r="J26" s="1498"/>
      <c r="K26" s="1498"/>
      <c r="L26" s="1498"/>
      <c r="M26" s="1498"/>
    </row>
    <row r="27" spans="1:15">
      <c r="I27" s="606"/>
      <c r="J27" s="606"/>
      <c r="K27" s="606"/>
      <c r="L27" s="606"/>
      <c r="M27" s="606"/>
    </row>
  </sheetData>
  <mergeCells count="24">
    <mergeCell ref="F5:F9"/>
    <mergeCell ref="H5:H9"/>
    <mergeCell ref="A4:F4"/>
    <mergeCell ref="A1:B1"/>
    <mergeCell ref="K1:L1"/>
    <mergeCell ref="A2:B2"/>
    <mergeCell ref="K2:L2"/>
    <mergeCell ref="A3:F3"/>
    <mergeCell ref="C10:H10"/>
    <mergeCell ref="A21:M21"/>
    <mergeCell ref="A26:M26"/>
    <mergeCell ref="L7:L9"/>
    <mergeCell ref="A5:B10"/>
    <mergeCell ref="A25:M25"/>
    <mergeCell ref="I10:M10"/>
    <mergeCell ref="A20:M20"/>
    <mergeCell ref="I5:I9"/>
    <mergeCell ref="J5:J9"/>
    <mergeCell ref="K5:K9"/>
    <mergeCell ref="M5:M9"/>
    <mergeCell ref="G7:G9"/>
    <mergeCell ref="C5:C9"/>
    <mergeCell ref="D5:D9"/>
    <mergeCell ref="E5:E9"/>
  </mergeCells>
  <hyperlinks>
    <hyperlink ref="K1" location="'Spis tablic     List of tables'!A1" display="Powrót do spisu tablic"/>
    <hyperlink ref="K2" location="'Spis tablic     List of tables'!A1" display="Return to list tables"/>
    <hyperlink ref="K2:L2" location="'Spis tablic     List of tables'!A9" display="Return to list tables"/>
    <hyperlink ref="K1:L1"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5"/>
  <sheetViews>
    <sheetView showGridLines="0" workbookViewId="0">
      <selection activeCell="A3" sqref="A3:A7"/>
    </sheetView>
  </sheetViews>
  <sheetFormatPr defaultRowHeight="14.25"/>
  <cols>
    <col min="1" max="1" width="27.75" style="2" customWidth="1"/>
    <col min="2" max="11" width="9.625" style="2" customWidth="1"/>
  </cols>
  <sheetData>
    <row r="1" spans="1:11" ht="14.25" customHeight="1">
      <c r="A1" s="7" t="s">
        <v>1601</v>
      </c>
      <c r="B1" s="7"/>
      <c r="C1" s="7"/>
      <c r="D1" s="7"/>
      <c r="E1" s="12"/>
      <c r="H1" s="12"/>
      <c r="I1" s="1580" t="s">
        <v>1055</v>
      </c>
      <c r="J1" s="1580"/>
      <c r="K1" s="12"/>
    </row>
    <row r="2" spans="1:11" ht="14.25" customHeight="1">
      <c r="A2" s="1503" t="s">
        <v>1602</v>
      </c>
      <c r="B2" s="1503"/>
      <c r="C2" s="1503"/>
      <c r="D2" s="1503"/>
      <c r="E2" s="12"/>
      <c r="H2" s="12"/>
      <c r="I2" s="1435" t="s">
        <v>1056</v>
      </c>
      <c r="J2" s="1435"/>
      <c r="K2" s="12"/>
    </row>
    <row r="3" spans="1:11" ht="14.85" customHeight="1">
      <c r="A3" s="1443" t="s">
        <v>692</v>
      </c>
      <c r="B3" s="1453" t="s">
        <v>80</v>
      </c>
      <c r="C3" s="1453" t="s">
        <v>847</v>
      </c>
      <c r="D3" s="1430" t="s">
        <v>81</v>
      </c>
      <c r="E3" s="220"/>
      <c r="F3" s="1439" t="s">
        <v>82</v>
      </c>
      <c r="G3" s="1453" t="s">
        <v>83</v>
      </c>
      <c r="H3" s="1697" t="s">
        <v>848</v>
      </c>
      <c r="I3" s="1430" t="s">
        <v>81</v>
      </c>
      <c r="J3" s="220"/>
      <c r="K3" s="1697" t="s">
        <v>84</v>
      </c>
    </row>
    <row r="4" spans="1:11" ht="14.25" hidden="1" customHeight="1">
      <c r="A4" s="1444"/>
      <c r="B4" s="1454"/>
      <c r="C4" s="1454"/>
      <c r="D4" s="1431"/>
      <c r="E4" s="217"/>
      <c r="F4" s="1440"/>
      <c r="G4" s="1454"/>
      <c r="H4" s="1699"/>
      <c r="I4" s="1431"/>
      <c r="J4" s="227"/>
      <c r="K4" s="1699"/>
    </row>
    <row r="5" spans="1:11" ht="24" customHeight="1">
      <c r="A5" s="1444"/>
      <c r="B5" s="1454"/>
      <c r="C5" s="1454"/>
      <c r="D5" s="1431"/>
      <c r="E5" s="1459" t="s">
        <v>845</v>
      </c>
      <c r="F5" s="1440"/>
      <c r="G5" s="1454"/>
      <c r="H5" s="1699"/>
      <c r="I5" s="1431"/>
      <c r="J5" s="1485" t="s">
        <v>846</v>
      </c>
      <c r="K5" s="1699"/>
    </row>
    <row r="6" spans="1:11" ht="33.75" customHeight="1">
      <c r="A6" s="1444"/>
      <c r="B6" s="1454"/>
      <c r="C6" s="1454"/>
      <c r="D6" s="1432"/>
      <c r="E6" s="1460"/>
      <c r="F6" s="1440"/>
      <c r="G6" s="1454"/>
      <c r="H6" s="1699"/>
      <c r="I6" s="1432"/>
      <c r="J6" s="1483"/>
      <c r="K6" s="1699"/>
    </row>
    <row r="7" spans="1:11" ht="14.85" customHeight="1">
      <c r="A7" s="1445"/>
      <c r="B7" s="1930" t="s">
        <v>79</v>
      </c>
      <c r="C7" s="1688"/>
      <c r="D7" s="1688"/>
      <c r="E7" s="1688"/>
      <c r="F7" s="1931"/>
      <c r="G7" s="1932" t="s">
        <v>315</v>
      </c>
      <c r="H7" s="1688"/>
      <c r="I7" s="1688"/>
      <c r="J7" s="1688"/>
      <c r="K7" s="1688"/>
    </row>
    <row r="8" spans="1:11" s="809" customFormat="1" ht="16.5" customHeight="1">
      <c r="A8" s="822" t="s">
        <v>539</v>
      </c>
      <c r="B8" s="824">
        <v>5995</v>
      </c>
      <c r="C8" s="824">
        <v>10610</v>
      </c>
      <c r="D8" s="824">
        <v>13948</v>
      </c>
      <c r="E8" s="824">
        <v>45</v>
      </c>
      <c r="F8" s="824">
        <v>-3338</v>
      </c>
      <c r="G8" s="945">
        <v>4.78</v>
      </c>
      <c r="H8" s="945">
        <v>8.4600000000000009</v>
      </c>
      <c r="I8" s="945">
        <v>11.12</v>
      </c>
      <c r="J8" s="945">
        <v>4.24</v>
      </c>
      <c r="K8" s="944">
        <v>-2.66</v>
      </c>
    </row>
    <row r="9" spans="1:11" ht="12.75" customHeight="1">
      <c r="A9" s="669" t="s">
        <v>540</v>
      </c>
      <c r="B9" s="698"/>
      <c r="C9" s="698"/>
      <c r="D9" s="698"/>
      <c r="E9" s="698"/>
      <c r="F9" s="698"/>
      <c r="G9" s="943"/>
      <c r="H9" s="943"/>
      <c r="I9" s="943"/>
      <c r="J9" s="943"/>
      <c r="K9" s="942"/>
    </row>
    <row r="10" spans="1:11" s="1081" customFormat="1" ht="12.75" customHeight="1">
      <c r="A10" s="669"/>
      <c r="B10" s="698"/>
      <c r="C10" s="698"/>
      <c r="D10" s="698"/>
      <c r="E10" s="698"/>
      <c r="F10" s="698"/>
      <c r="G10" s="943"/>
      <c r="H10" s="943"/>
      <c r="I10" s="943"/>
      <c r="J10" s="943"/>
      <c r="K10" s="942"/>
    </row>
    <row r="11" spans="1:11" ht="12.75" customHeight="1">
      <c r="A11" s="690" t="s">
        <v>541</v>
      </c>
      <c r="B11" s="698"/>
      <c r="C11" s="698"/>
      <c r="D11" s="698"/>
      <c r="E11" s="698"/>
      <c r="F11" s="698"/>
      <c r="G11" s="943"/>
      <c r="H11" s="943"/>
      <c r="I11" s="943"/>
      <c r="J11" s="943"/>
      <c r="K11" s="942"/>
    </row>
    <row r="12" spans="1:11" ht="12.75" customHeight="1">
      <c r="A12" s="692" t="s">
        <v>1003</v>
      </c>
      <c r="B12" s="698">
        <v>3600</v>
      </c>
      <c r="C12" s="698">
        <v>6513</v>
      </c>
      <c r="D12" s="698">
        <v>8300</v>
      </c>
      <c r="E12" s="698">
        <v>28</v>
      </c>
      <c r="F12" s="698">
        <v>-1787</v>
      </c>
      <c r="G12" s="943">
        <v>4.68</v>
      </c>
      <c r="H12" s="943">
        <v>8.4700000000000006</v>
      </c>
      <c r="I12" s="943">
        <v>10.79</v>
      </c>
      <c r="J12" s="943">
        <v>4.3</v>
      </c>
      <c r="K12" s="942">
        <v>-2.3199999999999998</v>
      </c>
    </row>
    <row r="13" spans="1:11" ht="12.75" customHeight="1">
      <c r="A13" s="693" t="s">
        <v>1316</v>
      </c>
      <c r="B13" s="698"/>
      <c r="C13" s="698"/>
      <c r="D13" s="698"/>
      <c r="E13" s="698"/>
      <c r="F13" s="698"/>
      <c r="G13" s="943"/>
      <c r="H13" s="943"/>
      <c r="I13" s="943"/>
      <c r="J13" s="943"/>
      <c r="K13" s="942"/>
    </row>
    <row r="14" spans="1:11" ht="12.75" customHeight="1">
      <c r="A14" s="694" t="s">
        <v>1004</v>
      </c>
      <c r="B14" s="699">
        <v>1123</v>
      </c>
      <c r="C14" s="699">
        <v>2121</v>
      </c>
      <c r="D14" s="699">
        <v>1912</v>
      </c>
      <c r="E14" s="699">
        <v>12</v>
      </c>
      <c r="F14" s="699">
        <v>209</v>
      </c>
      <c r="G14" s="941">
        <v>5.38</v>
      </c>
      <c r="H14" s="941">
        <v>10.16</v>
      </c>
      <c r="I14" s="941">
        <v>9.16</v>
      </c>
      <c r="J14" s="941">
        <v>5.66</v>
      </c>
      <c r="K14" s="940">
        <v>1</v>
      </c>
    </row>
    <row r="15" spans="1:11" ht="12.75" customHeight="1">
      <c r="A15" s="694" t="s">
        <v>1005</v>
      </c>
      <c r="B15" s="699">
        <v>370</v>
      </c>
      <c r="C15" s="699">
        <v>652</v>
      </c>
      <c r="D15" s="699">
        <v>988</v>
      </c>
      <c r="E15" s="699">
        <v>4</v>
      </c>
      <c r="F15" s="699">
        <v>-336</v>
      </c>
      <c r="G15" s="941">
        <v>4.51</v>
      </c>
      <c r="H15" s="941">
        <v>7.94</v>
      </c>
      <c r="I15" s="941">
        <v>12.04</v>
      </c>
      <c r="J15" s="941">
        <v>6.13</v>
      </c>
      <c r="K15" s="940">
        <v>-4.09</v>
      </c>
    </row>
    <row r="16" spans="1:11" ht="12.75" customHeight="1">
      <c r="A16" s="694" t="s">
        <v>1006</v>
      </c>
      <c r="B16" s="699">
        <v>458</v>
      </c>
      <c r="C16" s="699">
        <v>729</v>
      </c>
      <c r="D16" s="699">
        <v>1350</v>
      </c>
      <c r="E16" s="699">
        <v>4</v>
      </c>
      <c r="F16" s="699">
        <v>-621</v>
      </c>
      <c r="G16" s="941">
        <v>4.09</v>
      </c>
      <c r="H16" s="941">
        <v>6.51</v>
      </c>
      <c r="I16" s="941">
        <v>12.05</v>
      </c>
      <c r="J16" s="941">
        <v>5.49</v>
      </c>
      <c r="K16" s="940">
        <v>-5.54</v>
      </c>
    </row>
    <row r="17" spans="1:11" ht="12.75" customHeight="1">
      <c r="A17" s="694" t="s">
        <v>1007</v>
      </c>
      <c r="B17" s="699">
        <v>338</v>
      </c>
      <c r="C17" s="699">
        <v>546</v>
      </c>
      <c r="D17" s="699">
        <v>972</v>
      </c>
      <c r="E17" s="699">
        <v>2</v>
      </c>
      <c r="F17" s="699">
        <v>-426</v>
      </c>
      <c r="G17" s="941">
        <v>4.41</v>
      </c>
      <c r="H17" s="941">
        <v>7.12</v>
      </c>
      <c r="I17" s="941">
        <v>12.68</v>
      </c>
      <c r="J17" s="941">
        <v>3.66</v>
      </c>
      <c r="K17" s="940">
        <v>-5.56</v>
      </c>
    </row>
    <row r="18" spans="1:11" ht="12.75" customHeight="1">
      <c r="A18" s="694" t="s">
        <v>1008</v>
      </c>
      <c r="B18" s="699">
        <v>404</v>
      </c>
      <c r="C18" s="699">
        <v>705</v>
      </c>
      <c r="D18" s="699">
        <v>1040</v>
      </c>
      <c r="E18" s="699">
        <v>4</v>
      </c>
      <c r="F18" s="699">
        <v>-335</v>
      </c>
      <c r="G18" s="941">
        <v>4.4000000000000004</v>
      </c>
      <c r="H18" s="941">
        <v>7.68</v>
      </c>
      <c r="I18" s="941">
        <v>11.33</v>
      </c>
      <c r="J18" s="941">
        <v>5.67</v>
      </c>
      <c r="K18" s="940">
        <v>-3.65</v>
      </c>
    </row>
    <row r="19" spans="1:11" ht="12.75" customHeight="1">
      <c r="A19" s="697" t="s">
        <v>1010</v>
      </c>
      <c r="B19" s="699"/>
      <c r="C19" s="699"/>
      <c r="D19" s="699"/>
      <c r="E19" s="699"/>
      <c r="F19" s="699"/>
      <c r="G19" s="941"/>
      <c r="H19" s="941"/>
      <c r="I19" s="941"/>
      <c r="J19" s="941"/>
      <c r="K19" s="940"/>
    </row>
    <row r="20" spans="1:11" ht="12.75" customHeight="1">
      <c r="A20" s="697" t="s">
        <v>1009</v>
      </c>
      <c r="B20" s="699"/>
      <c r="C20" s="699"/>
      <c r="D20" s="699"/>
      <c r="E20" s="699"/>
      <c r="F20" s="699"/>
      <c r="G20" s="941"/>
      <c r="H20" s="941"/>
      <c r="I20" s="941"/>
      <c r="J20" s="941"/>
      <c r="K20" s="940"/>
    </row>
    <row r="21" spans="1:11" ht="12.75" customHeight="1">
      <c r="A21" s="694" t="s">
        <v>1011</v>
      </c>
      <c r="B21" s="699">
        <v>907</v>
      </c>
      <c r="C21" s="699">
        <v>1760</v>
      </c>
      <c r="D21" s="699">
        <v>2038</v>
      </c>
      <c r="E21" s="699">
        <v>2</v>
      </c>
      <c r="F21" s="699">
        <v>-278</v>
      </c>
      <c r="G21" s="941">
        <v>4.59</v>
      </c>
      <c r="H21" s="941">
        <v>8.9</v>
      </c>
      <c r="I21" s="941">
        <v>10.31</v>
      </c>
      <c r="J21" s="941">
        <v>1.1399999999999999</v>
      </c>
      <c r="K21" s="940">
        <v>-1.41</v>
      </c>
    </row>
    <row r="22" spans="1:11" s="1081" customFormat="1" ht="6.75" customHeight="1">
      <c r="A22" s="1230"/>
      <c r="B22" s="699"/>
      <c r="C22" s="699"/>
      <c r="D22" s="699"/>
      <c r="E22" s="699"/>
      <c r="F22" s="699"/>
      <c r="G22" s="941"/>
      <c r="H22" s="941"/>
      <c r="I22" s="941"/>
      <c r="J22" s="941"/>
      <c r="K22" s="940"/>
    </row>
    <row r="23" spans="1:11" ht="12.75" customHeight="1">
      <c r="A23" s="692" t="s">
        <v>1012</v>
      </c>
      <c r="B23" s="698">
        <v>2395</v>
      </c>
      <c r="C23" s="698">
        <v>4097</v>
      </c>
      <c r="D23" s="698">
        <v>5648</v>
      </c>
      <c r="E23" s="698">
        <v>17</v>
      </c>
      <c r="F23" s="698">
        <v>-1551</v>
      </c>
      <c r="G23" s="943">
        <v>4.93</v>
      </c>
      <c r="H23" s="943">
        <v>8.44</v>
      </c>
      <c r="I23" s="943">
        <v>11.64</v>
      </c>
      <c r="J23" s="943">
        <v>4.1500000000000004</v>
      </c>
      <c r="K23" s="942">
        <v>-3.2</v>
      </c>
    </row>
    <row r="24" spans="1:11" ht="12.75" customHeight="1">
      <c r="A24" s="693" t="s">
        <v>1317</v>
      </c>
      <c r="B24" s="699"/>
      <c r="C24" s="699"/>
      <c r="D24" s="699"/>
      <c r="E24" s="699"/>
      <c r="F24" s="699"/>
      <c r="G24" s="941"/>
      <c r="H24" s="941"/>
      <c r="I24" s="941"/>
      <c r="J24" s="941"/>
      <c r="K24" s="940"/>
    </row>
    <row r="25" spans="1:11" ht="12.75" customHeight="1">
      <c r="A25" s="694" t="s">
        <v>1013</v>
      </c>
      <c r="B25" s="699">
        <v>347</v>
      </c>
      <c r="C25" s="699">
        <v>605</v>
      </c>
      <c r="D25" s="699">
        <v>862</v>
      </c>
      <c r="E25" s="699">
        <v>2</v>
      </c>
      <c r="F25" s="699">
        <v>-257</v>
      </c>
      <c r="G25" s="941">
        <v>4.76</v>
      </c>
      <c r="H25" s="941">
        <v>8.3000000000000007</v>
      </c>
      <c r="I25" s="941">
        <v>11.82</v>
      </c>
      <c r="J25" s="941">
        <v>3.31</v>
      </c>
      <c r="K25" s="940">
        <v>-3.52</v>
      </c>
    </row>
    <row r="26" spans="1:11" ht="12.75" customHeight="1">
      <c r="A26" s="694" t="s">
        <v>1014</v>
      </c>
      <c r="B26" s="699">
        <v>438</v>
      </c>
      <c r="C26" s="699">
        <v>821</v>
      </c>
      <c r="D26" s="699">
        <v>976</v>
      </c>
      <c r="E26" s="699">
        <v>2</v>
      </c>
      <c r="F26" s="699">
        <v>-155</v>
      </c>
      <c r="G26" s="941">
        <v>5.04</v>
      </c>
      <c r="H26" s="941">
        <v>9.44</v>
      </c>
      <c r="I26" s="941">
        <v>11.23</v>
      </c>
      <c r="J26" s="941">
        <v>2.44</v>
      </c>
      <c r="K26" s="940">
        <v>-1.78</v>
      </c>
    </row>
    <row r="27" spans="1:11" ht="12.75" customHeight="1">
      <c r="A27" s="694" t="s">
        <v>1015</v>
      </c>
      <c r="B27" s="699">
        <v>159</v>
      </c>
      <c r="C27" s="699">
        <v>255</v>
      </c>
      <c r="D27" s="699">
        <v>435</v>
      </c>
      <c r="E27" s="699">
        <v>3</v>
      </c>
      <c r="F27" s="699">
        <v>-180</v>
      </c>
      <c r="G27" s="941">
        <v>4.63</v>
      </c>
      <c r="H27" s="941">
        <v>7.43</v>
      </c>
      <c r="I27" s="941">
        <v>12.67</v>
      </c>
      <c r="J27" s="941">
        <v>11.76</v>
      </c>
      <c r="K27" s="940">
        <v>-5.24</v>
      </c>
    </row>
    <row r="28" spans="1:11" ht="12.75" customHeight="1">
      <c r="A28" s="694" t="s">
        <v>1016</v>
      </c>
      <c r="B28" s="699">
        <v>253</v>
      </c>
      <c r="C28" s="699">
        <v>409</v>
      </c>
      <c r="D28" s="699">
        <v>674</v>
      </c>
      <c r="E28" s="699" t="s">
        <v>1116</v>
      </c>
      <c r="F28" s="699">
        <v>-265</v>
      </c>
      <c r="G28" s="941">
        <v>4.72</v>
      </c>
      <c r="H28" s="941">
        <v>7.63</v>
      </c>
      <c r="I28" s="941">
        <v>12.58</v>
      </c>
      <c r="J28" s="699" t="s">
        <v>1116</v>
      </c>
      <c r="K28" s="940">
        <v>-4.95</v>
      </c>
    </row>
    <row r="29" spans="1:11" ht="12.75" customHeight="1">
      <c r="A29" s="694" t="s">
        <v>1017</v>
      </c>
      <c r="B29" s="699">
        <v>184</v>
      </c>
      <c r="C29" s="699">
        <v>312</v>
      </c>
      <c r="D29" s="699">
        <v>479</v>
      </c>
      <c r="E29" s="699">
        <v>3</v>
      </c>
      <c r="F29" s="699">
        <v>-167</v>
      </c>
      <c r="G29" s="941">
        <v>4.6100000000000003</v>
      </c>
      <c r="H29" s="941">
        <v>7.82</v>
      </c>
      <c r="I29" s="941">
        <v>12</v>
      </c>
      <c r="J29" s="941">
        <v>9.6199999999999992</v>
      </c>
      <c r="K29" s="940">
        <v>-4.18</v>
      </c>
    </row>
    <row r="30" spans="1:11" ht="12.75" customHeight="1">
      <c r="A30" s="694" t="s">
        <v>1018</v>
      </c>
      <c r="B30" s="699">
        <v>378</v>
      </c>
      <c r="C30" s="699">
        <v>640</v>
      </c>
      <c r="D30" s="699">
        <v>889</v>
      </c>
      <c r="E30" s="699">
        <v>3</v>
      </c>
      <c r="F30" s="699">
        <v>-249</v>
      </c>
      <c r="G30" s="941">
        <v>4.78</v>
      </c>
      <c r="H30" s="941">
        <v>8.09</v>
      </c>
      <c r="I30" s="941">
        <v>11.24</v>
      </c>
      <c r="J30" s="941">
        <v>4.6900000000000004</v>
      </c>
      <c r="K30" s="940">
        <v>-3.15</v>
      </c>
    </row>
    <row r="31" spans="1:11" ht="12.75" customHeight="1">
      <c r="A31" s="694" t="s">
        <v>1019</v>
      </c>
      <c r="B31" s="699">
        <v>377</v>
      </c>
      <c r="C31" s="699">
        <v>656</v>
      </c>
      <c r="D31" s="699">
        <v>771</v>
      </c>
      <c r="E31" s="699">
        <v>4</v>
      </c>
      <c r="F31" s="699">
        <v>-115</v>
      </c>
      <c r="G31" s="941">
        <v>5.17</v>
      </c>
      <c r="H31" s="941">
        <v>9</v>
      </c>
      <c r="I31" s="941">
        <v>10.58</v>
      </c>
      <c r="J31" s="941">
        <v>6.1</v>
      </c>
      <c r="K31" s="940">
        <v>-1.58</v>
      </c>
    </row>
    <row r="32" spans="1:11" ht="12.75" customHeight="1">
      <c r="A32" s="694" t="s">
        <v>1020</v>
      </c>
      <c r="B32" s="699">
        <v>259</v>
      </c>
      <c r="C32" s="699">
        <v>399</v>
      </c>
      <c r="D32" s="699">
        <v>562</v>
      </c>
      <c r="E32" s="699" t="s">
        <v>1116</v>
      </c>
      <c r="F32" s="699">
        <v>-163</v>
      </c>
      <c r="G32" s="941">
        <v>5.66</v>
      </c>
      <c r="H32" s="941">
        <v>8.7200000000000006</v>
      </c>
      <c r="I32" s="941">
        <v>12.28</v>
      </c>
      <c r="J32" s="699" t="s">
        <v>1116</v>
      </c>
      <c r="K32" s="940">
        <v>-3.56</v>
      </c>
    </row>
    <row r="33" spans="1:11" ht="6.75" customHeight="1">
      <c r="A33" s="716"/>
      <c r="B33" s="708"/>
      <c r="C33" s="708"/>
      <c r="D33" s="708"/>
      <c r="E33" s="708"/>
      <c r="F33" s="708"/>
      <c r="G33" s="939"/>
      <c r="H33" s="939"/>
      <c r="I33" s="939"/>
      <c r="J33" s="939"/>
      <c r="K33" s="939"/>
    </row>
    <row r="34" spans="1:11">
      <c r="A34" s="1658" t="s">
        <v>316</v>
      </c>
      <c r="B34" s="1658"/>
      <c r="C34" s="1658"/>
      <c r="D34" s="1658"/>
      <c r="E34" s="1658"/>
      <c r="F34" s="1658"/>
      <c r="G34" s="1658"/>
      <c r="H34" s="1658"/>
      <c r="I34" s="1539"/>
    </row>
    <row r="35" spans="1:11" ht="12" customHeight="1">
      <c r="A35" s="1929" t="s">
        <v>317</v>
      </c>
      <c r="B35" s="1929"/>
      <c r="C35" s="1929"/>
      <c r="D35" s="1929"/>
      <c r="E35" s="1929"/>
      <c r="F35" s="1929"/>
      <c r="G35" s="1929"/>
    </row>
  </sheetData>
  <mergeCells count="18">
    <mergeCell ref="A35:G35"/>
    <mergeCell ref="J5:J6"/>
    <mergeCell ref="D3:D6"/>
    <mergeCell ref="I3:I6"/>
    <mergeCell ref="B7:F7"/>
    <mergeCell ref="A3:A7"/>
    <mergeCell ref="A34:I34"/>
    <mergeCell ref="G7:K7"/>
    <mergeCell ref="G3:G6"/>
    <mergeCell ref="H3:H6"/>
    <mergeCell ref="I1:J1"/>
    <mergeCell ref="A2:D2"/>
    <mergeCell ref="I2:J2"/>
    <mergeCell ref="K3:K6"/>
    <mergeCell ref="B3:B6"/>
    <mergeCell ref="C3:C6"/>
    <mergeCell ref="F3:F6"/>
    <mergeCell ref="E5:E6"/>
  </mergeCells>
  <hyperlinks>
    <hyperlink ref="I1:J1" location="'Spis tablic     List of tables'!B109" display="Powrót do spisu tablic"/>
    <hyperlink ref="I2:J2" location="'Spis tablic     List of tables'!B11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showGridLines="0" zoomScaleNormal="100" workbookViewId="0">
      <selection activeCell="A5" sqref="A5:A14"/>
    </sheetView>
  </sheetViews>
  <sheetFormatPr defaultRowHeight="14.25"/>
  <cols>
    <col min="1" max="1" width="37.875" style="13" customWidth="1"/>
    <col min="2" max="8" width="10.625" style="13" customWidth="1"/>
  </cols>
  <sheetData>
    <row r="1" spans="1:8" ht="14.1" customHeight="1">
      <c r="A1" s="1442" t="s">
        <v>1589</v>
      </c>
      <c r="B1" s="1442"/>
      <c r="C1" s="1442"/>
      <c r="D1" s="1442"/>
      <c r="E1" s="25"/>
      <c r="F1" s="25"/>
      <c r="G1" s="1580" t="s">
        <v>1055</v>
      </c>
      <c r="H1" s="1580"/>
    </row>
    <row r="2" spans="1:8" ht="12.95" customHeight="1">
      <c r="A2" s="1585" t="s">
        <v>1667</v>
      </c>
      <c r="B2" s="1585"/>
      <c r="C2" s="1585"/>
      <c r="D2" s="1585"/>
      <c r="G2" s="1435" t="s">
        <v>1056</v>
      </c>
      <c r="H2" s="1435"/>
    </row>
    <row r="3" spans="1:8" ht="12.95" customHeight="1">
      <c r="A3" s="1503" t="s">
        <v>1590</v>
      </c>
      <c r="B3" s="1503"/>
      <c r="C3" s="1503"/>
      <c r="D3" s="1503"/>
      <c r="G3" s="25"/>
      <c r="H3" s="25"/>
    </row>
    <row r="4" spans="1:8" ht="12.95" customHeight="1">
      <c r="A4" s="1503" t="s">
        <v>1668</v>
      </c>
      <c r="B4" s="1503"/>
      <c r="C4" s="1503"/>
      <c r="D4" s="1503"/>
      <c r="E4" s="25"/>
      <c r="F4" s="25"/>
      <c r="G4" s="25"/>
      <c r="H4" s="25"/>
    </row>
    <row r="5" spans="1:8" ht="12" customHeight="1">
      <c r="A5" s="1443" t="s">
        <v>260</v>
      </c>
      <c r="B5" s="1584" t="s">
        <v>85</v>
      </c>
      <c r="C5" s="1457"/>
      <c r="D5" s="1457"/>
      <c r="E5" s="1457"/>
      <c r="F5" s="1457"/>
      <c r="G5" s="1453" t="s">
        <v>938</v>
      </c>
      <c r="H5" s="1430" t="s">
        <v>860</v>
      </c>
    </row>
    <row r="6" spans="1:8" ht="12" customHeight="1">
      <c r="A6" s="1444"/>
      <c r="B6" s="1431"/>
      <c r="C6" s="1440"/>
      <c r="D6" s="1440"/>
      <c r="E6" s="1440"/>
      <c r="F6" s="1440"/>
      <c r="G6" s="1454"/>
      <c r="H6" s="1431"/>
    </row>
    <row r="7" spans="1:8" ht="12" customHeight="1">
      <c r="A7" s="1444"/>
      <c r="B7" s="1453" t="s">
        <v>86</v>
      </c>
      <c r="C7" s="1584" t="s">
        <v>693</v>
      </c>
      <c r="D7" s="1457"/>
      <c r="E7" s="1457"/>
      <c r="F7" s="1934"/>
      <c r="G7" s="1454"/>
      <c r="H7" s="1431"/>
    </row>
    <row r="8" spans="1:8" ht="12" customHeight="1">
      <c r="A8" s="1444"/>
      <c r="B8" s="1454"/>
      <c r="C8" s="1431"/>
      <c r="D8" s="1440"/>
      <c r="E8" s="1440"/>
      <c r="F8" s="1444"/>
      <c r="G8" s="1454"/>
      <c r="H8" s="1431"/>
    </row>
    <row r="9" spans="1:8" ht="12" customHeight="1">
      <c r="A9" s="1444"/>
      <c r="B9" s="1454"/>
      <c r="C9" s="1584" t="s">
        <v>87</v>
      </c>
      <c r="D9" s="1459" t="s">
        <v>694</v>
      </c>
      <c r="E9" s="1459" t="s">
        <v>88</v>
      </c>
      <c r="F9" s="1485" t="s">
        <v>89</v>
      </c>
      <c r="G9" s="1454"/>
      <c r="H9" s="1431"/>
    </row>
    <row r="10" spans="1:8" ht="12" customHeight="1">
      <c r="A10" s="1444"/>
      <c r="B10" s="1454"/>
      <c r="C10" s="1431"/>
      <c r="D10" s="1460"/>
      <c r="E10" s="1460"/>
      <c r="F10" s="1483"/>
      <c r="G10" s="1454"/>
      <c r="H10" s="1431"/>
    </row>
    <row r="11" spans="1:8" ht="12" customHeight="1">
      <c r="A11" s="1444"/>
      <c r="B11" s="1454"/>
      <c r="C11" s="1431"/>
      <c r="D11" s="1460"/>
      <c r="E11" s="1460"/>
      <c r="F11" s="1483"/>
      <c r="G11" s="1454"/>
      <c r="H11" s="1431"/>
    </row>
    <row r="12" spans="1:8" ht="12" customHeight="1">
      <c r="A12" s="1444"/>
      <c r="B12" s="1454"/>
      <c r="C12" s="1431"/>
      <c r="D12" s="1460"/>
      <c r="E12" s="1460"/>
      <c r="F12" s="1483"/>
      <c r="G12" s="1454"/>
      <c r="H12" s="1431"/>
    </row>
    <row r="13" spans="1:8" ht="12" customHeight="1">
      <c r="A13" s="1444"/>
      <c r="B13" s="1454"/>
      <c r="C13" s="1431"/>
      <c r="D13" s="1460"/>
      <c r="E13" s="1460"/>
      <c r="F13" s="1483"/>
      <c r="G13" s="1454"/>
      <c r="H13" s="1431"/>
    </row>
    <row r="14" spans="1:8" ht="13.5" customHeight="1">
      <c r="A14" s="1444"/>
      <c r="B14" s="1454"/>
      <c r="C14" s="1431"/>
      <c r="D14" s="1460"/>
      <c r="E14" s="1460"/>
      <c r="F14" s="1483"/>
      <c r="G14" s="1454"/>
      <c r="H14" s="1431"/>
    </row>
    <row r="15" spans="1:8" s="829" customFormat="1" ht="16.5" customHeight="1">
      <c r="A15" s="822" t="s">
        <v>539</v>
      </c>
      <c r="B15" s="1285">
        <v>47935</v>
      </c>
      <c r="C15" s="1286">
        <v>24590</v>
      </c>
      <c r="D15" s="825">
        <v>40308</v>
      </c>
      <c r="E15" s="826">
        <v>7972</v>
      </c>
      <c r="F15" s="825">
        <v>1516</v>
      </c>
      <c r="G15" s="827">
        <v>9.1</v>
      </c>
      <c r="H15" s="828">
        <v>4025</v>
      </c>
    </row>
    <row r="16" spans="1:8" s="19" customFormat="1" ht="12.75" customHeight="1">
      <c r="A16" s="669" t="s">
        <v>540</v>
      </c>
      <c r="B16" s="965"/>
      <c r="C16" s="1013"/>
      <c r="D16" s="699"/>
      <c r="E16" s="701"/>
      <c r="F16" s="689"/>
      <c r="G16" s="702"/>
      <c r="H16" s="703"/>
    </row>
    <row r="17" spans="1:8" s="19" customFormat="1" ht="12.75" customHeight="1">
      <c r="A17" s="669"/>
      <c r="B17" s="965"/>
      <c r="C17" s="1013"/>
      <c r="D17" s="699"/>
      <c r="E17" s="701"/>
      <c r="F17" s="689"/>
      <c r="G17" s="702"/>
      <c r="H17" s="703"/>
    </row>
    <row r="18" spans="1:8" s="19" customFormat="1" ht="12.75" customHeight="1">
      <c r="A18" s="690" t="s">
        <v>541</v>
      </c>
      <c r="B18" s="965"/>
      <c r="C18" s="1013"/>
      <c r="D18" s="699"/>
      <c r="E18" s="701"/>
      <c r="F18" s="689"/>
      <c r="G18" s="702"/>
      <c r="H18" s="703"/>
    </row>
    <row r="19" spans="1:8" s="19" customFormat="1" ht="12.75" customHeight="1">
      <c r="A19" s="692" t="s">
        <v>1003</v>
      </c>
      <c r="B19" s="1287">
        <v>31487</v>
      </c>
      <c r="C19" s="1288">
        <v>15762</v>
      </c>
      <c r="D19" s="705">
        <v>25468</v>
      </c>
      <c r="E19" s="704">
        <v>4026</v>
      </c>
      <c r="F19" s="698">
        <v>867</v>
      </c>
      <c r="G19" s="706">
        <v>10.199999999999999</v>
      </c>
      <c r="H19" s="707">
        <v>2760</v>
      </c>
    </row>
    <row r="20" spans="1:8" s="19" customFormat="1" ht="12.75" customHeight="1">
      <c r="A20" s="693" t="s">
        <v>1316</v>
      </c>
      <c r="B20" s="1289"/>
      <c r="C20" s="1290"/>
      <c r="D20" s="699"/>
      <c r="E20" s="708"/>
      <c r="F20" s="699"/>
      <c r="G20" s="709"/>
      <c r="H20" s="710"/>
    </row>
    <row r="21" spans="1:8" s="19" customFormat="1" ht="12.75" customHeight="1">
      <c r="A21" s="694" t="s">
        <v>1004</v>
      </c>
      <c r="B21" s="1289">
        <v>8076</v>
      </c>
      <c r="C21" s="1290">
        <v>3939</v>
      </c>
      <c r="D21" s="699">
        <v>6267</v>
      </c>
      <c r="E21" s="708">
        <v>1260</v>
      </c>
      <c r="F21" s="699">
        <v>287</v>
      </c>
      <c r="G21" s="709">
        <v>11.3</v>
      </c>
      <c r="H21" s="710">
        <v>557</v>
      </c>
    </row>
    <row r="22" spans="1:8" s="19" customFormat="1" ht="12.75" customHeight="1">
      <c r="A22" s="694" t="s">
        <v>1005</v>
      </c>
      <c r="B22" s="1289">
        <v>3801</v>
      </c>
      <c r="C22" s="1290">
        <v>2124</v>
      </c>
      <c r="D22" s="699">
        <v>2677</v>
      </c>
      <c r="E22" s="708">
        <v>430</v>
      </c>
      <c r="F22" s="699">
        <v>136</v>
      </c>
      <c r="G22" s="709">
        <v>12.8</v>
      </c>
      <c r="H22" s="710">
        <v>415</v>
      </c>
    </row>
    <row r="23" spans="1:8" s="19" customFormat="1" ht="12.75" customHeight="1">
      <c r="A23" s="694" t="s">
        <v>1006</v>
      </c>
      <c r="B23" s="1289">
        <v>4637</v>
      </c>
      <c r="C23" s="1290">
        <v>2496</v>
      </c>
      <c r="D23" s="699">
        <v>3781</v>
      </c>
      <c r="E23" s="708">
        <v>747</v>
      </c>
      <c r="F23" s="699">
        <v>164</v>
      </c>
      <c r="G23" s="709">
        <v>12.3</v>
      </c>
      <c r="H23" s="710">
        <v>379</v>
      </c>
    </row>
    <row r="24" spans="1:8" s="19" customFormat="1" ht="12.75" customHeight="1">
      <c r="A24" s="694" t="s">
        <v>1007</v>
      </c>
      <c r="B24" s="1289">
        <v>4226</v>
      </c>
      <c r="C24" s="1290">
        <v>2068</v>
      </c>
      <c r="D24" s="699">
        <v>3378</v>
      </c>
      <c r="E24" s="708">
        <v>427</v>
      </c>
      <c r="F24" s="699">
        <v>99</v>
      </c>
      <c r="G24" s="709">
        <v>17</v>
      </c>
      <c r="H24" s="710">
        <v>240</v>
      </c>
    </row>
    <row r="25" spans="1:8" s="19" customFormat="1" ht="12.75" customHeight="1">
      <c r="A25" s="694" t="s">
        <v>1008</v>
      </c>
      <c r="B25" s="1289">
        <v>3798</v>
      </c>
      <c r="C25" s="1290">
        <v>1832</v>
      </c>
      <c r="D25" s="699">
        <v>3220</v>
      </c>
      <c r="E25" s="708">
        <v>352</v>
      </c>
      <c r="F25" s="699">
        <v>62</v>
      </c>
      <c r="G25" s="709">
        <v>10</v>
      </c>
      <c r="H25" s="710">
        <v>658</v>
      </c>
    </row>
    <row r="26" spans="1:8" s="19" customFormat="1" ht="12.75" customHeight="1">
      <c r="A26" s="697" t="s">
        <v>1010</v>
      </c>
      <c r="B26" s="967"/>
      <c r="C26" s="1013"/>
      <c r="D26" s="699"/>
      <c r="E26" s="701"/>
      <c r="F26" s="689"/>
      <c r="G26" s="702"/>
      <c r="H26" s="703"/>
    </row>
    <row r="27" spans="1:8" s="19" customFormat="1" ht="12.75" customHeight="1">
      <c r="A27" s="697" t="s">
        <v>1009</v>
      </c>
      <c r="B27" s="1289"/>
      <c r="C27" s="1290"/>
      <c r="D27" s="699"/>
      <c r="E27" s="708"/>
      <c r="F27" s="699"/>
      <c r="G27" s="709"/>
      <c r="H27" s="710"/>
    </row>
    <row r="28" spans="1:8" s="19" customFormat="1" ht="12.75" customHeight="1">
      <c r="A28" s="694" t="s">
        <v>1011</v>
      </c>
      <c r="B28" s="1289">
        <v>6949</v>
      </c>
      <c r="C28" s="1290">
        <v>3303</v>
      </c>
      <c r="D28" s="699">
        <v>6145</v>
      </c>
      <c r="E28" s="708">
        <v>810</v>
      </c>
      <c r="F28" s="699">
        <v>119</v>
      </c>
      <c r="G28" s="709">
        <v>6.4</v>
      </c>
      <c r="H28" s="710">
        <v>511</v>
      </c>
    </row>
    <row r="29" spans="1:8" s="19" customFormat="1" ht="6.75" customHeight="1">
      <c r="A29" s="1230"/>
      <c r="B29" s="1289"/>
      <c r="C29" s="1290"/>
      <c r="D29" s="699"/>
      <c r="E29" s="708"/>
      <c r="F29" s="699"/>
      <c r="G29" s="709"/>
      <c r="H29" s="710"/>
    </row>
    <row r="30" spans="1:8" s="19" customFormat="1" ht="12.75" customHeight="1">
      <c r="A30" s="692" t="s">
        <v>1012</v>
      </c>
      <c r="B30" s="1287">
        <v>16448</v>
      </c>
      <c r="C30" s="1288">
        <v>8828</v>
      </c>
      <c r="D30" s="705">
        <v>14840</v>
      </c>
      <c r="E30" s="704">
        <v>3946</v>
      </c>
      <c r="F30" s="698">
        <v>649</v>
      </c>
      <c r="G30" s="706">
        <v>7.6</v>
      </c>
      <c r="H30" s="707">
        <v>1265</v>
      </c>
    </row>
    <row r="31" spans="1:8" s="19" customFormat="1" ht="12.75" customHeight="1">
      <c r="A31" s="693" t="s">
        <v>1317</v>
      </c>
      <c r="B31" s="1289"/>
      <c r="C31" s="1290"/>
      <c r="D31" s="699"/>
      <c r="E31" s="708"/>
      <c r="F31" s="699"/>
      <c r="G31" s="709"/>
      <c r="H31" s="710"/>
    </row>
    <row r="32" spans="1:8" s="19" customFormat="1" ht="12.75" customHeight="1">
      <c r="A32" s="694" t="s">
        <v>1013</v>
      </c>
      <c r="B32" s="1289">
        <v>1579</v>
      </c>
      <c r="C32" s="1290">
        <v>798</v>
      </c>
      <c r="D32" s="699">
        <v>1424</v>
      </c>
      <c r="E32" s="708">
        <v>418</v>
      </c>
      <c r="F32" s="699">
        <v>79</v>
      </c>
      <c r="G32" s="709">
        <v>4.4000000000000004</v>
      </c>
      <c r="H32" s="710">
        <v>109</v>
      </c>
    </row>
    <row r="33" spans="1:8" s="19" customFormat="1" ht="12.75" customHeight="1">
      <c r="A33" s="694" t="s">
        <v>1014</v>
      </c>
      <c r="B33" s="1289">
        <v>2903</v>
      </c>
      <c r="C33" s="1290">
        <v>1721</v>
      </c>
      <c r="D33" s="699">
        <v>2619</v>
      </c>
      <c r="E33" s="708">
        <v>524</v>
      </c>
      <c r="F33" s="699">
        <v>117</v>
      </c>
      <c r="G33" s="709">
        <v>8.3000000000000007</v>
      </c>
      <c r="H33" s="710">
        <v>280</v>
      </c>
    </row>
    <row r="34" spans="1:8" s="19" customFormat="1" ht="12.75" customHeight="1">
      <c r="A34" s="694" t="s">
        <v>1015</v>
      </c>
      <c r="B34" s="1289">
        <v>1411</v>
      </c>
      <c r="C34" s="1290">
        <v>664</v>
      </c>
      <c r="D34" s="699">
        <v>1331</v>
      </c>
      <c r="E34" s="708">
        <v>559</v>
      </c>
      <c r="F34" s="699">
        <v>69</v>
      </c>
      <c r="G34" s="709">
        <v>8.5</v>
      </c>
      <c r="H34" s="710">
        <v>66</v>
      </c>
    </row>
    <row r="35" spans="1:8" s="19" customFormat="1" ht="12.75" customHeight="1">
      <c r="A35" s="694" t="s">
        <v>1016</v>
      </c>
      <c r="B35" s="1289">
        <v>2887</v>
      </c>
      <c r="C35" s="1290">
        <v>1326</v>
      </c>
      <c r="D35" s="699">
        <v>2630</v>
      </c>
      <c r="E35" s="708">
        <v>889</v>
      </c>
      <c r="F35" s="699">
        <v>99</v>
      </c>
      <c r="G35" s="709">
        <v>12.8</v>
      </c>
      <c r="H35" s="710">
        <v>287</v>
      </c>
    </row>
    <row r="36" spans="1:8" s="19" customFormat="1" ht="12.75" customHeight="1">
      <c r="A36" s="694" t="s">
        <v>1017</v>
      </c>
      <c r="B36" s="967">
        <v>1204</v>
      </c>
      <c r="C36" s="1013">
        <v>649</v>
      </c>
      <c r="D36" s="699">
        <v>1107</v>
      </c>
      <c r="E36" s="701">
        <v>272</v>
      </c>
      <c r="F36" s="689">
        <v>45</v>
      </c>
      <c r="G36" s="702">
        <v>7</v>
      </c>
      <c r="H36" s="703">
        <v>61</v>
      </c>
    </row>
    <row r="37" spans="1:8" s="19" customFormat="1" ht="12.75" customHeight="1">
      <c r="A37" s="694" t="s">
        <v>1018</v>
      </c>
      <c r="B37" s="965">
        <v>2700</v>
      </c>
      <c r="C37" s="1013">
        <v>1388</v>
      </c>
      <c r="D37" s="699">
        <v>2476</v>
      </c>
      <c r="E37" s="701">
        <v>724</v>
      </c>
      <c r="F37" s="689">
        <v>91</v>
      </c>
      <c r="G37" s="702">
        <v>7.4</v>
      </c>
      <c r="H37" s="703">
        <v>240</v>
      </c>
    </row>
    <row r="38" spans="1:8" s="19" customFormat="1" ht="12.75" customHeight="1">
      <c r="A38" s="694" t="s">
        <v>1019</v>
      </c>
      <c r="B38" s="1291">
        <v>2333</v>
      </c>
      <c r="C38" s="1291">
        <v>1419</v>
      </c>
      <c r="D38" s="699">
        <v>1994</v>
      </c>
      <c r="E38" s="711">
        <v>339</v>
      </c>
      <c r="F38" s="711">
        <v>86</v>
      </c>
      <c r="G38" s="712">
        <v>7.4</v>
      </c>
      <c r="H38" s="713">
        <v>127</v>
      </c>
    </row>
    <row r="39" spans="1:8" s="19" customFormat="1" ht="12.75" customHeight="1">
      <c r="A39" s="694" t="s">
        <v>1020</v>
      </c>
      <c r="B39" s="1291">
        <v>1431</v>
      </c>
      <c r="C39" s="1291">
        <v>863</v>
      </c>
      <c r="D39" s="699">
        <v>1259</v>
      </c>
      <c r="E39" s="711">
        <v>221</v>
      </c>
      <c r="F39" s="711">
        <v>63</v>
      </c>
      <c r="G39" s="712">
        <v>7</v>
      </c>
      <c r="H39" s="713">
        <v>95</v>
      </c>
    </row>
    <row r="40" spans="1:8" s="19" customFormat="1" ht="6" customHeight="1">
      <c r="A40" s="716"/>
      <c r="B40" s="708"/>
      <c r="C40" s="708"/>
      <c r="D40" s="708"/>
      <c r="E40" s="708"/>
      <c r="F40" s="708"/>
      <c r="G40" s="709"/>
      <c r="H40" s="708"/>
    </row>
    <row r="41" spans="1:8" ht="12" customHeight="1">
      <c r="A41" s="1888" t="s">
        <v>1318</v>
      </c>
      <c r="B41" s="1888"/>
      <c r="C41" s="1888"/>
      <c r="D41" s="1888"/>
      <c r="E41" s="1888"/>
      <c r="F41" s="1888"/>
      <c r="G41" s="1888"/>
      <c r="H41" s="1888"/>
    </row>
    <row r="42" spans="1:8" ht="12" customHeight="1">
      <c r="A42" s="714" t="s">
        <v>1299</v>
      </c>
      <c r="B42" s="665"/>
      <c r="C42" s="665"/>
      <c r="D42" s="665"/>
      <c r="E42" s="665"/>
      <c r="F42" s="665"/>
      <c r="G42" s="665"/>
      <c r="H42" s="665"/>
    </row>
    <row r="43" spans="1:8" ht="12.75" customHeight="1">
      <c r="A43" s="1933" t="s">
        <v>1319</v>
      </c>
      <c r="B43" s="1888"/>
      <c r="C43" s="1888"/>
      <c r="D43" s="1888"/>
      <c r="E43" s="1888"/>
      <c r="F43" s="1888"/>
      <c r="G43" s="1888"/>
      <c r="H43" s="1888"/>
    </row>
    <row r="44" spans="1:8" ht="12.75" customHeight="1">
      <c r="A44" s="715" t="s">
        <v>1298</v>
      </c>
    </row>
  </sheetData>
  <mergeCells count="18">
    <mergeCell ref="A1:D1"/>
    <mergeCell ref="G1:H1"/>
    <mergeCell ref="A2:D2"/>
    <mergeCell ref="G2:H2"/>
    <mergeCell ref="F9:F14"/>
    <mergeCell ref="G5:G14"/>
    <mergeCell ref="H5:H14"/>
    <mergeCell ref="A43:H43"/>
    <mergeCell ref="A3:D3"/>
    <mergeCell ref="A4:D4"/>
    <mergeCell ref="C7:F8"/>
    <mergeCell ref="A5:A14"/>
    <mergeCell ref="B5:F6"/>
    <mergeCell ref="B7:B14"/>
    <mergeCell ref="C9:C14"/>
    <mergeCell ref="A41:H41"/>
    <mergeCell ref="D9:D14"/>
    <mergeCell ref="E9:E14"/>
  </mergeCells>
  <phoneticPr fontId="0" type="noConversion"/>
  <hyperlinks>
    <hyperlink ref="G1:H1" location="'Spis tablic     List of tables'!B111" display="Powrót do spisu tablic"/>
    <hyperlink ref="G2:H2" location="'Spis tablic     List of tables'!B11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6"/>
  <sheetViews>
    <sheetView showGridLines="0" workbookViewId="0">
      <selection activeCell="A5" sqref="A5:A9"/>
    </sheetView>
  </sheetViews>
  <sheetFormatPr defaultRowHeight="12.75"/>
  <cols>
    <col min="1" max="1" width="43.125" style="2" customWidth="1"/>
    <col min="2" max="6" width="15.625" style="2" customWidth="1"/>
    <col min="7" max="16384" width="9" style="2"/>
  </cols>
  <sheetData>
    <row r="1" spans="1:6" ht="14.85" customHeight="1">
      <c r="A1" s="1442" t="s">
        <v>1591</v>
      </c>
      <c r="B1" s="1442"/>
      <c r="C1" s="1442"/>
      <c r="D1" s="6"/>
      <c r="E1" s="1580" t="s">
        <v>1055</v>
      </c>
      <c r="F1" s="1580"/>
    </row>
    <row r="2" spans="1:6" ht="12.75" customHeight="1">
      <c r="A2" s="1585" t="s">
        <v>1667</v>
      </c>
      <c r="B2" s="1585"/>
      <c r="C2" s="1585"/>
      <c r="D2" s="1585"/>
      <c r="E2" s="1435" t="s">
        <v>1056</v>
      </c>
      <c r="F2" s="1435"/>
    </row>
    <row r="3" spans="1:6" ht="12.75" customHeight="1">
      <c r="A3" s="1503" t="s">
        <v>1592</v>
      </c>
      <c r="B3" s="1503"/>
      <c r="C3" s="1503"/>
      <c r="D3" s="9"/>
      <c r="E3" s="12"/>
      <c r="F3" s="12"/>
    </row>
    <row r="4" spans="1:6" ht="12.75" customHeight="1">
      <c r="A4" s="1503" t="s">
        <v>1668</v>
      </c>
      <c r="B4" s="1503"/>
      <c r="C4" s="1503"/>
      <c r="D4" s="1503"/>
      <c r="E4" s="12"/>
      <c r="F4" s="12"/>
    </row>
    <row r="5" spans="1:6" ht="14.85" customHeight="1">
      <c r="A5" s="1479" t="s">
        <v>948</v>
      </c>
      <c r="B5" s="1485" t="s">
        <v>1574</v>
      </c>
      <c r="C5" s="1457"/>
      <c r="D5" s="1457"/>
      <c r="E5" s="1457"/>
      <c r="F5" s="1457"/>
    </row>
    <row r="6" spans="1:6" ht="14.85" customHeight="1">
      <c r="A6" s="1480"/>
      <c r="B6" s="1483"/>
      <c r="C6" s="1440"/>
      <c r="D6" s="1440"/>
      <c r="E6" s="1440"/>
      <c r="F6" s="1440"/>
    </row>
    <row r="7" spans="1:6" ht="14.85" customHeight="1">
      <c r="A7" s="1480"/>
      <c r="B7" s="1459" t="s">
        <v>1702</v>
      </c>
      <c r="C7" s="1597" t="s">
        <v>841</v>
      </c>
      <c r="D7" s="1597" t="s">
        <v>842</v>
      </c>
      <c r="E7" s="1597" t="s">
        <v>843</v>
      </c>
      <c r="F7" s="1485" t="s">
        <v>259</v>
      </c>
    </row>
    <row r="8" spans="1:6" ht="14.85" customHeight="1">
      <c r="A8" s="1480"/>
      <c r="B8" s="1460"/>
      <c r="C8" s="1598"/>
      <c r="D8" s="1598"/>
      <c r="E8" s="1598"/>
      <c r="F8" s="1483"/>
    </row>
    <row r="9" spans="1:6" ht="7.5" customHeight="1">
      <c r="A9" s="1480"/>
      <c r="B9" s="1460"/>
      <c r="C9" s="1598"/>
      <c r="D9" s="1598"/>
      <c r="E9" s="1598"/>
      <c r="F9" s="1483"/>
    </row>
    <row r="10" spans="1:6" s="823" customFormat="1" ht="15.75" customHeight="1">
      <c r="A10" s="822" t="s">
        <v>539</v>
      </c>
      <c r="B10" s="830">
        <v>6463</v>
      </c>
      <c r="C10" s="831">
        <v>14056</v>
      </c>
      <c r="D10" s="830">
        <v>10668</v>
      </c>
      <c r="E10" s="831">
        <v>8015</v>
      </c>
      <c r="F10" s="832">
        <v>8733</v>
      </c>
    </row>
    <row r="11" spans="1:6" ht="12.75" customHeight="1">
      <c r="A11" s="669" t="s">
        <v>540</v>
      </c>
      <c r="B11" s="689"/>
      <c r="C11" s="701"/>
      <c r="D11" s="689"/>
      <c r="E11" s="701"/>
      <c r="F11" s="725"/>
    </row>
    <row r="12" spans="1:6" s="947" customFormat="1" ht="12.75" customHeight="1">
      <c r="A12" s="669"/>
      <c r="B12" s="689"/>
      <c r="C12" s="701"/>
      <c r="D12" s="689"/>
      <c r="E12" s="701"/>
      <c r="F12" s="725"/>
    </row>
    <row r="13" spans="1:6" ht="12.75" customHeight="1">
      <c r="A13" s="690" t="s">
        <v>541</v>
      </c>
      <c r="B13" s="689"/>
      <c r="C13" s="701"/>
      <c r="D13" s="689"/>
      <c r="E13" s="701"/>
      <c r="F13" s="725"/>
    </row>
    <row r="14" spans="1:6" ht="12.75" customHeight="1">
      <c r="A14" s="692" t="s">
        <v>1003</v>
      </c>
      <c r="B14" s="726">
        <v>3505</v>
      </c>
      <c r="C14" s="727">
        <v>8938</v>
      </c>
      <c r="D14" s="726">
        <v>7352</v>
      </c>
      <c r="E14" s="727">
        <v>5595</v>
      </c>
      <c r="F14" s="728">
        <v>6097</v>
      </c>
    </row>
    <row r="15" spans="1:6" ht="12.75" customHeight="1">
      <c r="A15" s="693" t="s">
        <v>1316</v>
      </c>
      <c r="B15" s="699"/>
      <c r="C15" s="708"/>
      <c r="D15" s="699"/>
      <c r="E15" s="708"/>
      <c r="F15" s="725"/>
    </row>
    <row r="16" spans="1:6" ht="12.75" customHeight="1">
      <c r="A16" s="694" t="s">
        <v>1004</v>
      </c>
      <c r="B16" s="729">
        <v>1149</v>
      </c>
      <c r="C16" s="730">
        <v>2755</v>
      </c>
      <c r="D16" s="729">
        <v>1719</v>
      </c>
      <c r="E16" s="730">
        <v>1220</v>
      </c>
      <c r="F16" s="725">
        <v>1233</v>
      </c>
    </row>
    <row r="17" spans="1:6" ht="12.75" customHeight="1">
      <c r="A17" s="694" t="s">
        <v>1005</v>
      </c>
      <c r="B17" s="729">
        <v>525</v>
      </c>
      <c r="C17" s="730">
        <v>1002</v>
      </c>
      <c r="D17" s="729">
        <v>861</v>
      </c>
      <c r="E17" s="730">
        <v>699</v>
      </c>
      <c r="F17" s="725">
        <v>714</v>
      </c>
    </row>
    <row r="18" spans="1:6" ht="12.75" customHeight="1">
      <c r="A18" s="694" t="s">
        <v>1006</v>
      </c>
      <c r="B18" s="729">
        <v>609</v>
      </c>
      <c r="C18" s="730">
        <v>1260</v>
      </c>
      <c r="D18" s="729">
        <v>1113</v>
      </c>
      <c r="E18" s="730">
        <v>803</v>
      </c>
      <c r="F18" s="725">
        <v>852</v>
      </c>
    </row>
    <row r="19" spans="1:6" ht="12.75" customHeight="1">
      <c r="A19" s="694" t="s">
        <v>1007</v>
      </c>
      <c r="B19" s="729">
        <v>373</v>
      </c>
      <c r="C19" s="730">
        <v>1154</v>
      </c>
      <c r="D19" s="729">
        <v>1052</v>
      </c>
      <c r="E19" s="730">
        <v>795</v>
      </c>
      <c r="F19" s="725">
        <v>852</v>
      </c>
    </row>
    <row r="20" spans="1:6" ht="12.75" customHeight="1">
      <c r="A20" s="694" t="s">
        <v>1008</v>
      </c>
      <c r="B20" s="729">
        <v>380</v>
      </c>
      <c r="C20" s="730">
        <v>982</v>
      </c>
      <c r="D20" s="729">
        <v>890</v>
      </c>
      <c r="E20" s="730">
        <v>718</v>
      </c>
      <c r="F20" s="725">
        <v>828</v>
      </c>
    </row>
    <row r="21" spans="1:6" ht="12.75" customHeight="1">
      <c r="A21" s="697" t="s">
        <v>1010</v>
      </c>
      <c r="B21" s="691"/>
      <c r="C21" s="701"/>
      <c r="D21" s="689"/>
      <c r="E21" s="701"/>
      <c r="F21" s="725"/>
    </row>
    <row r="22" spans="1:6" ht="12.75" customHeight="1">
      <c r="A22" s="697" t="s">
        <v>1009</v>
      </c>
      <c r="B22" s="699"/>
      <c r="C22" s="708"/>
      <c r="D22" s="699"/>
      <c r="E22" s="708"/>
      <c r="F22" s="725"/>
    </row>
    <row r="23" spans="1:6" ht="12.75" customHeight="1">
      <c r="A23" s="694" t="s">
        <v>1011</v>
      </c>
      <c r="B23" s="729">
        <v>469</v>
      </c>
      <c r="C23" s="730">
        <v>1785</v>
      </c>
      <c r="D23" s="729">
        <v>1717</v>
      </c>
      <c r="E23" s="730">
        <v>1360</v>
      </c>
      <c r="F23" s="725">
        <v>1618</v>
      </c>
    </row>
    <row r="24" spans="1:6" s="947" customFormat="1" ht="6.75" customHeight="1">
      <c r="A24" s="1230"/>
      <c r="B24" s="729"/>
      <c r="C24" s="730"/>
      <c r="D24" s="729"/>
      <c r="E24" s="730"/>
      <c r="F24" s="725"/>
    </row>
    <row r="25" spans="1:6" ht="12.75" customHeight="1">
      <c r="A25" s="692" t="s">
        <v>1012</v>
      </c>
      <c r="B25" s="726">
        <v>2958</v>
      </c>
      <c r="C25" s="727">
        <v>5118</v>
      </c>
      <c r="D25" s="726">
        <v>3316</v>
      </c>
      <c r="E25" s="727">
        <v>2420</v>
      </c>
      <c r="F25" s="728">
        <v>2636</v>
      </c>
    </row>
    <row r="26" spans="1:6" ht="12.75" customHeight="1">
      <c r="A26" s="693" t="s">
        <v>1317</v>
      </c>
      <c r="B26" s="699"/>
      <c r="C26" s="708"/>
      <c r="D26" s="699"/>
      <c r="E26" s="708"/>
      <c r="F26" s="725"/>
    </row>
    <row r="27" spans="1:6" ht="12.75" customHeight="1">
      <c r="A27" s="694" t="s">
        <v>1013</v>
      </c>
      <c r="B27" s="729">
        <v>318</v>
      </c>
      <c r="C27" s="730">
        <v>477</v>
      </c>
      <c r="D27" s="729">
        <v>312</v>
      </c>
      <c r="E27" s="730">
        <v>192</v>
      </c>
      <c r="F27" s="725">
        <v>280</v>
      </c>
    </row>
    <row r="28" spans="1:6" ht="12.75" customHeight="1">
      <c r="A28" s="694" t="s">
        <v>1014</v>
      </c>
      <c r="B28" s="729">
        <v>547</v>
      </c>
      <c r="C28" s="730">
        <v>901</v>
      </c>
      <c r="D28" s="729">
        <v>595</v>
      </c>
      <c r="E28" s="730">
        <v>420</v>
      </c>
      <c r="F28" s="725">
        <v>440</v>
      </c>
    </row>
    <row r="29" spans="1:6" ht="12.75" customHeight="1">
      <c r="A29" s="694" t="s">
        <v>1015</v>
      </c>
      <c r="B29" s="729">
        <v>335</v>
      </c>
      <c r="C29" s="730">
        <v>454</v>
      </c>
      <c r="D29" s="729">
        <v>253</v>
      </c>
      <c r="E29" s="730">
        <v>183</v>
      </c>
      <c r="F29" s="725">
        <v>186</v>
      </c>
    </row>
    <row r="30" spans="1:6" ht="12.75" customHeight="1">
      <c r="A30" s="694" t="s">
        <v>1016</v>
      </c>
      <c r="B30" s="729">
        <v>476</v>
      </c>
      <c r="C30" s="730">
        <v>855</v>
      </c>
      <c r="D30" s="729">
        <v>666</v>
      </c>
      <c r="E30" s="730">
        <v>438</v>
      </c>
      <c r="F30" s="725">
        <v>452</v>
      </c>
    </row>
    <row r="31" spans="1:6" ht="12.75" customHeight="1">
      <c r="A31" s="694" t="s">
        <v>1017</v>
      </c>
      <c r="B31" s="731">
        <v>240</v>
      </c>
      <c r="C31" s="730">
        <v>359</v>
      </c>
      <c r="D31" s="729">
        <v>204</v>
      </c>
      <c r="E31" s="730">
        <v>172</v>
      </c>
      <c r="F31" s="725">
        <v>229</v>
      </c>
    </row>
    <row r="32" spans="1:6" ht="12.75" customHeight="1">
      <c r="A32" s="694" t="s">
        <v>1018</v>
      </c>
      <c r="B32" s="729">
        <v>470</v>
      </c>
      <c r="C32" s="730">
        <v>925</v>
      </c>
      <c r="D32" s="729">
        <v>516</v>
      </c>
      <c r="E32" s="730">
        <v>389</v>
      </c>
      <c r="F32" s="725">
        <v>400</v>
      </c>
    </row>
    <row r="33" spans="1:8" ht="12.75" customHeight="1">
      <c r="A33" s="694" t="s">
        <v>1019</v>
      </c>
      <c r="B33" s="732">
        <v>361</v>
      </c>
      <c r="C33" s="732">
        <v>740</v>
      </c>
      <c r="D33" s="732">
        <v>472</v>
      </c>
      <c r="E33" s="732">
        <v>369</v>
      </c>
      <c r="F33" s="725">
        <v>391</v>
      </c>
    </row>
    <row r="34" spans="1:8" ht="12.75" customHeight="1">
      <c r="A34" s="694" t="s">
        <v>1020</v>
      </c>
      <c r="B34" s="732">
        <v>211</v>
      </c>
      <c r="C34" s="732">
        <v>407</v>
      </c>
      <c r="D34" s="732">
        <v>298</v>
      </c>
      <c r="E34" s="732">
        <v>257</v>
      </c>
      <c r="F34" s="725">
        <v>258</v>
      </c>
    </row>
    <row r="35" spans="1:8" ht="9.75" customHeight="1">
      <c r="A35" s="85"/>
      <c r="B35" s="85"/>
      <c r="C35" s="85"/>
      <c r="D35" s="85"/>
      <c r="E35" s="85"/>
      <c r="F35" s="85"/>
    </row>
    <row r="36" spans="1:8" customFormat="1" ht="12" customHeight="1">
      <c r="A36" s="714" t="s">
        <v>1299</v>
      </c>
      <c r="B36" s="665"/>
      <c r="C36" s="665"/>
      <c r="D36" s="665"/>
      <c r="E36" s="665"/>
      <c r="F36" s="665"/>
      <c r="G36" s="665"/>
      <c r="H36" s="665"/>
    </row>
    <row r="37" spans="1:8" customFormat="1" ht="12.75" customHeight="1">
      <c r="A37" s="715" t="s">
        <v>1298</v>
      </c>
      <c r="B37" s="13"/>
      <c r="C37" s="13"/>
      <c r="D37" s="13"/>
      <c r="E37" s="13"/>
      <c r="F37" s="13"/>
      <c r="G37" s="13"/>
      <c r="H37" s="13"/>
    </row>
    <row r="38" spans="1:8" ht="14.85" customHeight="1"/>
    <row r="39" spans="1:8" ht="14.85" customHeight="1"/>
    <row r="40" spans="1:8" ht="14.85" customHeight="1"/>
    <row r="41" spans="1:8" ht="14.85" customHeight="1"/>
    <row r="42" spans="1:8" ht="14.85" customHeight="1"/>
    <row r="43" spans="1:8" ht="14.85" customHeight="1"/>
    <row r="44" spans="1:8" ht="14.85" customHeight="1"/>
    <row r="45" spans="1:8" ht="14.85" customHeight="1"/>
    <row r="46" spans="1:8" ht="14.85" customHeight="1"/>
  </sheetData>
  <mergeCells count="13">
    <mergeCell ref="D7:D9"/>
    <mergeCell ref="F7:F9"/>
    <mergeCell ref="A5:A9"/>
    <mergeCell ref="B7:B9"/>
    <mergeCell ref="E7:E9"/>
    <mergeCell ref="C7:C9"/>
    <mergeCell ref="B5:F6"/>
    <mergeCell ref="A4:D4"/>
    <mergeCell ref="A1:C1"/>
    <mergeCell ref="A3:C3"/>
    <mergeCell ref="E1:F1"/>
    <mergeCell ref="A2:D2"/>
    <mergeCell ref="E2:F2"/>
  </mergeCells>
  <phoneticPr fontId="0" type="noConversion"/>
  <hyperlinks>
    <hyperlink ref="E1:F1" location="'Spis tablic     List of tables'!B113" display="Powrót do spisu tablic"/>
    <hyperlink ref="E2:F2" location="'Spis tablic     List of tables'!B11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0"/>
  <sheetViews>
    <sheetView showGridLines="0" workbookViewId="0">
      <selection activeCell="A5" sqref="A5:A10"/>
    </sheetView>
  </sheetViews>
  <sheetFormatPr defaultRowHeight="14.25"/>
  <cols>
    <col min="1" max="1" width="37.25" style="2" customWidth="1"/>
    <col min="2" max="6" width="16.625" style="2" customWidth="1"/>
  </cols>
  <sheetData>
    <row r="1" spans="1:6">
      <c r="A1" s="1936" t="s">
        <v>1593</v>
      </c>
      <c r="B1" s="1936"/>
      <c r="C1" s="1936"/>
      <c r="D1" s="1936"/>
      <c r="E1" s="1580" t="s">
        <v>1055</v>
      </c>
      <c r="F1" s="1580"/>
    </row>
    <row r="2" spans="1:6" ht="12.75" customHeight="1">
      <c r="A2" s="129" t="s">
        <v>1669</v>
      </c>
      <c r="B2" s="12"/>
      <c r="C2" s="12"/>
      <c r="D2" s="12"/>
      <c r="E2" s="1435" t="s">
        <v>1056</v>
      </c>
      <c r="F2" s="1435"/>
    </row>
    <row r="3" spans="1:6" ht="12.75" customHeight="1">
      <c r="A3" s="1937" t="s">
        <v>1594</v>
      </c>
      <c r="B3" s="1937"/>
      <c r="C3" s="1937"/>
      <c r="D3" s="1937"/>
    </row>
    <row r="4" spans="1:6" ht="12.75" customHeight="1">
      <c r="A4" s="1935" t="s">
        <v>1670</v>
      </c>
      <c r="B4" s="1935"/>
      <c r="C4" s="1935"/>
      <c r="D4" s="1935"/>
    </row>
    <row r="5" spans="1:6" ht="14.85" customHeight="1">
      <c r="A5" s="1479" t="s">
        <v>945</v>
      </c>
      <c r="B5" s="1485" t="s">
        <v>1575</v>
      </c>
      <c r="C5" s="1457"/>
      <c r="D5" s="1457"/>
      <c r="E5" s="1457"/>
      <c r="F5" s="1457"/>
    </row>
    <row r="6" spans="1:6" ht="14.85" customHeight="1">
      <c r="A6" s="1480"/>
      <c r="B6" s="1483"/>
      <c r="C6" s="1440"/>
      <c r="D6" s="1440"/>
      <c r="E6" s="1440"/>
      <c r="F6" s="1440"/>
    </row>
    <row r="7" spans="1:6" ht="14.85" customHeight="1">
      <c r="A7" s="1480"/>
      <c r="B7" s="1459" t="s">
        <v>947</v>
      </c>
      <c r="C7" s="1459" t="s">
        <v>261</v>
      </c>
      <c r="D7" s="1459" t="s">
        <v>262</v>
      </c>
      <c r="E7" s="1459" t="s">
        <v>946</v>
      </c>
      <c r="F7" s="1485" t="s">
        <v>1610</v>
      </c>
    </row>
    <row r="8" spans="1:6" ht="14.85" customHeight="1">
      <c r="A8" s="1480"/>
      <c r="B8" s="1460"/>
      <c r="C8" s="1460"/>
      <c r="D8" s="1460"/>
      <c r="E8" s="1460"/>
      <c r="F8" s="1483"/>
    </row>
    <row r="9" spans="1:6" ht="14.85" customHeight="1">
      <c r="A9" s="1480"/>
      <c r="B9" s="1460"/>
      <c r="C9" s="1460"/>
      <c r="D9" s="1460"/>
      <c r="E9" s="1460"/>
      <c r="F9" s="1483"/>
    </row>
    <row r="10" spans="1:6" ht="45.75" customHeight="1">
      <c r="A10" s="1480"/>
      <c r="B10" s="1460"/>
      <c r="C10" s="1460"/>
      <c r="D10" s="1460"/>
      <c r="E10" s="1460"/>
      <c r="F10" s="1483"/>
    </row>
    <row r="11" spans="1:6" s="809" customFormat="1" ht="15.75" customHeight="1">
      <c r="A11" s="822" t="s">
        <v>539</v>
      </c>
      <c r="B11" s="830">
        <v>7761</v>
      </c>
      <c r="C11" s="831">
        <v>11852</v>
      </c>
      <c r="D11" s="830">
        <v>5345</v>
      </c>
      <c r="E11" s="831">
        <v>12757</v>
      </c>
      <c r="F11" s="832">
        <v>10220</v>
      </c>
    </row>
    <row r="12" spans="1:6" ht="12.75" customHeight="1">
      <c r="A12" s="669" t="s">
        <v>540</v>
      </c>
      <c r="B12" s="729"/>
      <c r="C12" s="730"/>
      <c r="D12" s="729"/>
      <c r="E12" s="730"/>
      <c r="F12" s="725"/>
    </row>
    <row r="13" spans="1:6" s="1081" customFormat="1" ht="12.75" customHeight="1">
      <c r="A13" s="669"/>
      <c r="B13" s="729"/>
      <c r="C13" s="730"/>
      <c r="D13" s="729"/>
      <c r="E13" s="730"/>
      <c r="F13" s="725"/>
    </row>
    <row r="14" spans="1:6" ht="12.75" customHeight="1">
      <c r="A14" s="690" t="s">
        <v>541</v>
      </c>
      <c r="B14" s="729"/>
      <c r="C14" s="730"/>
      <c r="D14" s="729"/>
      <c r="E14" s="730"/>
      <c r="F14" s="725"/>
    </row>
    <row r="15" spans="1:6" ht="12.75" customHeight="1">
      <c r="A15" s="692" t="s">
        <v>1003</v>
      </c>
      <c r="B15" s="726">
        <v>5417</v>
      </c>
      <c r="C15" s="727">
        <v>7823</v>
      </c>
      <c r="D15" s="726">
        <v>3470</v>
      </c>
      <c r="E15" s="727">
        <v>8182</v>
      </c>
      <c r="F15" s="728">
        <v>6595</v>
      </c>
    </row>
    <row r="16" spans="1:6" ht="12.75" customHeight="1">
      <c r="A16" s="693" t="s">
        <v>1316</v>
      </c>
      <c r="B16" s="729"/>
      <c r="C16" s="730"/>
      <c r="D16" s="729"/>
      <c r="E16" s="730"/>
      <c r="F16" s="725"/>
    </row>
    <row r="17" spans="1:6" ht="12.75" customHeight="1">
      <c r="A17" s="694" t="s">
        <v>1004</v>
      </c>
      <c r="B17" s="729">
        <v>1348</v>
      </c>
      <c r="C17" s="730">
        <v>2060</v>
      </c>
      <c r="D17" s="729">
        <v>801</v>
      </c>
      <c r="E17" s="730">
        <v>2109</v>
      </c>
      <c r="F17" s="725">
        <v>1758</v>
      </c>
    </row>
    <row r="18" spans="1:6" ht="12.75" customHeight="1">
      <c r="A18" s="694" t="s">
        <v>1005</v>
      </c>
      <c r="B18" s="729">
        <v>480</v>
      </c>
      <c r="C18" s="730">
        <v>988</v>
      </c>
      <c r="D18" s="729">
        <v>404</v>
      </c>
      <c r="E18" s="730">
        <v>1073</v>
      </c>
      <c r="F18" s="725">
        <v>856</v>
      </c>
    </row>
    <row r="19" spans="1:6" ht="12.75" customHeight="1">
      <c r="A19" s="694" t="s">
        <v>1006</v>
      </c>
      <c r="B19" s="729">
        <v>629</v>
      </c>
      <c r="C19" s="730">
        <v>1084</v>
      </c>
      <c r="D19" s="729">
        <v>598</v>
      </c>
      <c r="E19" s="730">
        <v>1219</v>
      </c>
      <c r="F19" s="725">
        <v>1107</v>
      </c>
    </row>
    <row r="20" spans="1:6" ht="12.75" customHeight="1">
      <c r="A20" s="694" t="s">
        <v>1007</v>
      </c>
      <c r="B20" s="729">
        <v>645</v>
      </c>
      <c r="C20" s="730">
        <v>1204</v>
      </c>
      <c r="D20" s="729">
        <v>463</v>
      </c>
      <c r="E20" s="730">
        <v>1149</v>
      </c>
      <c r="F20" s="725">
        <v>765</v>
      </c>
    </row>
    <row r="21" spans="1:6" ht="12.75" customHeight="1">
      <c r="A21" s="694" t="s">
        <v>1008</v>
      </c>
      <c r="B21" s="729">
        <v>497</v>
      </c>
      <c r="C21" s="730">
        <v>850</v>
      </c>
      <c r="D21" s="729">
        <v>434</v>
      </c>
      <c r="E21" s="730">
        <v>1144</v>
      </c>
      <c r="F21" s="725">
        <v>873</v>
      </c>
    </row>
    <row r="22" spans="1:6" ht="12.75" customHeight="1">
      <c r="A22" s="697" t="s">
        <v>1010</v>
      </c>
      <c r="B22" s="731"/>
      <c r="C22" s="730"/>
      <c r="D22" s="729"/>
      <c r="E22" s="730"/>
      <c r="F22" s="725"/>
    </row>
    <row r="23" spans="1:6" ht="12.75" customHeight="1">
      <c r="A23" s="697" t="s">
        <v>1009</v>
      </c>
      <c r="B23" s="729"/>
      <c r="C23" s="730"/>
      <c r="D23" s="729"/>
      <c r="E23" s="730"/>
      <c r="F23" s="725"/>
    </row>
    <row r="24" spans="1:6" ht="12.75" customHeight="1">
      <c r="A24" s="694" t="s">
        <v>1011</v>
      </c>
      <c r="B24" s="731">
        <v>1818</v>
      </c>
      <c r="C24" s="730">
        <v>1637</v>
      </c>
      <c r="D24" s="729">
        <v>770</v>
      </c>
      <c r="E24" s="730">
        <v>1488</v>
      </c>
      <c r="F24" s="725">
        <v>1236</v>
      </c>
    </row>
    <row r="25" spans="1:6" s="1081" customFormat="1" ht="6.75" customHeight="1">
      <c r="A25" s="1230"/>
      <c r="B25" s="729"/>
      <c r="C25" s="730"/>
      <c r="D25" s="729"/>
      <c r="E25" s="730"/>
      <c r="F25" s="725"/>
    </row>
    <row r="26" spans="1:6" ht="12.75" customHeight="1">
      <c r="A26" s="692" t="s">
        <v>1012</v>
      </c>
      <c r="B26" s="726">
        <v>2344</v>
      </c>
      <c r="C26" s="727">
        <v>4029</v>
      </c>
      <c r="D26" s="726">
        <v>1875</v>
      </c>
      <c r="E26" s="727">
        <v>4575</v>
      </c>
      <c r="F26" s="728">
        <v>3625</v>
      </c>
    </row>
    <row r="27" spans="1:6" ht="12.75" customHeight="1">
      <c r="A27" s="693" t="s">
        <v>1317</v>
      </c>
      <c r="B27" s="729"/>
      <c r="C27" s="730"/>
      <c r="D27" s="729"/>
      <c r="E27" s="730"/>
      <c r="F27" s="725"/>
    </row>
    <row r="28" spans="1:6" ht="12.75" customHeight="1">
      <c r="A28" s="694" t="s">
        <v>1013</v>
      </c>
      <c r="B28" s="729">
        <v>251</v>
      </c>
      <c r="C28" s="730">
        <v>401</v>
      </c>
      <c r="D28" s="729">
        <v>173</v>
      </c>
      <c r="E28" s="730">
        <v>412</v>
      </c>
      <c r="F28" s="725">
        <v>342</v>
      </c>
    </row>
    <row r="29" spans="1:6" ht="12.75" customHeight="1">
      <c r="A29" s="694" t="s">
        <v>1014</v>
      </c>
      <c r="B29" s="729">
        <v>508</v>
      </c>
      <c r="C29" s="730">
        <v>781</v>
      </c>
      <c r="D29" s="729">
        <v>289</v>
      </c>
      <c r="E29" s="730">
        <v>723</v>
      </c>
      <c r="F29" s="725">
        <v>602</v>
      </c>
    </row>
    <row r="30" spans="1:6" ht="12.75" customHeight="1">
      <c r="A30" s="694" t="s">
        <v>1015</v>
      </c>
      <c r="B30" s="729">
        <v>123</v>
      </c>
      <c r="C30" s="730">
        <v>459</v>
      </c>
      <c r="D30" s="729">
        <v>151</v>
      </c>
      <c r="E30" s="730">
        <v>325</v>
      </c>
      <c r="F30" s="725">
        <v>353</v>
      </c>
    </row>
    <row r="31" spans="1:6" ht="12.75" customHeight="1">
      <c r="A31" s="694" t="s">
        <v>1016</v>
      </c>
      <c r="B31" s="729">
        <v>233</v>
      </c>
      <c r="C31" s="730">
        <v>535</v>
      </c>
      <c r="D31" s="729">
        <v>364</v>
      </c>
      <c r="E31" s="730">
        <v>1016</v>
      </c>
      <c r="F31" s="725">
        <v>739</v>
      </c>
    </row>
    <row r="32" spans="1:6" ht="12.75" customHeight="1">
      <c r="A32" s="694" t="s">
        <v>1017</v>
      </c>
      <c r="B32" s="731">
        <v>174</v>
      </c>
      <c r="C32" s="730">
        <v>320</v>
      </c>
      <c r="D32" s="729">
        <v>161</v>
      </c>
      <c r="E32" s="730">
        <v>323</v>
      </c>
      <c r="F32" s="725">
        <v>226</v>
      </c>
    </row>
    <row r="33" spans="1:8" ht="12.75" customHeight="1">
      <c r="A33" s="694" t="s">
        <v>1018</v>
      </c>
      <c r="B33" s="729">
        <v>431</v>
      </c>
      <c r="C33" s="730">
        <v>649</v>
      </c>
      <c r="D33" s="729">
        <v>297</v>
      </c>
      <c r="E33" s="730">
        <v>732</v>
      </c>
      <c r="F33" s="725">
        <v>591</v>
      </c>
    </row>
    <row r="34" spans="1:8" ht="12.75" customHeight="1">
      <c r="A34" s="694" t="s">
        <v>1019</v>
      </c>
      <c r="B34" s="732">
        <v>409</v>
      </c>
      <c r="C34" s="732">
        <v>516</v>
      </c>
      <c r="D34" s="732">
        <v>262</v>
      </c>
      <c r="E34" s="732">
        <v>700</v>
      </c>
      <c r="F34" s="733">
        <v>446</v>
      </c>
    </row>
    <row r="35" spans="1:8" ht="12.75" customHeight="1">
      <c r="A35" s="694" t="s">
        <v>1020</v>
      </c>
      <c r="B35" s="732">
        <v>215</v>
      </c>
      <c r="C35" s="732">
        <v>368</v>
      </c>
      <c r="D35" s="732">
        <v>178</v>
      </c>
      <c r="E35" s="732">
        <v>344</v>
      </c>
      <c r="F35" s="733">
        <v>326</v>
      </c>
    </row>
    <row r="36" spans="1:8" ht="9.75" customHeight="1">
      <c r="A36" s="342"/>
      <c r="B36" s="401"/>
      <c r="C36" s="401"/>
      <c r="D36" s="401"/>
      <c r="E36" s="401"/>
      <c r="F36" s="401"/>
    </row>
    <row r="37" spans="1:8" ht="12" customHeight="1">
      <c r="A37" s="33" t="s">
        <v>844</v>
      </c>
    </row>
    <row r="38" spans="1:8" ht="12" customHeight="1">
      <c r="A38" s="714" t="s">
        <v>1299</v>
      </c>
      <c r="B38" s="665"/>
      <c r="C38" s="665"/>
      <c r="D38" s="665"/>
      <c r="E38" s="665"/>
      <c r="F38" s="665"/>
      <c r="G38" s="665"/>
      <c r="H38" s="665"/>
    </row>
    <row r="39" spans="1:8" ht="12" customHeight="1">
      <c r="A39" s="34" t="s">
        <v>894</v>
      </c>
    </row>
    <row r="40" spans="1:8" ht="12.75" customHeight="1">
      <c r="A40" s="715" t="s">
        <v>1298</v>
      </c>
      <c r="B40" s="13"/>
      <c r="C40" s="13"/>
      <c r="D40" s="13"/>
      <c r="E40" s="13"/>
      <c r="F40" s="13"/>
      <c r="G40" s="13"/>
      <c r="H40" s="13"/>
    </row>
  </sheetData>
  <mergeCells count="12">
    <mergeCell ref="A5:A10"/>
    <mergeCell ref="E1:F1"/>
    <mergeCell ref="E2:F2"/>
    <mergeCell ref="A4:D4"/>
    <mergeCell ref="A1:D1"/>
    <mergeCell ref="A3:D3"/>
    <mergeCell ref="B5:F6"/>
    <mergeCell ref="B7:B10"/>
    <mergeCell ref="D7:D10"/>
    <mergeCell ref="E7:E10"/>
    <mergeCell ref="F7:F10"/>
    <mergeCell ref="C7:C10"/>
  </mergeCells>
  <phoneticPr fontId="0" type="noConversion"/>
  <hyperlinks>
    <hyperlink ref="E1:F1" location="'Spis tablic     List of tables'!B115" display="Powrót do spisu tablic"/>
    <hyperlink ref="E2:F2" location="'Spis tablic     List of tables'!B11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4"/>
  <sheetViews>
    <sheetView showGridLines="0" workbookViewId="0">
      <selection activeCell="A3" sqref="A3:A8"/>
    </sheetView>
  </sheetViews>
  <sheetFormatPr defaultRowHeight="14.25"/>
  <cols>
    <col min="1" max="1" width="31.625" style="2" customWidth="1"/>
    <col min="2" max="7" width="14.625" style="2" customWidth="1"/>
  </cols>
  <sheetData>
    <row r="1" spans="1:12" ht="14.85" customHeight="1">
      <c r="A1" s="1442" t="s">
        <v>1671</v>
      </c>
      <c r="B1" s="1442"/>
      <c r="C1" s="1442"/>
      <c r="D1" s="1442"/>
      <c r="E1" s="1442"/>
      <c r="F1" s="1580" t="s">
        <v>1055</v>
      </c>
      <c r="G1" s="1580"/>
    </row>
    <row r="2" spans="1:12" ht="14.85" customHeight="1">
      <c r="A2" s="1503" t="s">
        <v>1672</v>
      </c>
      <c r="B2" s="1503"/>
      <c r="C2" s="1503"/>
      <c r="D2" s="1503"/>
      <c r="E2" s="1503"/>
      <c r="F2" s="1435" t="s">
        <v>1056</v>
      </c>
      <c r="G2" s="1435"/>
    </row>
    <row r="3" spans="1:12" ht="14.85" customHeight="1">
      <c r="A3" s="1479" t="s">
        <v>895</v>
      </c>
      <c r="B3" s="1485" t="s">
        <v>263</v>
      </c>
      <c r="C3" s="215"/>
      <c r="D3" s="225"/>
      <c r="E3" s="1485" t="s">
        <v>862</v>
      </c>
      <c r="F3" s="215"/>
      <c r="G3" s="215"/>
    </row>
    <row r="4" spans="1:12" ht="14.85" customHeight="1">
      <c r="A4" s="1480"/>
      <c r="B4" s="1483"/>
      <c r="C4" s="216"/>
      <c r="D4" s="224"/>
      <c r="E4" s="1483"/>
      <c r="F4" s="216"/>
      <c r="G4" s="216"/>
    </row>
    <row r="5" spans="1:12" ht="14.85" customHeight="1">
      <c r="A5" s="1480"/>
      <c r="B5" s="1483"/>
      <c r="C5" s="1938" t="s">
        <v>1060</v>
      </c>
      <c r="D5" s="1459" t="s">
        <v>861</v>
      </c>
      <c r="E5" s="1483"/>
      <c r="F5" s="1938" t="s">
        <v>1060</v>
      </c>
      <c r="G5" s="1457" t="s">
        <v>863</v>
      </c>
    </row>
    <row r="6" spans="1:12" ht="14.85" customHeight="1">
      <c r="A6" s="1480"/>
      <c r="B6" s="1483"/>
      <c r="C6" s="1939"/>
      <c r="D6" s="1460"/>
      <c r="E6" s="1483"/>
      <c r="F6" s="1939"/>
      <c r="G6" s="1440"/>
      <c r="I6" s="522"/>
      <c r="K6" s="522"/>
    </row>
    <row r="7" spans="1:12" ht="14.85" customHeight="1">
      <c r="A7" s="1480"/>
      <c r="B7" s="1483"/>
      <c r="C7" s="1939"/>
      <c r="D7" s="1460"/>
      <c r="E7" s="1483"/>
      <c r="F7" s="1939"/>
      <c r="G7" s="1440"/>
    </row>
    <row r="8" spans="1:12" ht="14.85" customHeight="1">
      <c r="A8" s="1480"/>
      <c r="B8" s="1483"/>
      <c r="C8" s="1939"/>
      <c r="D8" s="1460"/>
      <c r="E8" s="1483"/>
      <c r="F8" s="1939"/>
      <c r="G8" s="1440"/>
    </row>
    <row r="9" spans="1:12" s="809" customFormat="1" ht="15.75" customHeight="1">
      <c r="A9" s="822" t="s">
        <v>539</v>
      </c>
      <c r="B9" s="1304">
        <v>1562</v>
      </c>
      <c r="C9" s="1305">
        <v>104.2</v>
      </c>
      <c r="D9" s="1306">
        <v>1253</v>
      </c>
      <c r="E9" s="1306">
        <v>181634</v>
      </c>
      <c r="F9" s="1305">
        <v>108.2</v>
      </c>
      <c r="G9" s="1307">
        <v>164331</v>
      </c>
      <c r="I9" s="833"/>
      <c r="J9" s="834"/>
      <c r="K9" s="835"/>
      <c r="L9" s="819"/>
    </row>
    <row r="10" spans="1:12" ht="12.75" customHeight="1">
      <c r="A10" s="669" t="s">
        <v>540</v>
      </c>
      <c r="B10" s="1308"/>
      <c r="C10" s="1308"/>
      <c r="D10" s="1308"/>
      <c r="E10" s="1308"/>
      <c r="F10" s="1308"/>
      <c r="G10" s="1309"/>
      <c r="I10" s="546"/>
      <c r="J10" s="544"/>
      <c r="K10" s="27"/>
      <c r="L10" s="27"/>
    </row>
    <row r="11" spans="1:12" s="1081" customFormat="1" ht="12.75" customHeight="1">
      <c r="A11" s="669"/>
      <c r="B11" s="1308"/>
      <c r="C11" s="1310"/>
      <c r="D11" s="1308"/>
      <c r="E11" s="1310"/>
      <c r="F11" s="1308"/>
      <c r="G11" s="1309"/>
      <c r="I11" s="546"/>
      <c r="J11" s="544"/>
      <c r="K11" s="27"/>
      <c r="L11" s="27"/>
    </row>
    <row r="12" spans="1:12" ht="12.75" customHeight="1">
      <c r="A12" s="690" t="s">
        <v>541</v>
      </c>
      <c r="B12" s="1311"/>
      <c r="C12" s="106"/>
      <c r="D12" s="1308"/>
      <c r="E12" s="1312"/>
      <c r="F12" s="105"/>
      <c r="G12" s="1310"/>
      <c r="I12" s="27"/>
      <c r="J12" s="544"/>
      <c r="K12" s="27"/>
      <c r="L12" s="27"/>
    </row>
    <row r="13" spans="1:12" ht="12.75" customHeight="1">
      <c r="A13" s="692" t="s">
        <v>1003</v>
      </c>
      <c r="B13" s="1313">
        <v>976</v>
      </c>
      <c r="C13" s="1314">
        <v>93.8</v>
      </c>
      <c r="D13" s="1315">
        <v>667</v>
      </c>
      <c r="E13" s="1316">
        <v>102214</v>
      </c>
      <c r="F13" s="1314">
        <v>96.9</v>
      </c>
      <c r="G13" s="1317">
        <v>84911</v>
      </c>
      <c r="I13" s="27"/>
      <c r="J13" s="544"/>
      <c r="K13" s="545"/>
      <c r="L13" s="27"/>
    </row>
    <row r="14" spans="1:12" ht="12.75" customHeight="1">
      <c r="A14" s="693" t="s">
        <v>1320</v>
      </c>
      <c r="B14" s="1318"/>
      <c r="C14" s="1314"/>
      <c r="D14" s="1315"/>
      <c r="E14" s="1316"/>
      <c r="F14" s="1314"/>
      <c r="G14" s="1317"/>
      <c r="I14" s="27"/>
      <c r="J14" s="544"/>
      <c r="K14" s="27"/>
      <c r="L14" s="27"/>
    </row>
    <row r="15" spans="1:12" ht="12.75" customHeight="1">
      <c r="A15" s="694" t="s">
        <v>1004</v>
      </c>
      <c r="B15" s="1313">
        <v>347</v>
      </c>
      <c r="C15" s="1314">
        <v>95.6</v>
      </c>
      <c r="D15" s="1315">
        <v>347</v>
      </c>
      <c r="E15" s="1316">
        <v>42560</v>
      </c>
      <c r="F15" s="1314">
        <v>95.3</v>
      </c>
      <c r="G15" s="1317">
        <v>42560</v>
      </c>
      <c r="I15" s="523"/>
      <c r="J15" s="544"/>
      <c r="K15" s="545"/>
      <c r="L15" s="27"/>
    </row>
    <row r="16" spans="1:12" ht="12.75" customHeight="1">
      <c r="A16" s="694" t="s">
        <v>1005</v>
      </c>
      <c r="B16" s="1313">
        <v>96</v>
      </c>
      <c r="C16" s="1314">
        <v>154.80000000000001</v>
      </c>
      <c r="D16" s="1315">
        <v>96</v>
      </c>
      <c r="E16" s="1316">
        <v>14076</v>
      </c>
      <c r="F16" s="1314">
        <v>162.9</v>
      </c>
      <c r="G16" s="1317">
        <v>14076</v>
      </c>
      <c r="I16" s="523"/>
      <c r="J16" s="544"/>
      <c r="K16" s="545"/>
      <c r="L16" s="27"/>
    </row>
    <row r="17" spans="1:12" ht="12.75" customHeight="1">
      <c r="A17" s="694" t="s">
        <v>1006</v>
      </c>
      <c r="B17" s="1313">
        <v>43</v>
      </c>
      <c r="C17" s="1314">
        <v>84.3</v>
      </c>
      <c r="D17" s="1315">
        <v>43</v>
      </c>
      <c r="E17" s="1316">
        <v>6371</v>
      </c>
      <c r="F17" s="1314">
        <v>77.400000000000006</v>
      </c>
      <c r="G17" s="1317">
        <v>6371</v>
      </c>
      <c r="I17" s="523"/>
      <c r="J17" s="544"/>
      <c r="K17" s="545"/>
      <c r="L17" s="27"/>
    </row>
    <row r="18" spans="1:12" ht="12.75" customHeight="1">
      <c r="A18" s="694" t="s">
        <v>1007</v>
      </c>
      <c r="B18" s="1313">
        <v>46</v>
      </c>
      <c r="C18" s="1314">
        <v>88.5</v>
      </c>
      <c r="D18" s="1315">
        <v>46</v>
      </c>
      <c r="E18" s="1316">
        <v>5757</v>
      </c>
      <c r="F18" s="1314">
        <v>76.400000000000006</v>
      </c>
      <c r="G18" s="1317">
        <v>5757</v>
      </c>
      <c r="I18" s="523"/>
      <c r="J18" s="544"/>
      <c r="K18" s="545"/>
      <c r="L18" s="27"/>
    </row>
    <row r="19" spans="1:12" ht="12.75" customHeight="1">
      <c r="A19" s="694" t="s">
        <v>1008</v>
      </c>
      <c r="B19" s="1313">
        <v>54</v>
      </c>
      <c r="C19" s="1314">
        <v>47</v>
      </c>
      <c r="D19" s="1315">
        <v>54</v>
      </c>
      <c r="E19" s="1316">
        <v>7709</v>
      </c>
      <c r="F19" s="1314">
        <v>70.099999999999994</v>
      </c>
      <c r="G19" s="1317">
        <v>7709</v>
      </c>
      <c r="I19" s="523"/>
      <c r="J19" s="544"/>
      <c r="K19" s="545"/>
      <c r="L19" s="27"/>
    </row>
    <row r="20" spans="1:12" ht="12.75" customHeight="1">
      <c r="A20" s="697" t="s">
        <v>1010</v>
      </c>
      <c r="B20" s="1313"/>
      <c r="C20" s="1314"/>
      <c r="D20" s="1315"/>
      <c r="E20" s="1316"/>
      <c r="F20" s="1314"/>
      <c r="G20" s="1317"/>
      <c r="I20" s="27"/>
      <c r="J20" s="544"/>
      <c r="K20" s="27"/>
      <c r="L20" s="27"/>
    </row>
    <row r="21" spans="1:12" ht="12.75" customHeight="1">
      <c r="A21" s="697" t="s">
        <v>1009</v>
      </c>
      <c r="B21" s="1313"/>
      <c r="C21" s="1315"/>
      <c r="D21" s="1315"/>
      <c r="E21" s="1316"/>
      <c r="F21" s="1315"/>
      <c r="G21" s="867"/>
      <c r="I21" s="27"/>
      <c r="J21" s="544"/>
      <c r="K21" s="27"/>
      <c r="L21" s="27"/>
    </row>
    <row r="22" spans="1:12" ht="12.75" customHeight="1">
      <c r="A22" s="694" t="s">
        <v>1011</v>
      </c>
      <c r="B22" s="1313">
        <v>390</v>
      </c>
      <c r="C22" s="1314">
        <v>98.2</v>
      </c>
      <c r="D22" s="1315">
        <v>81</v>
      </c>
      <c r="E22" s="1316">
        <v>25741</v>
      </c>
      <c r="F22" s="1314">
        <v>101.2</v>
      </c>
      <c r="G22" s="1317">
        <v>8438</v>
      </c>
      <c r="I22" s="523"/>
      <c r="J22" s="544"/>
      <c r="K22" s="545"/>
      <c r="L22" s="27"/>
    </row>
    <row r="23" spans="1:12" s="1081" customFormat="1" ht="6.75" customHeight="1">
      <c r="A23" s="1230"/>
      <c r="B23" s="1318"/>
      <c r="C23" s="1319"/>
      <c r="D23" s="1320"/>
      <c r="E23" s="1316"/>
      <c r="F23" s="1315"/>
      <c r="G23" s="867"/>
      <c r="I23" s="523"/>
      <c r="J23" s="544"/>
      <c r="K23" s="545"/>
      <c r="L23" s="27"/>
    </row>
    <row r="24" spans="1:12" ht="12.75" customHeight="1">
      <c r="A24" s="692" t="s">
        <v>1012</v>
      </c>
      <c r="B24" s="1313">
        <v>586</v>
      </c>
      <c r="C24" s="1314">
        <v>127.7</v>
      </c>
      <c r="D24" s="1315">
        <v>586</v>
      </c>
      <c r="E24" s="1316">
        <v>79420</v>
      </c>
      <c r="F24" s="1314">
        <v>127.4</v>
      </c>
      <c r="G24" s="1317">
        <v>79420</v>
      </c>
      <c r="I24" s="523"/>
      <c r="J24" s="544"/>
      <c r="K24" s="545"/>
      <c r="L24" s="27"/>
    </row>
    <row r="25" spans="1:12" ht="12.75" customHeight="1">
      <c r="A25" s="693" t="s">
        <v>1320</v>
      </c>
      <c r="B25" s="1313"/>
      <c r="C25" s="1315"/>
      <c r="D25" s="1315"/>
      <c r="E25" s="1316"/>
      <c r="F25" s="1315"/>
      <c r="G25" s="867"/>
      <c r="I25" s="27"/>
      <c r="J25" s="544"/>
      <c r="K25" s="27"/>
      <c r="L25" s="27"/>
    </row>
    <row r="26" spans="1:12" ht="12.75" customHeight="1">
      <c r="A26" s="694" t="s">
        <v>1013</v>
      </c>
      <c r="B26" s="1313">
        <v>106</v>
      </c>
      <c r="C26" s="1314">
        <v>163.1</v>
      </c>
      <c r="D26" s="1315">
        <v>106</v>
      </c>
      <c r="E26" s="1316">
        <v>14969</v>
      </c>
      <c r="F26" s="1314">
        <v>161.19999999999999</v>
      </c>
      <c r="G26" s="1317">
        <v>14969</v>
      </c>
      <c r="I26" s="523"/>
      <c r="J26" s="544"/>
      <c r="K26" s="545"/>
      <c r="L26" s="27"/>
    </row>
    <row r="27" spans="1:12" ht="12.75" customHeight="1">
      <c r="A27" s="694" t="s">
        <v>1014</v>
      </c>
      <c r="B27" s="1313">
        <v>185</v>
      </c>
      <c r="C27" s="1314">
        <v>162.30000000000001</v>
      </c>
      <c r="D27" s="1315">
        <v>185</v>
      </c>
      <c r="E27" s="1316">
        <v>21870</v>
      </c>
      <c r="F27" s="1314">
        <v>150.9</v>
      </c>
      <c r="G27" s="1317">
        <v>21870</v>
      </c>
      <c r="I27" s="523"/>
      <c r="J27" s="544"/>
      <c r="K27" s="545"/>
      <c r="L27" s="27"/>
    </row>
    <row r="28" spans="1:12" ht="12.75" customHeight="1">
      <c r="A28" s="694" t="s">
        <v>1015</v>
      </c>
      <c r="B28" s="1313">
        <v>16</v>
      </c>
      <c r="C28" s="1314">
        <v>94.1</v>
      </c>
      <c r="D28" s="1315">
        <v>16</v>
      </c>
      <c r="E28" s="1316">
        <v>2903</v>
      </c>
      <c r="F28" s="1314">
        <v>110</v>
      </c>
      <c r="G28" s="1317">
        <v>2903</v>
      </c>
      <c r="I28" s="523"/>
      <c r="J28" s="544"/>
      <c r="K28" s="545"/>
      <c r="L28" s="27"/>
    </row>
    <row r="29" spans="1:12" ht="12.75" customHeight="1">
      <c r="A29" s="694" t="s">
        <v>1016</v>
      </c>
      <c r="B29" s="1313">
        <v>37</v>
      </c>
      <c r="C29" s="1314">
        <v>123.3</v>
      </c>
      <c r="D29" s="1315">
        <v>37</v>
      </c>
      <c r="E29" s="1316">
        <v>5275</v>
      </c>
      <c r="F29" s="1314">
        <v>113.3</v>
      </c>
      <c r="G29" s="1317">
        <v>5275</v>
      </c>
      <c r="I29" s="523"/>
      <c r="J29" s="544"/>
      <c r="K29" s="545"/>
      <c r="L29" s="27"/>
    </row>
    <row r="30" spans="1:12" ht="12.75" customHeight="1">
      <c r="A30" s="694" t="s">
        <v>1017</v>
      </c>
      <c r="B30" s="1313">
        <v>31</v>
      </c>
      <c r="C30" s="1314">
        <v>106.9</v>
      </c>
      <c r="D30" s="1315">
        <v>31</v>
      </c>
      <c r="E30" s="1316">
        <v>3923</v>
      </c>
      <c r="F30" s="1314">
        <v>112.3</v>
      </c>
      <c r="G30" s="1317">
        <v>3923</v>
      </c>
      <c r="I30" s="523"/>
      <c r="J30" s="544"/>
      <c r="K30" s="545"/>
      <c r="L30" s="27"/>
    </row>
    <row r="31" spans="1:12" ht="12.75" customHeight="1">
      <c r="A31" s="694" t="s">
        <v>1018</v>
      </c>
      <c r="B31" s="1313">
        <v>58</v>
      </c>
      <c r="C31" s="1314">
        <v>101.8</v>
      </c>
      <c r="D31" s="1315">
        <v>58</v>
      </c>
      <c r="E31" s="1316">
        <v>8030</v>
      </c>
      <c r="F31" s="1314">
        <v>98.8</v>
      </c>
      <c r="G31" s="1317">
        <v>8030</v>
      </c>
      <c r="I31" s="523"/>
      <c r="J31" s="544"/>
      <c r="K31" s="545"/>
      <c r="L31" s="27"/>
    </row>
    <row r="32" spans="1:12" ht="12.75" customHeight="1">
      <c r="A32" s="694" t="s">
        <v>1019</v>
      </c>
      <c r="B32" s="1313">
        <v>82</v>
      </c>
      <c r="C32" s="1314">
        <v>97.6</v>
      </c>
      <c r="D32" s="1315">
        <v>82</v>
      </c>
      <c r="E32" s="1316">
        <v>13231</v>
      </c>
      <c r="F32" s="1314">
        <v>115.6</v>
      </c>
      <c r="G32" s="1317">
        <v>13231</v>
      </c>
      <c r="I32" s="523"/>
      <c r="J32" s="544"/>
      <c r="K32" s="545"/>
      <c r="L32" s="27"/>
    </row>
    <row r="33" spans="1:12" ht="12.75" customHeight="1">
      <c r="A33" s="694" t="s">
        <v>1020</v>
      </c>
      <c r="B33" s="1313">
        <v>71</v>
      </c>
      <c r="C33" s="1314">
        <v>112.7</v>
      </c>
      <c r="D33" s="1315">
        <v>71</v>
      </c>
      <c r="E33" s="1316">
        <v>9219</v>
      </c>
      <c r="F33" s="1314">
        <v>112.2</v>
      </c>
      <c r="G33" s="1317">
        <v>9219</v>
      </c>
      <c r="I33" s="523"/>
      <c r="J33" s="544"/>
      <c r="K33" s="545"/>
      <c r="L33" s="27"/>
    </row>
    <row r="34" spans="1:12">
      <c r="I34" s="27"/>
      <c r="J34" s="27"/>
      <c r="K34" s="27"/>
      <c r="L34" s="27"/>
    </row>
  </sheetData>
  <mergeCells count="11">
    <mergeCell ref="B3:B8"/>
    <mergeCell ref="C5:C8"/>
    <mergeCell ref="E3:E8"/>
    <mergeCell ref="F5:F8"/>
    <mergeCell ref="A1:E1"/>
    <mergeCell ref="F1:G1"/>
    <mergeCell ref="A2:E2"/>
    <mergeCell ref="F2:G2"/>
    <mergeCell ref="D5:D8"/>
    <mergeCell ref="G5:G8"/>
    <mergeCell ref="A3:A8"/>
  </mergeCells>
  <phoneticPr fontId="0" type="noConversion"/>
  <hyperlinks>
    <hyperlink ref="F1:G1" location="'Spis tablic     List of tables'!B117" display="Powrót do spisu tablic"/>
    <hyperlink ref="F2:G2" location="'Spis tablic     List of tables'!B11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5"/>
  <sheetViews>
    <sheetView showGridLines="0" zoomScaleNormal="100" workbookViewId="0">
      <selection activeCell="A3" sqref="A3:A4"/>
    </sheetView>
  </sheetViews>
  <sheetFormatPr defaultRowHeight="12.75"/>
  <cols>
    <col min="1" max="1" width="35.625" style="2" customWidth="1"/>
    <col min="2" max="8" width="12.625" style="2" customWidth="1"/>
    <col min="9" max="16384" width="9" style="2"/>
  </cols>
  <sheetData>
    <row r="1" spans="1:8" ht="14.25" customHeight="1">
      <c r="A1" s="1936" t="s">
        <v>1673</v>
      </c>
      <c r="B1" s="1936"/>
      <c r="C1" s="1936"/>
      <c r="D1" s="1936"/>
      <c r="E1" s="1936"/>
      <c r="H1" s="474" t="s">
        <v>1055</v>
      </c>
    </row>
    <row r="2" spans="1:8" ht="14.25" customHeight="1">
      <c r="A2" s="1937" t="s">
        <v>1674</v>
      </c>
      <c r="B2" s="1937"/>
      <c r="C2" s="1937"/>
      <c r="D2" s="6"/>
      <c r="E2" s="6"/>
      <c r="H2" s="134" t="s">
        <v>1056</v>
      </c>
    </row>
    <row r="3" spans="1:8" ht="24" customHeight="1">
      <c r="A3" s="1940" t="s">
        <v>132</v>
      </c>
      <c r="B3" s="1942" t="s">
        <v>1113</v>
      </c>
      <c r="C3" s="1946"/>
      <c r="D3" s="1944"/>
      <c r="E3" s="1944"/>
      <c r="F3" s="1944" t="s">
        <v>1114</v>
      </c>
      <c r="G3" s="1944"/>
      <c r="H3" s="1945"/>
    </row>
    <row r="4" spans="1:8" ht="120" customHeight="1">
      <c r="A4" s="1941"/>
      <c r="B4" s="1943"/>
      <c r="C4" s="377" t="s">
        <v>157</v>
      </c>
      <c r="D4" s="377" t="s">
        <v>158</v>
      </c>
      <c r="E4" s="377" t="s">
        <v>159</v>
      </c>
      <c r="F4" s="377" t="s">
        <v>160</v>
      </c>
      <c r="G4" s="741" t="s">
        <v>1321</v>
      </c>
      <c r="H4" s="378" t="s">
        <v>1115</v>
      </c>
    </row>
    <row r="5" spans="1:8" s="823" customFormat="1" ht="15.75" customHeight="1">
      <c r="A5" s="822" t="s">
        <v>539</v>
      </c>
      <c r="B5" s="825">
        <v>12770</v>
      </c>
      <c r="C5" s="825">
        <v>6235</v>
      </c>
      <c r="D5" s="825">
        <v>5019</v>
      </c>
      <c r="E5" s="825">
        <v>1009</v>
      </c>
      <c r="F5" s="825">
        <v>353</v>
      </c>
      <c r="G5" s="825">
        <v>1237</v>
      </c>
      <c r="H5" s="828">
        <v>5053</v>
      </c>
    </row>
    <row r="6" spans="1:8" ht="12.75" customHeight="1">
      <c r="A6" s="669" t="s">
        <v>540</v>
      </c>
      <c r="B6" s="689"/>
      <c r="C6" s="689"/>
      <c r="D6" s="689"/>
      <c r="E6" s="701"/>
      <c r="F6" s="689"/>
      <c r="G6" s="689"/>
      <c r="H6" s="701"/>
    </row>
    <row r="7" spans="1:8" s="947" customFormat="1" ht="12.75" customHeight="1">
      <c r="A7" s="1235"/>
      <c r="B7" s="1236"/>
      <c r="C7" s="1236"/>
      <c r="D7" s="1236"/>
      <c r="E7" s="1236"/>
      <c r="F7" s="1236"/>
      <c r="G7" s="1236"/>
      <c r="H7" s="1237"/>
    </row>
    <row r="8" spans="1:8" ht="12.75" customHeight="1">
      <c r="A8" s="690" t="s">
        <v>541</v>
      </c>
      <c r="B8" s="736"/>
      <c r="C8" s="736"/>
      <c r="D8" s="736"/>
      <c r="E8" s="736"/>
      <c r="F8" s="736"/>
      <c r="G8" s="737"/>
      <c r="H8" s="737"/>
    </row>
    <row r="9" spans="1:8" ht="12.75" customHeight="1">
      <c r="A9" s="692" t="s">
        <v>1003</v>
      </c>
      <c r="B9" s="738">
        <v>7314</v>
      </c>
      <c r="C9" s="738">
        <v>4309</v>
      </c>
      <c r="D9" s="738">
        <v>2076</v>
      </c>
      <c r="E9" s="1408">
        <v>601</v>
      </c>
      <c r="F9" s="738">
        <v>264</v>
      </c>
      <c r="G9" s="738">
        <v>749</v>
      </c>
      <c r="H9" s="1292">
        <v>2518</v>
      </c>
    </row>
    <row r="10" spans="1:8" ht="12.75" customHeight="1">
      <c r="A10" s="693" t="s">
        <v>1316</v>
      </c>
      <c r="B10" s="711"/>
      <c r="C10" s="711"/>
      <c r="D10" s="711"/>
      <c r="E10" s="711"/>
      <c r="F10" s="711"/>
      <c r="G10" s="713"/>
      <c r="H10" s="713"/>
    </row>
    <row r="11" spans="1:8" ht="12.75" customHeight="1">
      <c r="A11" s="694" t="s">
        <v>1004</v>
      </c>
      <c r="B11" s="711">
        <v>1325</v>
      </c>
      <c r="C11" s="711">
        <v>962</v>
      </c>
      <c r="D11" s="711">
        <v>145</v>
      </c>
      <c r="E11" s="1407">
        <v>153</v>
      </c>
      <c r="F11" s="711">
        <v>48</v>
      </c>
      <c r="G11" s="713">
        <v>187</v>
      </c>
      <c r="H11" s="713">
        <v>330</v>
      </c>
    </row>
    <row r="12" spans="1:8" ht="12.75" customHeight="1">
      <c r="A12" s="694" t="s">
        <v>1005</v>
      </c>
      <c r="B12" s="711">
        <v>449</v>
      </c>
      <c r="C12" s="711">
        <v>274</v>
      </c>
      <c r="D12" s="711">
        <v>91</v>
      </c>
      <c r="E12" s="1407">
        <v>62</v>
      </c>
      <c r="F12" s="711">
        <v>26</v>
      </c>
      <c r="G12" s="713">
        <v>66</v>
      </c>
      <c r="H12" s="713">
        <v>190</v>
      </c>
    </row>
    <row r="13" spans="1:8" ht="12.75" customHeight="1">
      <c r="A13" s="694" t="s">
        <v>1006</v>
      </c>
      <c r="B13" s="711">
        <v>815</v>
      </c>
      <c r="C13" s="711">
        <v>498</v>
      </c>
      <c r="D13" s="711">
        <v>165</v>
      </c>
      <c r="E13" s="1407">
        <v>92</v>
      </c>
      <c r="F13" s="711">
        <v>33</v>
      </c>
      <c r="G13" s="713">
        <v>109</v>
      </c>
      <c r="H13" s="713">
        <v>389</v>
      </c>
    </row>
    <row r="14" spans="1:8" ht="12.75" customHeight="1">
      <c r="A14" s="694" t="s">
        <v>1007</v>
      </c>
      <c r="B14" s="711">
        <v>622</v>
      </c>
      <c r="C14" s="711">
        <v>402</v>
      </c>
      <c r="D14" s="711">
        <v>111</v>
      </c>
      <c r="E14" s="1407">
        <v>63</v>
      </c>
      <c r="F14" s="711">
        <v>24</v>
      </c>
      <c r="G14" s="713">
        <v>76</v>
      </c>
      <c r="H14" s="713">
        <v>212</v>
      </c>
    </row>
    <row r="15" spans="1:8" ht="12.75" customHeight="1">
      <c r="A15" s="694" t="s">
        <v>1008</v>
      </c>
      <c r="B15" s="711">
        <v>1339</v>
      </c>
      <c r="C15" s="711">
        <v>729</v>
      </c>
      <c r="D15" s="711">
        <v>478</v>
      </c>
      <c r="E15" s="1407">
        <v>99</v>
      </c>
      <c r="F15" s="711">
        <v>44</v>
      </c>
      <c r="G15" s="713">
        <v>112</v>
      </c>
      <c r="H15" s="713">
        <v>464</v>
      </c>
    </row>
    <row r="16" spans="1:8" ht="12.75" customHeight="1">
      <c r="A16" s="697" t="s">
        <v>1010</v>
      </c>
      <c r="B16" s="711"/>
      <c r="C16" s="711"/>
      <c r="D16" s="711"/>
      <c r="E16" s="711"/>
      <c r="F16" s="711"/>
      <c r="G16" s="713"/>
      <c r="H16" s="713"/>
    </row>
    <row r="17" spans="1:8" ht="12.75" customHeight="1">
      <c r="A17" s="697" t="s">
        <v>1009</v>
      </c>
      <c r="B17" s="711"/>
      <c r="C17" s="711"/>
      <c r="D17" s="711"/>
      <c r="E17" s="711"/>
      <c r="F17" s="711"/>
      <c r="G17" s="713"/>
      <c r="H17" s="713"/>
    </row>
    <row r="18" spans="1:8" ht="12.75" customHeight="1">
      <c r="A18" s="694" t="s">
        <v>1011</v>
      </c>
      <c r="B18" s="711">
        <v>2764</v>
      </c>
      <c r="C18" s="711">
        <v>1444</v>
      </c>
      <c r="D18" s="711">
        <v>1086</v>
      </c>
      <c r="E18" s="711">
        <v>132</v>
      </c>
      <c r="F18" s="711">
        <v>89</v>
      </c>
      <c r="G18" s="713">
        <v>199</v>
      </c>
      <c r="H18" s="713">
        <v>933</v>
      </c>
    </row>
    <row r="19" spans="1:8" s="947" customFormat="1" ht="6.75" customHeight="1">
      <c r="A19" s="1230"/>
      <c r="B19" s="711"/>
      <c r="C19" s="711"/>
      <c r="D19" s="711"/>
      <c r="E19" s="711"/>
      <c r="F19" s="711"/>
      <c r="G19" s="713"/>
      <c r="H19" s="713"/>
    </row>
    <row r="20" spans="1:8" ht="12.75" customHeight="1">
      <c r="A20" s="692" t="s">
        <v>1012</v>
      </c>
      <c r="B20" s="739">
        <v>5456</v>
      </c>
      <c r="C20" s="739">
        <v>1926</v>
      </c>
      <c r="D20" s="739">
        <v>2943</v>
      </c>
      <c r="E20" s="739">
        <v>408</v>
      </c>
      <c r="F20" s="739">
        <v>89</v>
      </c>
      <c r="G20" s="739">
        <v>488</v>
      </c>
      <c r="H20" s="740">
        <v>2535</v>
      </c>
    </row>
    <row r="21" spans="1:8" ht="12.75" customHeight="1">
      <c r="A21" s="693" t="s">
        <v>1317</v>
      </c>
      <c r="B21" s="711"/>
      <c r="C21" s="711"/>
      <c r="D21" s="711"/>
      <c r="E21" s="711"/>
      <c r="F21" s="711"/>
      <c r="G21" s="713"/>
      <c r="H21" s="713"/>
    </row>
    <row r="22" spans="1:8" ht="12.75" customHeight="1">
      <c r="A22" s="694" t="s">
        <v>1013</v>
      </c>
      <c r="B22" s="711">
        <v>708</v>
      </c>
      <c r="C22" s="711">
        <v>551</v>
      </c>
      <c r="D22" s="711">
        <v>44</v>
      </c>
      <c r="E22" s="1407">
        <v>87</v>
      </c>
      <c r="F22" s="711">
        <v>12</v>
      </c>
      <c r="G22" s="713">
        <v>98</v>
      </c>
      <c r="H22" s="713">
        <v>98</v>
      </c>
    </row>
    <row r="23" spans="1:8" ht="12.75" customHeight="1">
      <c r="A23" s="694" t="s">
        <v>1014</v>
      </c>
      <c r="B23" s="711">
        <v>481</v>
      </c>
      <c r="C23" s="711">
        <v>277</v>
      </c>
      <c r="D23" s="711">
        <v>118</v>
      </c>
      <c r="E23" s="1407">
        <v>62</v>
      </c>
      <c r="F23" s="711">
        <v>11</v>
      </c>
      <c r="G23" s="713">
        <v>72</v>
      </c>
      <c r="H23" s="713">
        <v>196</v>
      </c>
    </row>
    <row r="24" spans="1:8" ht="12.75" customHeight="1">
      <c r="A24" s="694" t="s">
        <v>1015</v>
      </c>
      <c r="B24" s="711">
        <v>146</v>
      </c>
      <c r="C24" s="711">
        <v>83</v>
      </c>
      <c r="D24" s="711">
        <v>36</v>
      </c>
      <c r="E24" s="1407">
        <v>19</v>
      </c>
      <c r="F24" s="711">
        <v>11</v>
      </c>
      <c r="G24" s="713">
        <v>21</v>
      </c>
      <c r="H24" s="713">
        <v>30</v>
      </c>
    </row>
    <row r="25" spans="1:8" ht="12.75" customHeight="1">
      <c r="A25" s="694" t="s">
        <v>1016</v>
      </c>
      <c r="B25" s="711">
        <v>1844</v>
      </c>
      <c r="C25" s="711">
        <v>189</v>
      </c>
      <c r="D25" s="711">
        <v>1570</v>
      </c>
      <c r="E25" s="1407">
        <v>65</v>
      </c>
      <c r="F25" s="711">
        <v>8</v>
      </c>
      <c r="G25" s="713">
        <v>75</v>
      </c>
      <c r="H25" s="713">
        <v>1655</v>
      </c>
    </row>
    <row r="26" spans="1:8" ht="12.75" customHeight="1">
      <c r="A26" s="694" t="s">
        <v>1017</v>
      </c>
      <c r="B26" s="711">
        <v>222</v>
      </c>
      <c r="C26" s="711">
        <v>103</v>
      </c>
      <c r="D26" s="711">
        <v>74</v>
      </c>
      <c r="E26" s="1407">
        <v>30</v>
      </c>
      <c r="F26" s="711">
        <v>9</v>
      </c>
      <c r="G26" s="713">
        <v>34</v>
      </c>
      <c r="H26" s="713">
        <v>74</v>
      </c>
    </row>
    <row r="27" spans="1:8" ht="12.75" customHeight="1">
      <c r="A27" s="694" t="s">
        <v>1018</v>
      </c>
      <c r="B27" s="711">
        <v>518</v>
      </c>
      <c r="C27" s="711">
        <v>319</v>
      </c>
      <c r="D27" s="711">
        <v>107</v>
      </c>
      <c r="E27" s="1407">
        <v>53</v>
      </c>
      <c r="F27" s="711">
        <v>18</v>
      </c>
      <c r="G27" s="713">
        <v>72</v>
      </c>
      <c r="H27" s="713">
        <v>218</v>
      </c>
    </row>
    <row r="28" spans="1:8" ht="12.75" customHeight="1">
      <c r="A28" s="694" t="s">
        <v>1019</v>
      </c>
      <c r="B28" s="711">
        <v>1096</v>
      </c>
      <c r="C28" s="711">
        <v>237</v>
      </c>
      <c r="D28" s="711">
        <v>791</v>
      </c>
      <c r="E28" s="1407">
        <v>48</v>
      </c>
      <c r="F28" s="711">
        <v>6</v>
      </c>
      <c r="G28" s="713">
        <v>58</v>
      </c>
      <c r="H28" s="713">
        <v>136</v>
      </c>
    </row>
    <row r="29" spans="1:8" ht="12.75" customHeight="1">
      <c r="A29" s="694" t="s">
        <v>1020</v>
      </c>
      <c r="B29" s="711">
        <v>441</v>
      </c>
      <c r="C29" s="711">
        <v>167</v>
      </c>
      <c r="D29" s="711">
        <v>203</v>
      </c>
      <c r="E29" s="1407">
        <v>44</v>
      </c>
      <c r="F29" s="711">
        <v>14</v>
      </c>
      <c r="G29" s="713">
        <v>58</v>
      </c>
      <c r="H29" s="713">
        <v>128</v>
      </c>
    </row>
    <row r="30" spans="1:8" ht="17.25" customHeight="1">
      <c r="A30" s="1010" t="s">
        <v>1534</v>
      </c>
      <c r="B30" s="276"/>
      <c r="C30" s="276"/>
      <c r="D30" s="276"/>
      <c r="E30" s="276"/>
      <c r="F30" s="276"/>
      <c r="G30" s="276"/>
      <c r="H30" s="276"/>
    </row>
    <row r="31" spans="1:8" ht="12" customHeight="1">
      <c r="A31" s="1400" t="s">
        <v>1723</v>
      </c>
      <c r="B31" s="276"/>
      <c r="C31" s="276"/>
      <c r="D31" s="276"/>
      <c r="E31" s="276"/>
      <c r="F31" s="276"/>
      <c r="G31" s="276"/>
      <c r="H31" s="276"/>
    </row>
    <row r="32" spans="1:8" ht="12" customHeight="1">
      <c r="A32" s="1196" t="s">
        <v>1288</v>
      </c>
    </row>
    <row r="33" spans="1:8" ht="15" customHeight="1">
      <c r="A33" s="1016" t="s">
        <v>1228</v>
      </c>
      <c r="B33" s="276"/>
      <c r="C33" s="276"/>
      <c r="D33" s="276"/>
      <c r="E33" s="276"/>
      <c r="F33" s="276"/>
      <c r="G33" s="276"/>
      <c r="H33" s="276"/>
    </row>
    <row r="34" spans="1:8" ht="12" customHeight="1">
      <c r="A34" s="1409" t="s">
        <v>1724</v>
      </c>
      <c r="B34" s="276"/>
      <c r="C34" s="276"/>
      <c r="D34" s="276"/>
      <c r="E34" s="276"/>
      <c r="F34" s="276"/>
      <c r="G34" s="276"/>
      <c r="H34" s="276"/>
    </row>
    <row r="35" spans="1:8" ht="12" customHeight="1">
      <c r="A35" s="1195" t="s">
        <v>1289</v>
      </c>
    </row>
  </sheetData>
  <mergeCells count="6">
    <mergeCell ref="A1:E1"/>
    <mergeCell ref="A2:C2"/>
    <mergeCell ref="A3:A4"/>
    <mergeCell ref="B3:B4"/>
    <mergeCell ref="F3:H3"/>
    <mergeCell ref="C3:E3"/>
  </mergeCells>
  <phoneticPr fontId="0" type="noConversion"/>
  <hyperlinks>
    <hyperlink ref="H1" location="'Spis tablic     List of tables'!B119" display="Powrót do spisu tablic"/>
    <hyperlink ref="H2" location="'Spis tablic     List of tables'!B120" display="Return to list tables"/>
  </hyperlinks>
  <pageMargins left="0.39370078740157483" right="0.39370078740157483" top="0.19685039370078741" bottom="0.19685039370078741" header="0.31496062992125984" footer="0.31496062992125984"/>
  <pageSetup paperSize="9" scale="96"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6"/>
  <sheetViews>
    <sheetView showGridLines="0" workbookViewId="0">
      <selection activeCell="A3" sqref="A3:A5"/>
    </sheetView>
  </sheetViews>
  <sheetFormatPr defaultRowHeight="12.75"/>
  <cols>
    <col min="1" max="1" width="35.625" style="2" customWidth="1"/>
    <col min="2" max="8" width="12.625" style="2" customWidth="1"/>
    <col min="9" max="16384" width="9" style="2"/>
  </cols>
  <sheetData>
    <row r="1" spans="1:8" ht="14.85" customHeight="1">
      <c r="A1" s="1936" t="s">
        <v>1675</v>
      </c>
      <c r="B1" s="1936"/>
      <c r="C1" s="1936"/>
      <c r="D1" s="1936"/>
      <c r="E1" s="1936"/>
      <c r="F1" s="471"/>
      <c r="G1" s="474" t="s">
        <v>1055</v>
      </c>
    </row>
    <row r="2" spans="1:8" ht="14.85" customHeight="1">
      <c r="A2" s="1937" t="s">
        <v>1676</v>
      </c>
      <c r="B2" s="1937"/>
      <c r="C2" s="1937"/>
      <c r="D2" s="1950"/>
      <c r="E2" s="12"/>
      <c r="F2" s="12"/>
      <c r="G2" s="1435" t="s">
        <v>1056</v>
      </c>
      <c r="H2" s="1435"/>
    </row>
    <row r="3" spans="1:8" ht="24" customHeight="1">
      <c r="A3" s="1947" t="s">
        <v>132</v>
      </c>
      <c r="B3" s="1942" t="s">
        <v>156</v>
      </c>
      <c r="C3" s="1946"/>
      <c r="D3" s="1944"/>
      <c r="E3" s="1944"/>
      <c r="F3" s="1952" t="s">
        <v>162</v>
      </c>
      <c r="G3" s="1953"/>
      <c r="H3" s="1953"/>
    </row>
    <row r="4" spans="1:8" ht="135" customHeight="1">
      <c r="A4" s="1948"/>
      <c r="B4" s="1943"/>
      <c r="C4" s="377" t="s">
        <v>157</v>
      </c>
      <c r="D4" s="377" t="s">
        <v>158</v>
      </c>
      <c r="E4" s="377" t="s">
        <v>159</v>
      </c>
      <c r="F4" s="377" t="s">
        <v>160</v>
      </c>
      <c r="G4" s="741" t="s">
        <v>1322</v>
      </c>
      <c r="H4" s="378" t="s">
        <v>161</v>
      </c>
    </row>
    <row r="5" spans="1:8" ht="19.5" customHeight="1">
      <c r="A5" s="1949"/>
      <c r="B5" s="1945" t="s">
        <v>155</v>
      </c>
      <c r="C5" s="1951"/>
      <c r="D5" s="1951"/>
      <c r="E5" s="1951"/>
      <c r="F5" s="1951"/>
      <c r="G5" s="1951"/>
      <c r="H5" s="1951"/>
    </row>
    <row r="6" spans="1:8" s="823" customFormat="1" ht="15.75" customHeight="1">
      <c r="A6" s="822" t="s">
        <v>539</v>
      </c>
      <c r="B6" s="804">
        <v>86.02</v>
      </c>
      <c r="C6" s="827">
        <v>75.959999999999994</v>
      </c>
      <c r="D6" s="804">
        <v>95.43</v>
      </c>
      <c r="E6" s="804">
        <v>98.61</v>
      </c>
      <c r="F6" s="827">
        <v>87.85</v>
      </c>
      <c r="G6" s="804">
        <v>98.06</v>
      </c>
      <c r="H6" s="836">
        <v>74.540000000000006</v>
      </c>
    </row>
    <row r="7" spans="1:8" ht="12.75" customHeight="1">
      <c r="A7" s="669" t="s">
        <v>540</v>
      </c>
      <c r="B7" s="742"/>
      <c r="C7" s="702"/>
      <c r="D7" s="742"/>
      <c r="E7" s="742"/>
      <c r="F7" s="702"/>
      <c r="G7" s="742"/>
      <c r="H7" s="743"/>
    </row>
    <row r="8" spans="1:8" s="947" customFormat="1" ht="12.75" customHeight="1">
      <c r="A8" s="1235"/>
      <c r="B8" s="1238"/>
      <c r="C8" s="1238"/>
      <c r="D8" s="1238"/>
      <c r="E8" s="1238"/>
      <c r="F8" s="1238"/>
      <c r="G8" s="1238"/>
      <c r="H8" s="1239"/>
    </row>
    <row r="9" spans="1:8" ht="12.75" customHeight="1">
      <c r="A9" s="690" t="s">
        <v>541</v>
      </c>
      <c r="B9" s="744"/>
      <c r="C9" s="744"/>
      <c r="D9" s="744"/>
      <c r="E9" s="744"/>
      <c r="F9" s="744"/>
      <c r="G9" s="744"/>
      <c r="H9" s="745"/>
    </row>
    <row r="10" spans="1:8" ht="12.75" customHeight="1">
      <c r="A10" s="692" t="s">
        <v>1003</v>
      </c>
      <c r="B10" s="746">
        <v>81.09</v>
      </c>
      <c r="C10" s="746">
        <v>72.83</v>
      </c>
      <c r="D10" s="746">
        <v>91.51</v>
      </c>
      <c r="E10" s="746">
        <v>98</v>
      </c>
      <c r="F10" s="746">
        <v>87.12</v>
      </c>
      <c r="G10" s="746">
        <v>97.2</v>
      </c>
      <c r="H10" s="747">
        <v>61.33</v>
      </c>
    </row>
    <row r="11" spans="1:8" ht="12.75" customHeight="1">
      <c r="A11" s="693" t="s">
        <v>1316</v>
      </c>
      <c r="B11" s="712"/>
      <c r="C11" s="712"/>
      <c r="D11" s="712"/>
      <c r="E11" s="712"/>
      <c r="F11" s="712"/>
      <c r="G11" s="712"/>
      <c r="H11" s="748"/>
    </row>
    <row r="12" spans="1:8" ht="12.75" customHeight="1">
      <c r="A12" s="694" t="s">
        <v>1004</v>
      </c>
      <c r="B12" s="712">
        <v>85.27</v>
      </c>
      <c r="C12" s="712">
        <v>83.47</v>
      </c>
      <c r="D12" s="712">
        <v>80</v>
      </c>
      <c r="E12" s="712">
        <v>97.39</v>
      </c>
      <c r="F12" s="712">
        <v>91.67</v>
      </c>
      <c r="G12" s="712">
        <v>96.26</v>
      </c>
      <c r="H12" s="748">
        <v>57.44</v>
      </c>
    </row>
    <row r="13" spans="1:8" ht="12.75" customHeight="1">
      <c r="A13" s="694" t="s">
        <v>1005</v>
      </c>
      <c r="B13" s="712">
        <v>81.239999999999995</v>
      </c>
      <c r="C13" s="712">
        <v>76.17</v>
      </c>
      <c r="D13" s="712">
        <v>85.87</v>
      </c>
      <c r="E13" s="712">
        <v>96.77</v>
      </c>
      <c r="F13" s="712">
        <v>92.31</v>
      </c>
      <c r="G13" s="712">
        <v>96.97</v>
      </c>
      <c r="H13" s="748">
        <v>65.459999999999994</v>
      </c>
    </row>
    <row r="14" spans="1:8" ht="12.75" customHeight="1">
      <c r="A14" s="694" t="s">
        <v>1006</v>
      </c>
      <c r="B14" s="712">
        <v>76.33</v>
      </c>
      <c r="C14" s="712">
        <v>66.540000000000006</v>
      </c>
      <c r="D14" s="712">
        <v>88.48</v>
      </c>
      <c r="E14" s="712">
        <v>97.83</v>
      </c>
      <c r="F14" s="712">
        <v>93.94</v>
      </c>
      <c r="G14" s="712">
        <v>97.25</v>
      </c>
      <c r="H14" s="748">
        <v>63.68</v>
      </c>
    </row>
    <row r="15" spans="1:8" ht="12.75" customHeight="1">
      <c r="A15" s="694" t="s">
        <v>1007</v>
      </c>
      <c r="B15" s="712">
        <v>80.819999999999993</v>
      </c>
      <c r="C15" s="712">
        <v>75.06</v>
      </c>
      <c r="D15" s="712">
        <v>84.62</v>
      </c>
      <c r="E15" s="712">
        <v>100</v>
      </c>
      <c r="F15" s="712">
        <v>87.5</v>
      </c>
      <c r="G15" s="712">
        <v>97.37</v>
      </c>
      <c r="H15" s="748">
        <v>59.73</v>
      </c>
    </row>
    <row r="16" spans="1:8" ht="12.75" customHeight="1">
      <c r="A16" s="694" t="s">
        <v>1008</v>
      </c>
      <c r="B16" s="712">
        <v>90.21</v>
      </c>
      <c r="C16" s="712">
        <v>84.67</v>
      </c>
      <c r="D16" s="712">
        <v>96.45</v>
      </c>
      <c r="E16" s="712">
        <v>98.99</v>
      </c>
      <c r="F16" s="712">
        <v>90.91</v>
      </c>
      <c r="G16" s="712">
        <v>98.21</v>
      </c>
      <c r="H16" s="748">
        <v>81.099999999999994</v>
      </c>
    </row>
    <row r="17" spans="1:8" ht="12.75" customHeight="1">
      <c r="A17" s="697" t="s">
        <v>1010</v>
      </c>
      <c r="B17" s="712"/>
      <c r="C17" s="712"/>
      <c r="D17" s="712"/>
      <c r="E17" s="712"/>
      <c r="F17" s="712"/>
      <c r="G17" s="712"/>
      <c r="H17" s="748"/>
    </row>
    <row r="18" spans="1:8" ht="12.75" customHeight="1">
      <c r="A18" s="697" t="s">
        <v>1009</v>
      </c>
      <c r="B18" s="712"/>
      <c r="C18" s="712"/>
      <c r="D18" s="712"/>
      <c r="E18" s="712"/>
      <c r="F18" s="712"/>
      <c r="G18" s="712"/>
      <c r="H18" s="748"/>
    </row>
    <row r="19" spans="1:8" ht="12.75" customHeight="1">
      <c r="A19" s="694" t="s">
        <v>1011</v>
      </c>
      <c r="B19" s="712">
        <v>76.12</v>
      </c>
      <c r="C19" s="712">
        <v>60.73</v>
      </c>
      <c r="D19" s="712">
        <v>92.56</v>
      </c>
      <c r="E19" s="712">
        <v>97.73</v>
      </c>
      <c r="F19" s="712">
        <v>78.650000000000006</v>
      </c>
      <c r="G19" s="712">
        <v>97.49</v>
      </c>
      <c r="H19" s="748">
        <v>51.42</v>
      </c>
    </row>
    <row r="20" spans="1:8" s="947" customFormat="1" ht="6.75" customHeight="1">
      <c r="A20" s="1230"/>
      <c r="B20" s="712"/>
      <c r="C20" s="712"/>
      <c r="D20" s="712"/>
      <c r="E20" s="712"/>
      <c r="F20" s="712"/>
      <c r="G20" s="712"/>
      <c r="H20" s="748"/>
    </row>
    <row r="21" spans="1:8" ht="12.75" customHeight="1">
      <c r="A21" s="692" t="s">
        <v>1012</v>
      </c>
      <c r="B21" s="749">
        <v>92.67</v>
      </c>
      <c r="C21" s="749">
        <v>83.01</v>
      </c>
      <c r="D21" s="749">
        <v>98.2</v>
      </c>
      <c r="E21" s="749">
        <v>99.51</v>
      </c>
      <c r="F21" s="749">
        <v>90</v>
      </c>
      <c r="G21" s="749">
        <v>99.39</v>
      </c>
      <c r="H21" s="750">
        <v>87.88</v>
      </c>
    </row>
    <row r="22" spans="1:8" ht="12.75" customHeight="1">
      <c r="A22" s="693" t="s">
        <v>1317</v>
      </c>
      <c r="B22" s="712"/>
      <c r="C22" s="712"/>
      <c r="D22" s="712"/>
      <c r="E22" s="712"/>
      <c r="F22" s="712"/>
      <c r="G22" s="712"/>
      <c r="H22" s="748"/>
    </row>
    <row r="23" spans="1:8" ht="12.75" customHeight="1">
      <c r="A23" s="694" t="s">
        <v>1013</v>
      </c>
      <c r="B23" s="712">
        <v>94.65</v>
      </c>
      <c r="C23" s="712">
        <v>94.21</v>
      </c>
      <c r="D23" s="712">
        <v>88.64</v>
      </c>
      <c r="E23" s="712">
        <v>100</v>
      </c>
      <c r="F23" s="712">
        <v>92.31</v>
      </c>
      <c r="G23" s="712">
        <v>100</v>
      </c>
      <c r="H23" s="748">
        <v>68.69</v>
      </c>
    </row>
    <row r="24" spans="1:8" ht="12.75" customHeight="1">
      <c r="A24" s="694" t="s">
        <v>1014</v>
      </c>
      <c r="B24" s="712">
        <v>82.23</v>
      </c>
      <c r="C24" s="712">
        <v>74.290000000000006</v>
      </c>
      <c r="D24" s="712">
        <v>92.37</v>
      </c>
      <c r="E24" s="712">
        <v>98.39</v>
      </c>
      <c r="F24" s="712">
        <v>100</v>
      </c>
      <c r="G24" s="712">
        <v>97.22</v>
      </c>
      <c r="H24" s="748">
        <v>65.66</v>
      </c>
    </row>
    <row r="25" spans="1:8" ht="12.75" customHeight="1">
      <c r="A25" s="694" t="s">
        <v>1015</v>
      </c>
      <c r="B25" s="712">
        <v>95.24</v>
      </c>
      <c r="C25" s="712">
        <v>95.24</v>
      </c>
      <c r="D25" s="712">
        <v>94.44</v>
      </c>
      <c r="E25" s="712">
        <v>100</v>
      </c>
      <c r="F25" s="712">
        <v>90.91</v>
      </c>
      <c r="G25" s="712">
        <v>100</v>
      </c>
      <c r="H25" s="748">
        <v>83.87</v>
      </c>
    </row>
    <row r="26" spans="1:8" ht="12.75" customHeight="1">
      <c r="A26" s="694" t="s">
        <v>1016</v>
      </c>
      <c r="B26" s="712">
        <v>97.18</v>
      </c>
      <c r="C26" s="712">
        <v>74.739999999999995</v>
      </c>
      <c r="D26" s="712">
        <v>99.75</v>
      </c>
      <c r="E26" s="712">
        <v>100</v>
      </c>
      <c r="F26" s="712">
        <v>87.5</v>
      </c>
      <c r="G26" s="712">
        <v>100</v>
      </c>
      <c r="H26" s="748">
        <v>97.4</v>
      </c>
    </row>
    <row r="27" spans="1:8" ht="12.75" customHeight="1">
      <c r="A27" s="694" t="s">
        <v>1017</v>
      </c>
      <c r="B27" s="712">
        <v>77.03</v>
      </c>
      <c r="C27" s="712">
        <v>63.11</v>
      </c>
      <c r="D27" s="712">
        <v>82.43</v>
      </c>
      <c r="E27" s="712">
        <v>100</v>
      </c>
      <c r="F27" s="712">
        <v>100</v>
      </c>
      <c r="G27" s="712">
        <v>100</v>
      </c>
      <c r="H27" s="748">
        <v>41.89</v>
      </c>
    </row>
    <row r="28" spans="1:8" ht="12.75" customHeight="1">
      <c r="A28" s="694" t="s">
        <v>1018</v>
      </c>
      <c r="B28" s="712">
        <v>84.84</v>
      </c>
      <c r="C28" s="712">
        <v>80.75</v>
      </c>
      <c r="D28" s="712">
        <v>91.59</v>
      </c>
      <c r="E28" s="712">
        <v>100</v>
      </c>
      <c r="F28" s="712">
        <v>72.22</v>
      </c>
      <c r="G28" s="712">
        <v>100</v>
      </c>
      <c r="H28" s="748">
        <v>74.209999999999994</v>
      </c>
    </row>
    <row r="29" spans="1:8" ht="12.75" customHeight="1">
      <c r="A29" s="694" t="s">
        <v>1019</v>
      </c>
      <c r="B29" s="712">
        <v>94.27</v>
      </c>
      <c r="C29" s="712">
        <v>78.75</v>
      </c>
      <c r="D29" s="712">
        <v>98.74</v>
      </c>
      <c r="E29" s="712">
        <v>97.92</v>
      </c>
      <c r="F29" s="712">
        <v>100</v>
      </c>
      <c r="G29" s="712">
        <v>98.28</v>
      </c>
      <c r="H29" s="748">
        <v>63.31</v>
      </c>
    </row>
    <row r="30" spans="1:8" ht="12.75" customHeight="1">
      <c r="A30" s="694" t="s">
        <v>1020</v>
      </c>
      <c r="B30" s="712">
        <v>94.37</v>
      </c>
      <c r="C30" s="712">
        <v>86.47</v>
      </c>
      <c r="D30" s="712">
        <v>99.51</v>
      </c>
      <c r="E30" s="712">
        <v>100</v>
      </c>
      <c r="F30" s="712">
        <v>92.86</v>
      </c>
      <c r="G30" s="712">
        <v>100</v>
      </c>
      <c r="H30" s="748">
        <v>91.6</v>
      </c>
    </row>
    <row r="31" spans="1:8" ht="17.25" customHeight="1">
      <c r="A31" s="1010" t="s">
        <v>1534</v>
      </c>
      <c r="B31" s="276"/>
      <c r="C31" s="276"/>
      <c r="D31" s="276"/>
      <c r="E31" s="276"/>
      <c r="F31" s="276"/>
      <c r="G31" s="276"/>
      <c r="H31" s="276"/>
    </row>
    <row r="32" spans="1:8" ht="12" customHeight="1">
      <c r="A32" s="1400" t="s">
        <v>1723</v>
      </c>
      <c r="B32" s="276"/>
      <c r="C32" s="276"/>
      <c r="D32" s="276"/>
      <c r="E32" s="276"/>
      <c r="F32" s="276"/>
      <c r="G32" s="276"/>
      <c r="H32" s="276"/>
    </row>
    <row r="33" spans="1:8" ht="12" customHeight="1">
      <c r="A33" s="1196" t="s">
        <v>1288</v>
      </c>
    </row>
    <row r="34" spans="1:8" ht="15" customHeight="1">
      <c r="A34" s="1016" t="s">
        <v>1228</v>
      </c>
      <c r="B34" s="276"/>
      <c r="C34" s="276"/>
      <c r="D34" s="276"/>
      <c r="E34" s="276"/>
      <c r="F34" s="276"/>
      <c r="G34" s="276"/>
      <c r="H34" s="276"/>
    </row>
    <row r="35" spans="1:8" ht="12" customHeight="1">
      <c r="A35" s="1409" t="s">
        <v>1724</v>
      </c>
      <c r="B35" s="276"/>
      <c r="C35" s="276"/>
      <c r="D35" s="276"/>
      <c r="E35" s="276"/>
      <c r="F35" s="276"/>
      <c r="G35" s="276"/>
      <c r="H35" s="276"/>
    </row>
    <row r="36" spans="1:8" ht="12" customHeight="1">
      <c r="A36" s="1195" t="s">
        <v>1289</v>
      </c>
    </row>
  </sheetData>
  <mergeCells count="8">
    <mergeCell ref="A3:A5"/>
    <mergeCell ref="A1:E1"/>
    <mergeCell ref="A2:D2"/>
    <mergeCell ref="G2:H2"/>
    <mergeCell ref="B3:B4"/>
    <mergeCell ref="C3:E3"/>
    <mergeCell ref="B5:H5"/>
    <mergeCell ref="F3:H3"/>
  </mergeCells>
  <phoneticPr fontId="0" type="noConversion"/>
  <hyperlinks>
    <hyperlink ref="G2:H2" location="'Spis tablic     List of tables'!B122" display="Return to list tables"/>
    <hyperlink ref="G1" location="'Spis tablic     List of tables'!B1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8"/>
  <sheetViews>
    <sheetView showGridLines="0" zoomScaleNormal="100" workbookViewId="0">
      <selection activeCell="A3" sqref="A3:A6"/>
    </sheetView>
  </sheetViews>
  <sheetFormatPr defaultRowHeight="14.25"/>
  <cols>
    <col min="1" max="1" width="32.875" style="2" customWidth="1"/>
    <col min="2" max="6" width="14.625" style="2" customWidth="1"/>
  </cols>
  <sheetData>
    <row r="1" spans="1:13" ht="14.85" customHeight="1">
      <c r="A1" s="1442" t="s">
        <v>1748</v>
      </c>
      <c r="B1" s="1442"/>
      <c r="C1" s="1442"/>
      <c r="E1" s="474" t="s">
        <v>1055</v>
      </c>
      <c r="F1" s="11"/>
    </row>
    <row r="2" spans="1:13" ht="14.85" customHeight="1">
      <c r="A2" s="1503" t="s">
        <v>1749</v>
      </c>
      <c r="B2" s="1503"/>
      <c r="C2" s="1503"/>
      <c r="D2" s="1503"/>
      <c r="E2" s="134" t="s">
        <v>1056</v>
      </c>
      <c r="F2" s="12"/>
    </row>
    <row r="3" spans="1:13" ht="14.85" customHeight="1">
      <c r="A3" s="1439" t="s">
        <v>264</v>
      </c>
      <c r="B3" s="1459" t="s">
        <v>944</v>
      </c>
      <c r="C3" s="1485" t="s">
        <v>960</v>
      </c>
      <c r="D3" s="1457"/>
      <c r="E3" s="1479"/>
      <c r="F3" s="1485" t="s">
        <v>313</v>
      </c>
    </row>
    <row r="4" spans="1:13" ht="14.85" customHeight="1">
      <c r="A4" s="1440"/>
      <c r="B4" s="1460"/>
      <c r="C4" s="1483"/>
      <c r="D4" s="1440"/>
      <c r="E4" s="1480"/>
      <c r="F4" s="1483"/>
    </row>
    <row r="5" spans="1:13" ht="14.85" customHeight="1">
      <c r="A5" s="1440"/>
      <c r="B5" s="1460"/>
      <c r="C5" s="1459" t="s">
        <v>957</v>
      </c>
      <c r="D5" s="1459" t="s">
        <v>958</v>
      </c>
      <c r="E5" s="1459" t="s">
        <v>959</v>
      </c>
      <c r="F5" s="1483"/>
    </row>
    <row r="6" spans="1:13" ht="14.85" customHeight="1">
      <c r="A6" s="1440"/>
      <c r="B6" s="1460"/>
      <c r="C6" s="1461"/>
      <c r="D6" s="1460"/>
      <c r="E6" s="1460"/>
      <c r="F6" s="1483"/>
    </row>
    <row r="7" spans="1:13" s="809" customFormat="1" ht="15.75" customHeight="1">
      <c r="A7" s="822" t="s">
        <v>539</v>
      </c>
      <c r="B7" s="1206">
        <v>546</v>
      </c>
      <c r="C7" s="1205">
        <v>693</v>
      </c>
      <c r="D7" s="830">
        <v>30</v>
      </c>
      <c r="E7" s="830">
        <v>663</v>
      </c>
      <c r="F7" s="832">
        <v>5753</v>
      </c>
    </row>
    <row r="8" spans="1:13" ht="12.75" customHeight="1">
      <c r="A8" s="669" t="s">
        <v>540</v>
      </c>
      <c r="B8" s="729"/>
      <c r="C8" s="1204"/>
      <c r="D8" s="689"/>
      <c r="E8" s="689"/>
      <c r="F8" s="703"/>
      <c r="H8" s="1199"/>
    </row>
    <row r="9" spans="1:13" s="1081" customFormat="1" ht="12.75" customHeight="1">
      <c r="A9" s="669"/>
      <c r="B9" s="1240"/>
      <c r="C9" s="1204"/>
      <c r="D9" s="1236"/>
      <c r="E9" s="701"/>
      <c r="F9" s="1237"/>
      <c r="H9" s="1209"/>
    </row>
    <row r="10" spans="1:13" ht="12.75" customHeight="1">
      <c r="A10" s="690" t="s">
        <v>541</v>
      </c>
      <c r="B10" s="729"/>
      <c r="C10" s="1204"/>
      <c r="D10" s="689"/>
      <c r="E10" s="701"/>
      <c r="F10" s="703"/>
      <c r="H10" s="1199"/>
    </row>
    <row r="11" spans="1:13" ht="12.75" customHeight="1">
      <c r="A11" s="692" t="s">
        <v>1003</v>
      </c>
      <c r="B11" s="837">
        <v>385</v>
      </c>
      <c r="C11" s="1205">
        <v>500</v>
      </c>
      <c r="D11" s="837">
        <v>13</v>
      </c>
      <c r="E11" s="837">
        <v>487</v>
      </c>
      <c r="F11" s="1207">
        <v>3916</v>
      </c>
      <c r="H11" s="1199"/>
    </row>
    <row r="12" spans="1:13" ht="12.75" customHeight="1">
      <c r="A12" s="693" t="s">
        <v>1316</v>
      </c>
      <c r="B12" s="844"/>
      <c r="C12" s="1204"/>
      <c r="D12" s="699"/>
      <c r="E12" s="708"/>
      <c r="F12" s="710"/>
      <c r="H12" s="1199"/>
    </row>
    <row r="13" spans="1:13" ht="12.75" customHeight="1">
      <c r="A13" s="694" t="s">
        <v>1004</v>
      </c>
      <c r="B13" s="845">
        <v>153</v>
      </c>
      <c r="C13" s="1204">
        <v>211</v>
      </c>
      <c r="D13" s="729">
        <v>6</v>
      </c>
      <c r="E13" s="730">
        <v>205</v>
      </c>
      <c r="F13" s="725">
        <v>908</v>
      </c>
      <c r="H13" s="1199"/>
    </row>
    <row r="14" spans="1:13" ht="12.75" customHeight="1">
      <c r="A14" s="694" t="s">
        <v>1005</v>
      </c>
      <c r="B14" s="845">
        <v>27</v>
      </c>
      <c r="C14" s="1204">
        <v>38</v>
      </c>
      <c r="D14" s="729">
        <v>1</v>
      </c>
      <c r="E14" s="730">
        <v>37</v>
      </c>
      <c r="F14" s="725">
        <v>304</v>
      </c>
      <c r="H14" s="1199"/>
    </row>
    <row r="15" spans="1:13" ht="12.75" customHeight="1">
      <c r="A15" s="694" t="s">
        <v>1006</v>
      </c>
      <c r="B15" s="845">
        <v>26</v>
      </c>
      <c r="C15" s="1204">
        <v>27</v>
      </c>
      <c r="D15" s="751">
        <v>1</v>
      </c>
      <c r="E15" s="730">
        <v>26</v>
      </c>
      <c r="F15" s="725">
        <v>488</v>
      </c>
      <c r="H15" s="1199"/>
      <c r="I15" s="1199"/>
      <c r="J15" s="1199"/>
      <c r="K15" s="1199"/>
      <c r="L15" s="1199"/>
      <c r="M15" s="1199"/>
    </row>
    <row r="16" spans="1:13" ht="12.75" customHeight="1">
      <c r="A16" s="694" t="s">
        <v>1007</v>
      </c>
      <c r="B16" s="845">
        <v>30</v>
      </c>
      <c r="C16" s="1204">
        <v>40</v>
      </c>
      <c r="D16" s="752">
        <v>1</v>
      </c>
      <c r="E16" s="730">
        <v>39</v>
      </c>
      <c r="F16" s="725">
        <v>318</v>
      </c>
      <c r="H16" s="1199"/>
    </row>
    <row r="17" spans="1:8" ht="12.75" customHeight="1">
      <c r="A17" s="694" t="s">
        <v>1008</v>
      </c>
      <c r="B17" s="845">
        <v>34</v>
      </c>
      <c r="C17" s="1204">
        <v>40</v>
      </c>
      <c r="D17" s="752">
        <v>1</v>
      </c>
      <c r="E17" s="730">
        <v>39</v>
      </c>
      <c r="F17" s="725">
        <v>358</v>
      </c>
      <c r="H17" s="1199"/>
    </row>
    <row r="18" spans="1:8" ht="12.75" customHeight="1">
      <c r="A18" s="697" t="s">
        <v>1010</v>
      </c>
      <c r="B18" s="844"/>
      <c r="C18" s="1204"/>
      <c r="D18" s="689"/>
      <c r="E18" s="701"/>
      <c r="F18" s="703"/>
      <c r="H18" s="1199"/>
    </row>
    <row r="19" spans="1:8" ht="12.75" customHeight="1">
      <c r="A19" s="697" t="s">
        <v>1009</v>
      </c>
      <c r="B19" s="844"/>
      <c r="C19" s="1204"/>
      <c r="D19" s="711"/>
      <c r="E19" s="711"/>
      <c r="F19" s="713"/>
      <c r="H19" s="1199"/>
    </row>
    <row r="20" spans="1:8" ht="12.75" customHeight="1">
      <c r="A20" s="694" t="s">
        <v>1011</v>
      </c>
      <c r="B20" s="845">
        <v>115</v>
      </c>
      <c r="C20" s="1204">
        <v>144</v>
      </c>
      <c r="D20" s="732">
        <v>3</v>
      </c>
      <c r="E20" s="732">
        <v>141</v>
      </c>
      <c r="F20" s="733">
        <v>1540</v>
      </c>
      <c r="H20" s="1199"/>
    </row>
    <row r="21" spans="1:8" s="1081" customFormat="1" ht="6.75" customHeight="1">
      <c r="A21" s="1230"/>
      <c r="B21" s="1241"/>
      <c r="C21" s="1242"/>
      <c r="D21" s="1240"/>
      <c r="E21" s="1240"/>
      <c r="F21" s="1243"/>
      <c r="H21" s="1209"/>
    </row>
    <row r="22" spans="1:8" ht="12.75" customHeight="1">
      <c r="A22" s="692" t="s">
        <v>1012</v>
      </c>
      <c r="B22" s="837">
        <v>161</v>
      </c>
      <c r="C22" s="837">
        <v>193</v>
      </c>
      <c r="D22" s="837">
        <v>17</v>
      </c>
      <c r="E22" s="837">
        <v>176</v>
      </c>
      <c r="F22" s="1207">
        <v>1837</v>
      </c>
      <c r="H22" s="1199"/>
    </row>
    <row r="23" spans="1:8" ht="12.75" customHeight="1">
      <c r="A23" s="693" t="s">
        <v>1317</v>
      </c>
      <c r="B23" s="844"/>
      <c r="C23" s="1204"/>
      <c r="D23" s="711"/>
      <c r="E23" s="711"/>
      <c r="F23" s="713"/>
      <c r="H23" s="1199"/>
    </row>
    <row r="24" spans="1:8" ht="12.75" customHeight="1">
      <c r="A24" s="694" t="s">
        <v>1013</v>
      </c>
      <c r="B24" s="845">
        <v>15</v>
      </c>
      <c r="C24" s="1204">
        <v>17</v>
      </c>
      <c r="D24" s="732">
        <v>3</v>
      </c>
      <c r="E24" s="732">
        <v>14</v>
      </c>
      <c r="F24" s="733">
        <v>268</v>
      </c>
      <c r="H24" s="1199"/>
    </row>
    <row r="25" spans="1:8" ht="12.75" customHeight="1">
      <c r="A25" s="694" t="s">
        <v>1014</v>
      </c>
      <c r="B25" s="845">
        <v>35</v>
      </c>
      <c r="C25" s="1204">
        <v>41</v>
      </c>
      <c r="D25" s="753">
        <v>2</v>
      </c>
      <c r="E25" s="732">
        <v>39</v>
      </c>
      <c r="F25" s="733">
        <v>351</v>
      </c>
      <c r="H25" s="1199"/>
    </row>
    <row r="26" spans="1:8" ht="12.75" customHeight="1">
      <c r="A26" s="694" t="s">
        <v>1015</v>
      </c>
      <c r="B26" s="845">
        <v>9</v>
      </c>
      <c r="C26" s="1204">
        <v>13</v>
      </c>
      <c r="D26" s="2111" t="s">
        <v>1116</v>
      </c>
      <c r="E26" s="732">
        <v>13</v>
      </c>
      <c r="F26" s="733">
        <v>76</v>
      </c>
      <c r="H26" s="1199"/>
    </row>
    <row r="27" spans="1:8" ht="12.75" customHeight="1">
      <c r="A27" s="694" t="s">
        <v>1016</v>
      </c>
      <c r="B27" s="845">
        <v>17</v>
      </c>
      <c r="C27" s="1204">
        <v>22</v>
      </c>
      <c r="D27" s="753">
        <v>4</v>
      </c>
      <c r="E27" s="732">
        <v>18</v>
      </c>
      <c r="F27" s="733">
        <v>261</v>
      </c>
      <c r="H27" s="1199"/>
    </row>
    <row r="28" spans="1:8" ht="12.75" customHeight="1">
      <c r="A28" s="694" t="s">
        <v>1017</v>
      </c>
      <c r="B28" s="845">
        <v>14</v>
      </c>
      <c r="C28" s="1204">
        <v>15</v>
      </c>
      <c r="D28" s="843">
        <v>1</v>
      </c>
      <c r="E28" s="730">
        <v>14</v>
      </c>
      <c r="F28" s="725">
        <v>156</v>
      </c>
      <c r="H28" s="1199"/>
    </row>
    <row r="29" spans="1:8" ht="12.75" customHeight="1">
      <c r="A29" s="694" t="s">
        <v>1018</v>
      </c>
      <c r="B29" s="845">
        <v>35</v>
      </c>
      <c r="C29" s="1204">
        <v>47</v>
      </c>
      <c r="D29" s="729">
        <v>3</v>
      </c>
      <c r="E29" s="730">
        <v>44</v>
      </c>
      <c r="F29" s="725">
        <v>345</v>
      </c>
      <c r="H29" s="1199"/>
    </row>
    <row r="30" spans="1:8" ht="12.75" customHeight="1">
      <c r="A30" s="694" t="s">
        <v>1019</v>
      </c>
      <c r="B30" s="845">
        <v>20</v>
      </c>
      <c r="C30" s="1204">
        <v>20</v>
      </c>
      <c r="D30" s="752">
        <v>2</v>
      </c>
      <c r="E30" s="730">
        <v>18</v>
      </c>
      <c r="F30" s="725">
        <v>210</v>
      </c>
      <c r="H30" s="1199"/>
    </row>
    <row r="31" spans="1:8" ht="12.75" customHeight="1">
      <c r="A31" s="694" t="s">
        <v>1020</v>
      </c>
      <c r="B31" s="845">
        <v>16</v>
      </c>
      <c r="C31" s="1204">
        <v>18</v>
      </c>
      <c r="D31" s="752">
        <v>2</v>
      </c>
      <c r="E31" s="730">
        <v>16</v>
      </c>
      <c r="F31" s="725">
        <v>170</v>
      </c>
      <c r="H31" s="1199"/>
    </row>
    <row r="32" spans="1:8" ht="12.95" customHeight="1">
      <c r="A32" s="1410" t="s">
        <v>1726</v>
      </c>
      <c r="B32" s="523"/>
      <c r="C32" s="622"/>
      <c r="D32" s="523"/>
      <c r="E32" s="276"/>
      <c r="F32" s="276"/>
    </row>
    <row r="33" spans="1:6" ht="12.95" customHeight="1">
      <c r="A33" s="1018" t="s">
        <v>1288</v>
      </c>
      <c r="B33" s="623"/>
      <c r="C33" s="623"/>
      <c r="D33" s="529"/>
    </row>
    <row r="34" spans="1:6" ht="12.95" customHeight="1">
      <c r="A34" s="1411" t="s">
        <v>1727</v>
      </c>
      <c r="B34" s="623"/>
      <c r="C34" s="623"/>
      <c r="D34" s="529"/>
    </row>
    <row r="35" spans="1:6" ht="12.95" customHeight="1">
      <c r="A35" s="1399" t="s">
        <v>1433</v>
      </c>
      <c r="B35" s="623"/>
      <c r="C35" s="623"/>
      <c r="D35" s="529"/>
    </row>
    <row r="36" spans="1:6">
      <c r="A36" s="111"/>
      <c r="B36" s="111"/>
      <c r="C36" s="111"/>
    </row>
    <row r="38" spans="1:6">
      <c r="C38" s="947"/>
      <c r="D38" s="947"/>
      <c r="E38" s="947"/>
      <c r="F38" s="947"/>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hyperlink ref="E1" location="'Spis tablic     List of tables'!B123" display="Powrót do spisu tablic"/>
    <hyperlink ref="E2" location="'Spis tablic     List of tables'!B12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28"/>
  <sheetViews>
    <sheetView showGridLines="0" zoomScaleNormal="100" workbookViewId="0">
      <selection activeCell="A5" sqref="A5:A18"/>
    </sheetView>
  </sheetViews>
  <sheetFormatPr defaultRowHeight="12.75"/>
  <cols>
    <col min="1" max="1" width="21.625" style="2" customWidth="1"/>
    <col min="2" max="2" width="8.625" style="2" customWidth="1"/>
    <col min="3" max="3" width="7.625" style="2" customWidth="1"/>
    <col min="4" max="4" width="8.625" style="2" customWidth="1"/>
    <col min="5" max="5" width="7.625" style="2" customWidth="1"/>
    <col min="6" max="11" width="8.625" style="2" customWidth="1"/>
    <col min="12" max="12" width="7.625" style="2" customWidth="1"/>
    <col min="13" max="13" width="7.875" style="2" customWidth="1"/>
    <col min="14" max="16384" width="9" style="35"/>
  </cols>
  <sheetData>
    <row r="1" spans="1:13" ht="15.75" customHeight="1">
      <c r="A1" s="233" t="s">
        <v>1583</v>
      </c>
      <c r="B1" s="233"/>
      <c r="C1" s="233"/>
      <c r="D1" s="233"/>
      <c r="E1" s="233"/>
      <c r="F1" s="233"/>
      <c r="K1" s="1959" t="s">
        <v>1055</v>
      </c>
      <c r="L1" s="1959"/>
    </row>
    <row r="2" spans="1:13" ht="12.75" customHeight="1">
      <c r="A2" s="1960" t="s">
        <v>1659</v>
      </c>
      <c r="B2" s="1960"/>
      <c r="C2" s="1960"/>
      <c r="D2" s="1960"/>
      <c r="E2" s="1960"/>
      <c r="F2" s="1960"/>
      <c r="K2" s="1435" t="s">
        <v>1056</v>
      </c>
      <c r="L2" s="1435"/>
    </row>
    <row r="3" spans="1:13" ht="12.75" customHeight="1">
      <c r="A3" s="235" t="s">
        <v>1584</v>
      </c>
      <c r="B3" s="235"/>
      <c r="C3" s="235"/>
      <c r="D3" s="235"/>
      <c r="E3" s="235"/>
      <c r="F3" s="235"/>
      <c r="G3" s="12"/>
    </row>
    <row r="4" spans="1:13" ht="12.75" customHeight="1">
      <c r="A4" s="1937" t="s">
        <v>1660</v>
      </c>
      <c r="B4" s="1937"/>
      <c r="C4" s="1937"/>
      <c r="D4" s="1937"/>
      <c r="E4" s="1937"/>
      <c r="F4" s="1937"/>
      <c r="G4" s="12"/>
    </row>
    <row r="5" spans="1:13" ht="12.75" customHeight="1">
      <c r="A5" s="1702" t="s">
        <v>896</v>
      </c>
      <c r="B5" s="1961" t="s">
        <v>1323</v>
      </c>
      <c r="C5" s="1965" t="s">
        <v>1060</v>
      </c>
      <c r="D5" s="1968" t="s">
        <v>1324</v>
      </c>
      <c r="E5" s="771"/>
      <c r="F5" s="771"/>
      <c r="G5" s="771"/>
      <c r="H5" s="771"/>
      <c r="I5" s="771"/>
      <c r="J5" s="772"/>
      <c r="K5" s="1968" t="s">
        <v>1325</v>
      </c>
      <c r="L5" s="773"/>
      <c r="M5" s="773"/>
    </row>
    <row r="6" spans="1:13" ht="14.85" customHeight="1">
      <c r="A6" s="1703"/>
      <c r="B6" s="1962"/>
      <c r="C6" s="1966"/>
      <c r="D6" s="1971"/>
      <c r="E6" s="774"/>
      <c r="F6" s="774"/>
      <c r="G6" s="774"/>
      <c r="H6" s="774"/>
      <c r="I6" s="774"/>
      <c r="J6" s="775"/>
      <c r="K6" s="1969"/>
      <c r="L6" s="776"/>
      <c r="M6" s="776"/>
    </row>
    <row r="7" spans="1:13" ht="24.75" customHeight="1">
      <c r="A7" s="1703"/>
      <c r="B7" s="1962"/>
      <c r="C7" s="1966"/>
      <c r="D7" s="1971"/>
      <c r="E7" s="1973" t="s">
        <v>1060</v>
      </c>
      <c r="F7" s="1961" t="s">
        <v>1326</v>
      </c>
      <c r="G7" s="1976" t="s">
        <v>1327</v>
      </c>
      <c r="H7" s="1968" t="s">
        <v>1328</v>
      </c>
      <c r="I7" s="777"/>
      <c r="J7" s="1955" t="s">
        <v>1329</v>
      </c>
      <c r="K7" s="1969"/>
      <c r="L7" s="1965" t="s">
        <v>1060</v>
      </c>
      <c r="M7" s="1968" t="s">
        <v>1330</v>
      </c>
    </row>
    <row r="8" spans="1:13" ht="12.75" customHeight="1">
      <c r="A8" s="1703"/>
      <c r="B8" s="1962"/>
      <c r="C8" s="1966"/>
      <c r="D8" s="1971"/>
      <c r="E8" s="1974"/>
      <c r="F8" s="1962"/>
      <c r="G8" s="1977"/>
      <c r="H8" s="1962"/>
      <c r="I8" s="1955" t="s">
        <v>1331</v>
      </c>
      <c r="J8" s="1956"/>
      <c r="K8" s="1969"/>
      <c r="L8" s="1966"/>
      <c r="M8" s="1969"/>
    </row>
    <row r="9" spans="1:13" ht="12.75" customHeight="1">
      <c r="A9" s="1703"/>
      <c r="B9" s="1962"/>
      <c r="C9" s="1966"/>
      <c r="D9" s="1971"/>
      <c r="E9" s="1974"/>
      <c r="F9" s="1962"/>
      <c r="G9" s="1977"/>
      <c r="H9" s="1962"/>
      <c r="I9" s="1956"/>
      <c r="J9" s="1956"/>
      <c r="K9" s="1969"/>
      <c r="L9" s="1966"/>
      <c r="M9" s="1969"/>
    </row>
    <row r="10" spans="1:13" ht="12.75" customHeight="1">
      <c r="A10" s="1703"/>
      <c r="B10" s="1962"/>
      <c r="C10" s="1966"/>
      <c r="D10" s="1971"/>
      <c r="E10" s="1974"/>
      <c r="F10" s="1962"/>
      <c r="G10" s="1977"/>
      <c r="H10" s="1962"/>
      <c r="I10" s="1956"/>
      <c r="J10" s="1956"/>
      <c r="K10" s="1969"/>
      <c r="L10" s="1966"/>
      <c r="M10" s="1969"/>
    </row>
    <row r="11" spans="1:13" ht="12.75" customHeight="1">
      <c r="A11" s="1703"/>
      <c r="B11" s="1962"/>
      <c r="C11" s="1966"/>
      <c r="D11" s="1971"/>
      <c r="E11" s="1974"/>
      <c r="F11" s="1962"/>
      <c r="G11" s="1977"/>
      <c r="H11" s="1962"/>
      <c r="I11" s="1956"/>
      <c r="J11" s="1956"/>
      <c r="K11" s="1969"/>
      <c r="L11" s="1966"/>
      <c r="M11" s="1969"/>
    </row>
    <row r="12" spans="1:13" ht="12.75" customHeight="1">
      <c r="A12" s="1703"/>
      <c r="B12" s="1962"/>
      <c r="C12" s="1966"/>
      <c r="D12" s="1971"/>
      <c r="E12" s="1974"/>
      <c r="F12" s="1962"/>
      <c r="G12" s="1977"/>
      <c r="H12" s="1962"/>
      <c r="I12" s="1956"/>
      <c r="J12" s="1956"/>
      <c r="K12" s="1969"/>
      <c r="L12" s="1966"/>
      <c r="M12" s="1969"/>
    </row>
    <row r="13" spans="1:13" ht="12.75" customHeight="1">
      <c r="A13" s="1703"/>
      <c r="B13" s="1962"/>
      <c r="C13" s="1966"/>
      <c r="D13" s="1971"/>
      <c r="E13" s="1974"/>
      <c r="F13" s="1962"/>
      <c r="G13" s="1977"/>
      <c r="H13" s="1962"/>
      <c r="I13" s="1956"/>
      <c r="J13" s="1956"/>
      <c r="K13" s="1969"/>
      <c r="L13" s="1966"/>
      <c r="M13" s="1969"/>
    </row>
    <row r="14" spans="1:13" ht="12.75" customHeight="1">
      <c r="A14" s="1703"/>
      <c r="B14" s="1962"/>
      <c r="C14" s="1966"/>
      <c r="D14" s="1971"/>
      <c r="E14" s="1974"/>
      <c r="F14" s="1962"/>
      <c r="G14" s="1977"/>
      <c r="H14" s="1962"/>
      <c r="I14" s="1956"/>
      <c r="J14" s="1956"/>
      <c r="K14" s="1969"/>
      <c r="L14" s="1966"/>
      <c r="M14" s="1969"/>
    </row>
    <row r="15" spans="1:13" ht="12.75" customHeight="1">
      <c r="A15" s="1703"/>
      <c r="B15" s="1962"/>
      <c r="C15" s="1966"/>
      <c r="D15" s="1971"/>
      <c r="E15" s="1974"/>
      <c r="F15" s="1962"/>
      <c r="G15" s="1977"/>
      <c r="H15" s="1962"/>
      <c r="I15" s="1956"/>
      <c r="J15" s="1956"/>
      <c r="K15" s="1969"/>
      <c r="L15" s="1966"/>
      <c r="M15" s="1969"/>
    </row>
    <row r="16" spans="1:13" ht="12.75" customHeight="1">
      <c r="A16" s="1703"/>
      <c r="B16" s="1962"/>
      <c r="C16" s="1966"/>
      <c r="D16" s="1971"/>
      <c r="E16" s="1974"/>
      <c r="F16" s="1962"/>
      <c r="G16" s="1977"/>
      <c r="H16" s="1962"/>
      <c r="I16" s="1956"/>
      <c r="J16" s="1956"/>
      <c r="K16" s="1969"/>
      <c r="L16" s="1966"/>
      <c r="M16" s="1969"/>
    </row>
    <row r="17" spans="1:13" ht="12.75" customHeight="1">
      <c r="A17" s="1703"/>
      <c r="B17" s="1962"/>
      <c r="C17" s="1966"/>
      <c r="D17" s="1971"/>
      <c r="E17" s="1974"/>
      <c r="F17" s="1962"/>
      <c r="G17" s="1977"/>
      <c r="H17" s="1962"/>
      <c r="I17" s="1956"/>
      <c r="J17" s="1956"/>
      <c r="K17" s="1969"/>
      <c r="L17" s="1966"/>
      <c r="M17" s="1969"/>
    </row>
    <row r="18" spans="1:13" ht="30" customHeight="1">
      <c r="A18" s="1958"/>
      <c r="B18" s="1963"/>
      <c r="C18" s="1967"/>
      <c r="D18" s="1972"/>
      <c r="E18" s="1975"/>
      <c r="F18" s="1963"/>
      <c r="G18" s="1978"/>
      <c r="H18" s="1963"/>
      <c r="I18" s="1957"/>
      <c r="J18" s="1957"/>
      <c r="K18" s="1970"/>
      <c r="L18" s="1967"/>
      <c r="M18" s="1970"/>
    </row>
    <row r="19" spans="1:13" s="838" customFormat="1" ht="15.75" customHeight="1">
      <c r="A19" s="839" t="s">
        <v>539</v>
      </c>
      <c r="B19" s="754" t="s">
        <v>1722</v>
      </c>
      <c r="C19" s="827">
        <v>101.46094485906818</v>
      </c>
      <c r="D19" s="828">
        <v>27334</v>
      </c>
      <c r="E19" s="804">
        <v>102.7</v>
      </c>
      <c r="F19" s="874">
        <v>4</v>
      </c>
      <c r="G19" s="872">
        <v>494</v>
      </c>
      <c r="H19" s="755">
        <v>7258</v>
      </c>
      <c r="I19" s="756">
        <v>694</v>
      </c>
      <c r="J19" s="688">
        <v>7589</v>
      </c>
      <c r="K19" s="756">
        <v>84687</v>
      </c>
      <c r="L19" s="757">
        <v>101.1</v>
      </c>
      <c r="M19" s="758">
        <v>1413</v>
      </c>
    </row>
    <row r="20" spans="1:13" ht="12" customHeight="1">
      <c r="A20" s="669" t="s">
        <v>540</v>
      </c>
      <c r="B20" s="689"/>
      <c r="C20" s="702"/>
      <c r="D20" s="703"/>
      <c r="E20" s="742"/>
      <c r="F20" s="689"/>
      <c r="G20" s="701"/>
      <c r="H20" s="759"/>
      <c r="I20" s="760"/>
      <c r="J20" s="759"/>
      <c r="K20" s="760"/>
      <c r="L20" s="761"/>
      <c r="M20" s="760"/>
    </row>
    <row r="21" spans="1:13" ht="12" customHeight="1">
      <c r="A21" s="669"/>
      <c r="B21" s="689"/>
      <c r="C21" s="702"/>
      <c r="D21" s="703"/>
      <c r="E21" s="742"/>
      <c r="F21" s="689"/>
      <c r="G21" s="701"/>
      <c r="H21" s="759"/>
      <c r="I21" s="760"/>
      <c r="J21" s="759"/>
      <c r="K21" s="760"/>
      <c r="L21" s="761"/>
      <c r="M21" s="760"/>
    </row>
    <row r="22" spans="1:13" ht="12" customHeight="1">
      <c r="A22" s="690" t="s">
        <v>541</v>
      </c>
      <c r="B22" s="689"/>
      <c r="C22" s="702"/>
      <c r="D22" s="703"/>
      <c r="E22" s="742"/>
      <c r="F22" s="689"/>
      <c r="G22" s="701"/>
      <c r="H22" s="759"/>
      <c r="I22" s="760"/>
      <c r="J22" s="759"/>
      <c r="K22" s="760"/>
      <c r="L22" s="761"/>
      <c r="M22" s="760"/>
    </row>
    <row r="23" spans="1:13" ht="12" customHeight="1">
      <c r="A23" s="692" t="s">
        <v>1003</v>
      </c>
      <c r="B23" s="705">
        <v>77000</v>
      </c>
      <c r="C23" s="734">
        <v>101.29046685696996</v>
      </c>
      <c r="D23" s="871">
        <v>19108</v>
      </c>
      <c r="E23" s="735">
        <v>102.8</v>
      </c>
      <c r="F23" s="705">
        <v>3</v>
      </c>
      <c r="G23" s="762">
        <v>251</v>
      </c>
      <c r="H23" s="763">
        <v>5901</v>
      </c>
      <c r="I23" s="758">
        <v>580</v>
      </c>
      <c r="J23" s="763">
        <v>5588</v>
      </c>
      <c r="K23" s="758">
        <v>57892</v>
      </c>
      <c r="L23" s="764">
        <v>100.8</v>
      </c>
      <c r="M23" s="758">
        <v>652</v>
      </c>
    </row>
    <row r="24" spans="1:13" ht="12" customHeight="1">
      <c r="A24" s="693" t="s">
        <v>1316</v>
      </c>
      <c r="B24" s="689"/>
      <c r="C24" s="702"/>
      <c r="D24" s="703"/>
      <c r="E24" s="742"/>
      <c r="F24" s="689"/>
      <c r="G24" s="701"/>
      <c r="H24" s="759"/>
      <c r="I24" s="760"/>
      <c r="J24" s="759"/>
      <c r="K24" s="760"/>
      <c r="L24" s="761"/>
      <c r="M24" s="765"/>
    </row>
    <row r="25" spans="1:13" ht="12" customHeight="1">
      <c r="A25" s="694" t="s">
        <v>1004</v>
      </c>
      <c r="B25" s="699">
        <v>16464</v>
      </c>
      <c r="C25" s="709">
        <v>104.08395498798836</v>
      </c>
      <c r="D25" s="710">
        <v>2873</v>
      </c>
      <c r="E25" s="700">
        <v>103.2</v>
      </c>
      <c r="F25" s="680" t="s">
        <v>1116</v>
      </c>
      <c r="G25" s="708">
        <v>51</v>
      </c>
      <c r="H25" s="696">
        <v>690</v>
      </c>
      <c r="I25" s="673">
        <v>56</v>
      </c>
      <c r="J25" s="696">
        <v>682</v>
      </c>
      <c r="K25" s="673">
        <v>13591</v>
      </c>
      <c r="L25" s="766">
        <v>104.3</v>
      </c>
      <c r="M25" s="760">
        <v>265</v>
      </c>
    </row>
    <row r="26" spans="1:13" ht="12" customHeight="1">
      <c r="A26" s="694" t="s">
        <v>1005</v>
      </c>
      <c r="B26" s="699">
        <v>6564</v>
      </c>
      <c r="C26" s="709">
        <v>101.90964136003726</v>
      </c>
      <c r="D26" s="710">
        <v>1372</v>
      </c>
      <c r="E26" s="700">
        <v>102.6</v>
      </c>
      <c r="F26" s="680" t="s">
        <v>1116</v>
      </c>
      <c r="G26" s="708">
        <v>29</v>
      </c>
      <c r="H26" s="696">
        <v>279</v>
      </c>
      <c r="I26" s="673">
        <v>39</v>
      </c>
      <c r="J26" s="696">
        <v>405</v>
      </c>
      <c r="K26" s="673">
        <v>5192</v>
      </c>
      <c r="L26" s="766">
        <v>101.7</v>
      </c>
      <c r="M26" s="673">
        <v>118</v>
      </c>
    </row>
    <row r="27" spans="1:13" ht="12" customHeight="1">
      <c r="A27" s="694" t="s">
        <v>1006</v>
      </c>
      <c r="B27" s="699">
        <v>10051</v>
      </c>
      <c r="C27" s="709">
        <v>100.16942395854096</v>
      </c>
      <c r="D27" s="710">
        <v>2070</v>
      </c>
      <c r="E27" s="700">
        <v>101.1</v>
      </c>
      <c r="F27" s="680" t="s">
        <v>1116</v>
      </c>
      <c r="G27" s="708">
        <v>31</v>
      </c>
      <c r="H27" s="696">
        <v>482</v>
      </c>
      <c r="I27" s="673">
        <v>51</v>
      </c>
      <c r="J27" s="696">
        <v>718</v>
      </c>
      <c r="K27" s="673">
        <v>7981</v>
      </c>
      <c r="L27" s="766">
        <v>99.9</v>
      </c>
      <c r="M27" s="673">
        <v>78</v>
      </c>
    </row>
    <row r="28" spans="1:13" ht="12" customHeight="1">
      <c r="A28" s="694" t="s">
        <v>1007</v>
      </c>
      <c r="B28" s="699">
        <v>7809</v>
      </c>
      <c r="C28" s="709">
        <v>100.61847700038655</v>
      </c>
      <c r="D28" s="710">
        <v>1759</v>
      </c>
      <c r="E28" s="700">
        <v>104</v>
      </c>
      <c r="F28" s="680" t="s">
        <v>1116</v>
      </c>
      <c r="G28" s="708">
        <v>21</v>
      </c>
      <c r="H28" s="696">
        <v>319</v>
      </c>
      <c r="I28" s="673">
        <v>35</v>
      </c>
      <c r="J28" s="696">
        <v>525</v>
      </c>
      <c r="K28" s="673">
        <v>6050</v>
      </c>
      <c r="L28" s="766">
        <v>99.7</v>
      </c>
      <c r="M28" s="673">
        <v>58</v>
      </c>
    </row>
    <row r="29" spans="1:13" ht="12" customHeight="1">
      <c r="A29" s="694" t="s">
        <v>1008</v>
      </c>
      <c r="B29" s="699">
        <v>7198</v>
      </c>
      <c r="C29" s="709">
        <v>100.3905160390516</v>
      </c>
      <c r="D29" s="710">
        <v>1683</v>
      </c>
      <c r="E29" s="700">
        <v>101.5</v>
      </c>
      <c r="F29" s="680" t="s">
        <v>1116</v>
      </c>
      <c r="G29" s="708">
        <v>19</v>
      </c>
      <c r="H29" s="696">
        <v>364</v>
      </c>
      <c r="I29" s="673">
        <v>61</v>
      </c>
      <c r="J29" s="696">
        <v>463</v>
      </c>
      <c r="K29" s="673">
        <v>5515</v>
      </c>
      <c r="L29" s="766">
        <v>100.1</v>
      </c>
      <c r="M29" s="673">
        <v>88</v>
      </c>
    </row>
    <row r="30" spans="1:13" ht="12" customHeight="1">
      <c r="A30" s="697" t="s">
        <v>1010</v>
      </c>
      <c r="B30" s="699"/>
      <c r="C30" s="709"/>
      <c r="D30" s="710"/>
      <c r="E30" s="700"/>
      <c r="F30" s="699"/>
      <c r="G30" s="708"/>
      <c r="H30" s="696"/>
      <c r="I30" s="673"/>
      <c r="J30" s="696"/>
      <c r="K30" s="673"/>
      <c r="L30" s="766"/>
      <c r="M30" s="673"/>
    </row>
    <row r="31" spans="1:13" ht="12" customHeight="1">
      <c r="A31" s="697" t="s">
        <v>1009</v>
      </c>
      <c r="B31" s="691"/>
      <c r="C31" s="702"/>
      <c r="D31" s="703"/>
      <c r="E31" s="742"/>
      <c r="F31" s="699"/>
      <c r="G31" s="701"/>
      <c r="H31" s="759"/>
      <c r="I31" s="760"/>
      <c r="J31" s="759"/>
      <c r="K31" s="760"/>
      <c r="L31" s="761"/>
      <c r="M31" s="760"/>
    </row>
    <row r="32" spans="1:13" ht="12" customHeight="1">
      <c r="A32" s="694" t="s">
        <v>1011</v>
      </c>
      <c r="B32" s="689">
        <v>28914</v>
      </c>
      <c r="C32" s="702">
        <v>100.4</v>
      </c>
      <c r="D32" s="703">
        <v>9351</v>
      </c>
      <c r="E32" s="742">
        <v>103.2</v>
      </c>
      <c r="F32" s="699">
        <v>3</v>
      </c>
      <c r="G32" s="701">
        <v>100</v>
      </c>
      <c r="H32" s="759">
        <v>3767</v>
      </c>
      <c r="I32" s="760">
        <v>338</v>
      </c>
      <c r="J32" s="759">
        <v>2795</v>
      </c>
      <c r="K32" s="760">
        <v>19563</v>
      </c>
      <c r="L32" s="761">
        <v>99.1</v>
      </c>
      <c r="M32" s="760">
        <v>45</v>
      </c>
    </row>
    <row r="33" spans="1:13" ht="6.75" customHeight="1">
      <c r="A33" s="1230"/>
      <c r="B33" s="736"/>
      <c r="C33" s="744"/>
      <c r="D33" s="736"/>
      <c r="E33" s="744"/>
      <c r="F33" s="711"/>
      <c r="G33" s="736"/>
      <c r="H33" s="769"/>
      <c r="I33" s="769"/>
      <c r="J33" s="769"/>
      <c r="K33" s="769"/>
      <c r="L33" s="1231"/>
      <c r="M33" s="770"/>
    </row>
    <row r="34" spans="1:13" ht="12" customHeight="1">
      <c r="A34" s="692" t="s">
        <v>1012</v>
      </c>
      <c r="B34" s="739">
        <v>35021</v>
      </c>
      <c r="C34" s="749">
        <v>101.8</v>
      </c>
      <c r="D34" s="740">
        <v>8226</v>
      </c>
      <c r="E34" s="735">
        <v>102.2</v>
      </c>
      <c r="F34" s="705">
        <v>1</v>
      </c>
      <c r="G34" s="762">
        <v>243</v>
      </c>
      <c r="H34" s="763">
        <v>1357</v>
      </c>
      <c r="I34" s="767">
        <v>114</v>
      </c>
      <c r="J34" s="675">
        <v>2001</v>
      </c>
      <c r="K34" s="768">
        <v>26795</v>
      </c>
      <c r="L34" s="764">
        <v>101.7</v>
      </c>
      <c r="M34" s="758">
        <v>761</v>
      </c>
    </row>
    <row r="35" spans="1:13" ht="12" customHeight="1">
      <c r="A35" s="693" t="s">
        <v>1317</v>
      </c>
      <c r="B35" s="739"/>
      <c r="C35" s="749"/>
      <c r="D35" s="740"/>
      <c r="E35" s="735"/>
      <c r="F35" s="699"/>
      <c r="G35" s="873"/>
      <c r="H35" s="675"/>
      <c r="I35" s="675"/>
      <c r="J35" s="675"/>
      <c r="K35" s="768"/>
      <c r="L35" s="764"/>
      <c r="M35" s="758"/>
    </row>
    <row r="36" spans="1:13" ht="12" customHeight="1">
      <c r="A36" s="694" t="s">
        <v>1013</v>
      </c>
      <c r="B36" s="736">
        <v>5749</v>
      </c>
      <c r="C36" s="744">
        <v>102.7</v>
      </c>
      <c r="D36" s="737">
        <v>1137</v>
      </c>
      <c r="E36" s="742">
        <v>102.3</v>
      </c>
      <c r="F36" s="680" t="s">
        <v>1116</v>
      </c>
      <c r="G36" s="795">
        <v>32</v>
      </c>
      <c r="H36" s="769">
        <v>196</v>
      </c>
      <c r="I36" s="769">
        <v>14</v>
      </c>
      <c r="J36" s="769">
        <v>318</v>
      </c>
      <c r="K36" s="770">
        <v>4612</v>
      </c>
      <c r="L36" s="761">
        <v>102.8</v>
      </c>
      <c r="M36" s="760">
        <v>79</v>
      </c>
    </row>
    <row r="37" spans="1:13" ht="12" customHeight="1">
      <c r="A37" s="694" t="s">
        <v>1014</v>
      </c>
      <c r="B37" s="736">
        <v>6248</v>
      </c>
      <c r="C37" s="744">
        <v>102.1</v>
      </c>
      <c r="D37" s="737">
        <v>1387</v>
      </c>
      <c r="E37" s="742">
        <v>103.3</v>
      </c>
      <c r="F37" s="680" t="s">
        <v>1116</v>
      </c>
      <c r="G37" s="795">
        <v>42</v>
      </c>
      <c r="H37" s="769">
        <v>237</v>
      </c>
      <c r="I37" s="769">
        <v>23</v>
      </c>
      <c r="J37" s="769">
        <v>300</v>
      </c>
      <c r="K37" s="770">
        <v>4861</v>
      </c>
      <c r="L37" s="761">
        <v>101.8</v>
      </c>
      <c r="M37" s="760">
        <v>232</v>
      </c>
    </row>
    <row r="38" spans="1:13" ht="12" customHeight="1">
      <c r="A38" s="694" t="s">
        <v>1015</v>
      </c>
      <c r="B38" s="736">
        <v>1817</v>
      </c>
      <c r="C38" s="744">
        <v>101.5</v>
      </c>
      <c r="D38" s="737">
        <v>530</v>
      </c>
      <c r="E38" s="742">
        <v>101.3</v>
      </c>
      <c r="F38" s="680" t="s">
        <v>1116</v>
      </c>
      <c r="G38" s="795">
        <v>17</v>
      </c>
      <c r="H38" s="769">
        <v>73</v>
      </c>
      <c r="I38" s="769">
        <v>4</v>
      </c>
      <c r="J38" s="769">
        <v>109</v>
      </c>
      <c r="K38" s="770">
        <v>1287</v>
      </c>
      <c r="L38" s="761">
        <v>101.5</v>
      </c>
      <c r="M38" s="760">
        <v>54</v>
      </c>
    </row>
    <row r="39" spans="1:13" ht="12" customHeight="1">
      <c r="A39" s="694" t="s">
        <v>1016</v>
      </c>
      <c r="B39" s="736">
        <v>3368</v>
      </c>
      <c r="C39" s="744">
        <v>104</v>
      </c>
      <c r="D39" s="737">
        <v>837</v>
      </c>
      <c r="E39" s="742">
        <v>101.9</v>
      </c>
      <c r="F39" s="479" t="s">
        <v>1116</v>
      </c>
      <c r="G39" s="795">
        <v>29</v>
      </c>
      <c r="H39" s="769">
        <v>96</v>
      </c>
      <c r="I39" s="769">
        <v>6</v>
      </c>
      <c r="J39" s="769">
        <v>174</v>
      </c>
      <c r="K39" s="770">
        <v>2531</v>
      </c>
      <c r="L39" s="761">
        <v>104.6</v>
      </c>
      <c r="M39" s="760">
        <v>129</v>
      </c>
    </row>
    <row r="40" spans="1:13" ht="12" customHeight="1">
      <c r="A40" s="694" t="s">
        <v>1017</v>
      </c>
      <c r="B40" s="736">
        <v>2662</v>
      </c>
      <c r="C40" s="744">
        <v>102.4</v>
      </c>
      <c r="D40" s="737">
        <v>742</v>
      </c>
      <c r="E40" s="742">
        <v>102.1</v>
      </c>
      <c r="F40" s="680" t="s">
        <v>1116</v>
      </c>
      <c r="G40" s="795">
        <v>16</v>
      </c>
      <c r="H40" s="769">
        <v>135</v>
      </c>
      <c r="I40" s="769">
        <v>10</v>
      </c>
      <c r="J40" s="769">
        <v>161</v>
      </c>
      <c r="K40" s="770">
        <v>1920</v>
      </c>
      <c r="L40" s="761">
        <v>102.5</v>
      </c>
      <c r="M40" s="760">
        <v>66</v>
      </c>
    </row>
    <row r="41" spans="1:13" ht="12" customHeight="1">
      <c r="A41" s="694" t="s">
        <v>1018</v>
      </c>
      <c r="B41" s="736">
        <v>6404</v>
      </c>
      <c r="C41" s="744">
        <v>101.2</v>
      </c>
      <c r="D41" s="737">
        <v>1690</v>
      </c>
      <c r="E41" s="742">
        <v>101.9</v>
      </c>
      <c r="F41" s="699">
        <v>1</v>
      </c>
      <c r="G41" s="795">
        <v>38</v>
      </c>
      <c r="H41" s="769">
        <v>321</v>
      </c>
      <c r="I41" s="769">
        <v>28</v>
      </c>
      <c r="J41" s="769">
        <v>475</v>
      </c>
      <c r="K41" s="770">
        <v>4714</v>
      </c>
      <c r="L41" s="761">
        <v>100.9</v>
      </c>
      <c r="M41" s="760">
        <v>53</v>
      </c>
    </row>
    <row r="42" spans="1:13" ht="12" customHeight="1">
      <c r="A42" s="694" t="s">
        <v>1019</v>
      </c>
      <c r="B42" s="736">
        <v>5201</v>
      </c>
      <c r="C42" s="744">
        <v>101.5</v>
      </c>
      <c r="D42" s="737">
        <v>1151</v>
      </c>
      <c r="E42" s="742">
        <v>101.9</v>
      </c>
      <c r="F42" s="680" t="s">
        <v>1116</v>
      </c>
      <c r="G42" s="795">
        <v>50</v>
      </c>
      <c r="H42" s="769">
        <v>184</v>
      </c>
      <c r="I42" s="769">
        <v>19</v>
      </c>
      <c r="J42" s="769">
        <v>297</v>
      </c>
      <c r="K42" s="770">
        <v>4050</v>
      </c>
      <c r="L42" s="761">
        <v>101.4</v>
      </c>
      <c r="M42" s="760">
        <v>66</v>
      </c>
    </row>
    <row r="43" spans="1:13" ht="12" customHeight="1">
      <c r="A43" s="694" t="s">
        <v>1020</v>
      </c>
      <c r="B43" s="736">
        <v>3572</v>
      </c>
      <c r="C43" s="744">
        <v>99.6</v>
      </c>
      <c r="D43" s="737">
        <v>752</v>
      </c>
      <c r="E43" s="742">
        <v>102.5</v>
      </c>
      <c r="F43" s="680" t="s">
        <v>1116</v>
      </c>
      <c r="G43" s="795">
        <v>19</v>
      </c>
      <c r="H43" s="769">
        <v>115</v>
      </c>
      <c r="I43" s="769">
        <v>10</v>
      </c>
      <c r="J43" s="769">
        <v>167</v>
      </c>
      <c r="K43" s="770">
        <v>2820</v>
      </c>
      <c r="L43" s="761">
        <v>98.8</v>
      </c>
      <c r="M43" s="760">
        <v>82</v>
      </c>
    </row>
    <row r="44" spans="1:13" s="838" customFormat="1" ht="15" customHeight="1">
      <c r="A44" s="1964" t="s">
        <v>172</v>
      </c>
      <c r="B44" s="1964"/>
      <c r="C44" s="1964"/>
      <c r="D44" s="1964"/>
      <c r="E44" s="1964"/>
      <c r="F44" s="1964"/>
      <c r="G44" s="1964"/>
      <c r="H44" s="1964"/>
      <c r="I44" s="1964"/>
      <c r="J44" s="1964"/>
      <c r="K44" s="113"/>
      <c r="L44" s="70"/>
      <c r="M44" s="113"/>
    </row>
    <row r="45" spans="1:13" ht="11.1" customHeight="1">
      <c r="A45" s="1954" t="s">
        <v>173</v>
      </c>
      <c r="B45" s="1954"/>
      <c r="C45" s="1954"/>
      <c r="D45" s="1954"/>
      <c r="E45" s="1954"/>
      <c r="F45" s="1954"/>
      <c r="G45" s="1954"/>
      <c r="H45" s="1954"/>
      <c r="I45" s="1954"/>
      <c r="J45" s="1954"/>
      <c r="K45" s="113"/>
      <c r="L45" s="70"/>
      <c r="M45" s="113"/>
    </row>
    <row r="46" spans="1:13" ht="12.75" customHeight="1">
      <c r="A46" s="35"/>
      <c r="B46" s="35"/>
      <c r="C46" s="35"/>
      <c r="D46" s="35"/>
      <c r="E46" s="35"/>
      <c r="F46" s="35"/>
      <c r="G46" s="35"/>
      <c r="H46" s="35"/>
      <c r="I46" s="35"/>
      <c r="J46" s="35"/>
      <c r="K46" s="35"/>
      <c r="L46" s="35"/>
      <c r="M46" s="35"/>
    </row>
    <row r="47" spans="1:13" ht="12.75" customHeight="1">
      <c r="A47" s="35"/>
      <c r="B47" s="35"/>
      <c r="C47" s="35"/>
      <c r="D47" s="35"/>
      <c r="E47" s="35"/>
      <c r="F47" s="35"/>
      <c r="G47" s="35"/>
      <c r="H47" s="35"/>
      <c r="I47" s="35"/>
      <c r="J47" s="35"/>
      <c r="K47" s="35"/>
      <c r="L47" s="35"/>
      <c r="M47" s="35"/>
    </row>
    <row r="48" spans="1:13" ht="12.75" customHeight="1">
      <c r="A48" s="35"/>
      <c r="B48" s="35"/>
      <c r="C48" s="35"/>
      <c r="D48" s="35"/>
      <c r="E48" s="35"/>
      <c r="F48" s="35"/>
      <c r="G48" s="35"/>
      <c r="H48" s="35"/>
      <c r="I48" s="35"/>
      <c r="J48" s="35"/>
      <c r="K48" s="35"/>
      <c r="L48" s="35"/>
      <c r="M48" s="35"/>
    </row>
    <row r="49" spans="1:13" ht="12.75" customHeight="1">
      <c r="A49" s="35"/>
      <c r="B49" s="35"/>
      <c r="C49" s="35"/>
      <c r="D49" s="35"/>
      <c r="E49" s="35"/>
      <c r="F49" s="35"/>
      <c r="G49" s="35"/>
      <c r="H49" s="35"/>
      <c r="I49" s="35"/>
      <c r="J49" s="35"/>
      <c r="K49" s="35"/>
      <c r="L49" s="35"/>
      <c r="M49" s="35"/>
    </row>
    <row r="50" spans="1:13" ht="12.75" customHeight="1">
      <c r="A50" s="35"/>
      <c r="B50" s="35"/>
      <c r="C50" s="35"/>
      <c r="D50" s="35"/>
      <c r="E50" s="35"/>
      <c r="F50" s="35"/>
      <c r="G50" s="35"/>
      <c r="H50" s="35"/>
      <c r="I50" s="35"/>
      <c r="J50" s="35"/>
      <c r="K50" s="35"/>
      <c r="L50" s="35"/>
      <c r="M50" s="35"/>
    </row>
    <row r="51" spans="1:13" ht="12.75" customHeight="1">
      <c r="A51" s="35"/>
      <c r="B51" s="35"/>
      <c r="C51" s="35"/>
      <c r="D51" s="35"/>
      <c r="E51" s="35"/>
      <c r="F51" s="35"/>
      <c r="G51" s="35"/>
      <c r="H51" s="35"/>
      <c r="I51" s="35"/>
      <c r="J51" s="35"/>
      <c r="K51" s="35"/>
      <c r="L51" s="35"/>
      <c r="M51" s="35"/>
    </row>
    <row r="52" spans="1:13">
      <c r="A52" s="35"/>
      <c r="B52" s="35"/>
      <c r="C52" s="35"/>
      <c r="D52" s="35"/>
      <c r="E52" s="35"/>
      <c r="F52" s="35"/>
      <c r="G52" s="35"/>
      <c r="H52" s="35"/>
      <c r="I52" s="35"/>
      <c r="J52" s="35"/>
      <c r="K52" s="35"/>
      <c r="L52" s="35"/>
      <c r="M52" s="35"/>
    </row>
    <row r="53" spans="1:13" ht="14.85" customHeight="1">
      <c r="A53" s="35"/>
      <c r="B53" s="35"/>
      <c r="C53" s="35"/>
      <c r="D53" s="35"/>
      <c r="E53" s="35"/>
      <c r="F53" s="35"/>
      <c r="G53" s="35"/>
      <c r="H53" s="35"/>
      <c r="I53" s="35"/>
      <c r="J53" s="35"/>
      <c r="K53" s="35"/>
      <c r="L53" s="35"/>
      <c r="M53" s="35"/>
    </row>
    <row r="54" spans="1:13" ht="14.85" customHeight="1">
      <c r="A54" s="35"/>
      <c r="B54" s="35"/>
      <c r="C54" s="35"/>
      <c r="D54" s="35"/>
      <c r="E54" s="35"/>
      <c r="F54" s="35"/>
      <c r="G54" s="35"/>
      <c r="H54" s="35"/>
      <c r="I54" s="35"/>
      <c r="J54" s="35"/>
      <c r="K54" s="35"/>
      <c r="L54" s="35"/>
      <c r="M54" s="35"/>
    </row>
    <row r="55" spans="1:13">
      <c r="A55" s="35"/>
      <c r="B55" s="35"/>
      <c r="C55" s="35"/>
      <c r="D55" s="35"/>
      <c r="E55" s="35"/>
      <c r="F55" s="35"/>
      <c r="G55" s="35"/>
      <c r="H55" s="35"/>
      <c r="I55" s="35"/>
      <c r="J55" s="35"/>
      <c r="K55" s="35"/>
      <c r="L55" s="35"/>
      <c r="M55" s="35"/>
    </row>
    <row r="56" spans="1:13">
      <c r="A56" s="35"/>
      <c r="B56" s="35"/>
      <c r="C56" s="35"/>
      <c r="D56" s="35"/>
      <c r="E56" s="35"/>
      <c r="F56" s="35"/>
      <c r="G56" s="35"/>
      <c r="H56" s="35"/>
      <c r="I56" s="35"/>
      <c r="J56" s="35"/>
      <c r="K56" s="35"/>
      <c r="L56" s="35"/>
      <c r="M56" s="35"/>
    </row>
    <row r="57" spans="1:13">
      <c r="A57" s="35"/>
      <c r="B57" s="35"/>
      <c r="C57" s="35"/>
      <c r="D57" s="35"/>
      <c r="E57" s="35"/>
      <c r="F57" s="35"/>
      <c r="G57" s="35"/>
      <c r="H57" s="35"/>
      <c r="I57" s="35"/>
      <c r="J57" s="35"/>
      <c r="K57" s="35"/>
      <c r="L57" s="35"/>
      <c r="M57" s="35"/>
    </row>
    <row r="58" spans="1:13">
      <c r="A58" s="35"/>
      <c r="B58" s="35"/>
      <c r="C58" s="35"/>
      <c r="D58" s="35"/>
      <c r="E58" s="35"/>
      <c r="F58" s="35"/>
      <c r="G58" s="35"/>
      <c r="H58" s="35"/>
      <c r="I58" s="35"/>
      <c r="J58" s="35"/>
      <c r="K58" s="35"/>
      <c r="L58" s="35"/>
      <c r="M58" s="35"/>
    </row>
    <row r="59" spans="1:13">
      <c r="A59" s="35"/>
      <c r="B59" s="35"/>
      <c r="C59" s="35"/>
      <c r="D59" s="35"/>
      <c r="E59" s="35"/>
      <c r="F59" s="35"/>
      <c r="G59" s="35"/>
      <c r="H59" s="35"/>
      <c r="I59" s="35"/>
      <c r="J59" s="35"/>
      <c r="K59" s="35"/>
      <c r="L59" s="35"/>
      <c r="M59" s="35"/>
    </row>
    <row r="60" spans="1:13">
      <c r="A60" s="35"/>
      <c r="B60" s="35"/>
      <c r="C60" s="35"/>
      <c r="D60" s="35"/>
      <c r="E60" s="35"/>
      <c r="F60" s="35"/>
      <c r="G60" s="35"/>
      <c r="H60" s="35"/>
      <c r="I60" s="35"/>
      <c r="J60" s="35"/>
      <c r="K60" s="35"/>
      <c r="L60" s="35"/>
      <c r="M60" s="35"/>
    </row>
    <row r="61" spans="1:13">
      <c r="A61" s="35"/>
      <c r="B61" s="35"/>
      <c r="C61" s="35"/>
      <c r="D61" s="35"/>
      <c r="E61" s="35"/>
      <c r="F61" s="35"/>
      <c r="G61" s="35"/>
      <c r="H61" s="35"/>
      <c r="I61" s="35"/>
      <c r="J61" s="35"/>
      <c r="K61" s="35"/>
      <c r="L61" s="35"/>
      <c r="M61" s="35"/>
    </row>
    <row r="62" spans="1:13">
      <c r="A62" s="35"/>
      <c r="B62" s="35"/>
      <c r="C62" s="35"/>
      <c r="D62" s="35"/>
      <c r="E62" s="35"/>
      <c r="F62" s="35"/>
      <c r="G62" s="35"/>
      <c r="H62" s="35"/>
      <c r="I62" s="35"/>
      <c r="J62" s="35"/>
      <c r="K62" s="35"/>
      <c r="L62" s="35"/>
      <c r="M62" s="35"/>
    </row>
    <row r="63" spans="1:13">
      <c r="A63" s="35"/>
      <c r="B63" s="35"/>
      <c r="C63" s="35"/>
      <c r="D63" s="35"/>
      <c r="E63" s="35"/>
      <c r="F63" s="35"/>
      <c r="G63" s="35"/>
      <c r="H63" s="35"/>
      <c r="I63" s="35"/>
      <c r="J63" s="35"/>
      <c r="K63" s="35"/>
      <c r="L63" s="35"/>
      <c r="M63" s="35"/>
    </row>
    <row r="64" spans="1:13">
      <c r="A64" s="35"/>
      <c r="B64" s="35"/>
      <c r="C64" s="35"/>
      <c r="D64" s="35"/>
      <c r="E64" s="35"/>
      <c r="F64" s="35"/>
      <c r="G64" s="35"/>
      <c r="H64" s="35"/>
      <c r="I64" s="35"/>
      <c r="J64" s="35"/>
      <c r="K64" s="35"/>
      <c r="L64" s="35"/>
      <c r="M64" s="35"/>
    </row>
    <row r="65" spans="1:13">
      <c r="A65" s="35"/>
      <c r="B65" s="35"/>
      <c r="C65" s="35"/>
      <c r="D65" s="35"/>
      <c r="E65" s="35"/>
      <c r="F65" s="35"/>
      <c r="G65" s="35"/>
      <c r="H65" s="35"/>
      <c r="I65" s="35"/>
      <c r="J65" s="35"/>
      <c r="K65" s="35"/>
      <c r="L65" s="35"/>
      <c r="M65" s="35"/>
    </row>
    <row r="66" spans="1:13" ht="19.5" customHeight="1">
      <c r="A66" s="35"/>
      <c r="B66" s="35"/>
      <c r="C66" s="35"/>
      <c r="D66" s="35"/>
      <c r="E66" s="35"/>
      <c r="F66" s="35"/>
      <c r="G66" s="35"/>
      <c r="H66" s="35"/>
      <c r="I66" s="35"/>
      <c r="J66" s="35"/>
      <c r="K66" s="35"/>
      <c r="L66" s="35"/>
      <c r="M66" s="35"/>
    </row>
    <row r="67" spans="1:13" ht="12.75" customHeight="1">
      <c r="A67" s="35"/>
      <c r="B67" s="35"/>
      <c r="C67" s="35"/>
      <c r="D67" s="35"/>
      <c r="E67" s="35"/>
      <c r="F67" s="35"/>
      <c r="G67" s="35"/>
      <c r="H67" s="35"/>
      <c r="I67" s="35"/>
      <c r="J67" s="35"/>
      <c r="K67" s="35"/>
      <c r="L67" s="35"/>
      <c r="M67" s="35"/>
    </row>
    <row r="68" spans="1:13">
      <c r="A68" s="35"/>
      <c r="B68" s="35"/>
      <c r="C68" s="35"/>
      <c r="D68" s="35"/>
      <c r="E68" s="35"/>
      <c r="F68" s="35"/>
      <c r="G68" s="35"/>
      <c r="H68" s="35"/>
      <c r="I68" s="35"/>
      <c r="J68" s="35"/>
      <c r="K68" s="35"/>
      <c r="L68" s="35"/>
      <c r="M68" s="35"/>
    </row>
    <row r="69" spans="1:13">
      <c r="A69" s="35"/>
      <c r="B69" s="35"/>
      <c r="C69" s="35"/>
      <c r="D69" s="35"/>
      <c r="E69" s="35"/>
      <c r="F69" s="35"/>
      <c r="G69" s="35"/>
      <c r="H69" s="35"/>
      <c r="I69" s="35"/>
      <c r="J69" s="35"/>
      <c r="K69" s="35"/>
      <c r="L69" s="35"/>
      <c r="M69" s="35"/>
    </row>
    <row r="70" spans="1:13">
      <c r="A70" s="35"/>
      <c r="B70" s="35"/>
      <c r="C70" s="35"/>
      <c r="D70" s="35"/>
      <c r="E70" s="35"/>
      <c r="F70" s="35"/>
      <c r="G70" s="35"/>
      <c r="H70" s="35"/>
      <c r="I70" s="35"/>
      <c r="J70" s="35"/>
      <c r="K70" s="35"/>
      <c r="L70" s="35"/>
      <c r="M70" s="35"/>
    </row>
    <row r="71" spans="1:13">
      <c r="A71" s="35"/>
      <c r="B71" s="35"/>
      <c r="C71" s="35"/>
      <c r="D71" s="35"/>
      <c r="E71" s="35"/>
      <c r="F71" s="35"/>
      <c r="G71" s="35"/>
      <c r="H71" s="35"/>
      <c r="I71" s="35"/>
      <c r="J71" s="35"/>
      <c r="K71" s="35"/>
      <c r="L71" s="35"/>
      <c r="M71" s="35"/>
    </row>
    <row r="72" spans="1:13">
      <c r="A72" s="35"/>
      <c r="B72" s="35"/>
      <c r="C72" s="35"/>
      <c r="D72" s="35"/>
      <c r="E72" s="35"/>
      <c r="F72" s="35"/>
      <c r="G72" s="35"/>
      <c r="H72" s="35"/>
      <c r="I72" s="35"/>
      <c r="J72" s="35"/>
      <c r="K72" s="35"/>
      <c r="L72" s="35"/>
      <c r="M72" s="35"/>
    </row>
    <row r="73" spans="1:13">
      <c r="A73" s="35"/>
      <c r="B73" s="35"/>
      <c r="C73" s="35"/>
      <c r="D73" s="35"/>
      <c r="E73" s="35"/>
      <c r="F73" s="35"/>
      <c r="G73" s="35"/>
      <c r="H73" s="35"/>
      <c r="I73" s="35"/>
      <c r="J73" s="35"/>
      <c r="K73" s="35"/>
      <c r="L73" s="35"/>
      <c r="M73" s="35"/>
    </row>
    <row r="74" spans="1:13">
      <c r="A74" s="35"/>
      <c r="B74" s="35"/>
      <c r="C74" s="35"/>
      <c r="D74" s="35"/>
      <c r="E74" s="35"/>
      <c r="F74" s="35"/>
      <c r="G74" s="35"/>
      <c r="H74" s="35"/>
      <c r="I74" s="35"/>
      <c r="J74" s="35"/>
      <c r="K74" s="35"/>
      <c r="L74" s="35"/>
      <c r="M74" s="35"/>
    </row>
    <row r="75" spans="1:13">
      <c r="A75" s="35"/>
      <c r="B75" s="35"/>
      <c r="C75" s="35"/>
      <c r="D75" s="35"/>
      <c r="E75" s="35"/>
      <c r="F75" s="35"/>
      <c r="G75" s="35"/>
      <c r="H75" s="35"/>
      <c r="I75" s="35"/>
      <c r="J75" s="35"/>
      <c r="K75" s="35"/>
      <c r="L75" s="35"/>
      <c r="M75" s="35"/>
    </row>
    <row r="76" spans="1:13">
      <c r="A76" s="35"/>
      <c r="B76" s="35"/>
      <c r="C76" s="35"/>
      <c r="D76" s="35"/>
      <c r="E76" s="35"/>
      <c r="F76" s="35"/>
      <c r="G76" s="35"/>
      <c r="H76" s="35"/>
      <c r="I76" s="35"/>
      <c r="J76" s="35"/>
      <c r="K76" s="35"/>
      <c r="L76" s="35"/>
      <c r="M76" s="35"/>
    </row>
    <row r="77" spans="1:13">
      <c r="A77" s="35"/>
      <c r="B77" s="35"/>
      <c r="C77" s="35"/>
      <c r="D77" s="35"/>
      <c r="E77" s="35"/>
      <c r="F77" s="35"/>
      <c r="G77" s="35"/>
      <c r="H77" s="35"/>
      <c r="I77" s="35"/>
      <c r="J77" s="35"/>
      <c r="K77" s="35"/>
      <c r="L77" s="35"/>
      <c r="M77" s="35"/>
    </row>
    <row r="78" spans="1:13">
      <c r="A78" s="35"/>
      <c r="B78" s="35"/>
      <c r="C78" s="35"/>
      <c r="D78" s="35"/>
      <c r="E78" s="35"/>
      <c r="F78" s="35"/>
      <c r="G78" s="35"/>
      <c r="H78" s="35"/>
      <c r="I78" s="35"/>
      <c r="J78" s="35"/>
      <c r="K78" s="35"/>
      <c r="L78" s="35"/>
      <c r="M78" s="35"/>
    </row>
    <row r="79" spans="1:13">
      <c r="A79" s="35"/>
      <c r="B79" s="35"/>
      <c r="C79" s="35"/>
      <c r="D79" s="35"/>
      <c r="E79" s="35"/>
      <c r="F79" s="35"/>
      <c r="G79" s="35"/>
      <c r="H79" s="35"/>
      <c r="I79" s="35"/>
      <c r="J79" s="35"/>
      <c r="K79" s="35"/>
      <c r="L79" s="35"/>
      <c r="M79" s="35"/>
    </row>
    <row r="80" spans="1:13">
      <c r="A80" s="35"/>
      <c r="B80" s="35"/>
      <c r="C80" s="35"/>
      <c r="D80" s="35"/>
      <c r="E80" s="35"/>
      <c r="F80" s="35"/>
      <c r="G80" s="35"/>
      <c r="H80" s="35"/>
      <c r="I80" s="35"/>
      <c r="J80" s="35"/>
      <c r="K80" s="35"/>
      <c r="L80" s="35"/>
      <c r="M80" s="35"/>
    </row>
    <row r="81" spans="1:13">
      <c r="A81" s="35"/>
      <c r="B81" s="35"/>
      <c r="C81" s="35"/>
      <c r="D81" s="35"/>
      <c r="E81" s="35"/>
      <c r="F81" s="35"/>
      <c r="G81" s="35"/>
      <c r="H81" s="35"/>
      <c r="I81" s="35"/>
      <c r="J81" s="35"/>
      <c r="K81" s="35"/>
      <c r="L81" s="35"/>
      <c r="M81" s="35"/>
    </row>
    <row r="82" spans="1:13">
      <c r="A82" s="35"/>
      <c r="B82" s="35"/>
      <c r="C82" s="35"/>
      <c r="D82" s="35"/>
      <c r="E82" s="35"/>
      <c r="F82" s="35"/>
      <c r="G82" s="35"/>
      <c r="H82" s="35"/>
      <c r="I82" s="35"/>
      <c r="J82" s="35"/>
      <c r="K82" s="35"/>
      <c r="L82" s="35"/>
      <c r="M82" s="35"/>
    </row>
    <row r="83" spans="1:13">
      <c r="A83" s="35"/>
      <c r="B83" s="35"/>
      <c r="C83" s="35"/>
      <c r="D83" s="35"/>
      <c r="E83" s="35"/>
      <c r="F83" s="35"/>
      <c r="G83" s="35"/>
      <c r="H83" s="35"/>
      <c r="I83" s="35"/>
      <c r="J83" s="35"/>
      <c r="K83" s="35"/>
      <c r="L83" s="35"/>
      <c r="M83" s="35"/>
    </row>
    <row r="84" spans="1:13">
      <c r="A84" s="35"/>
      <c r="B84" s="35"/>
      <c r="C84" s="35"/>
      <c r="D84" s="35"/>
      <c r="E84" s="35"/>
      <c r="F84" s="35"/>
      <c r="G84" s="35"/>
      <c r="H84" s="35"/>
      <c r="I84" s="35"/>
      <c r="J84" s="35"/>
      <c r="K84" s="35"/>
      <c r="L84" s="35"/>
      <c r="M84" s="35"/>
    </row>
    <row r="85" spans="1:13">
      <c r="A85" s="35"/>
      <c r="B85" s="35"/>
      <c r="C85" s="35"/>
      <c r="D85" s="35"/>
      <c r="E85" s="35"/>
      <c r="F85" s="35"/>
      <c r="G85" s="35"/>
      <c r="H85" s="35"/>
      <c r="I85" s="35"/>
      <c r="J85" s="35"/>
      <c r="K85" s="35"/>
      <c r="L85" s="35"/>
      <c r="M85" s="35"/>
    </row>
    <row r="86" spans="1:13">
      <c r="A86" s="35"/>
      <c r="B86" s="35"/>
      <c r="C86" s="35"/>
      <c r="D86" s="35"/>
      <c r="E86" s="35"/>
      <c r="F86" s="35"/>
      <c r="G86" s="35"/>
      <c r="H86" s="35"/>
      <c r="I86" s="35"/>
      <c r="J86" s="35"/>
      <c r="K86" s="35"/>
      <c r="L86" s="35"/>
      <c r="M86" s="35"/>
    </row>
    <row r="87" spans="1:13">
      <c r="A87" s="35"/>
      <c r="B87" s="35"/>
      <c r="C87" s="35"/>
      <c r="D87" s="35"/>
      <c r="E87" s="35"/>
      <c r="F87" s="35"/>
      <c r="G87" s="35"/>
      <c r="H87" s="35"/>
      <c r="I87" s="35"/>
      <c r="J87" s="35"/>
      <c r="K87" s="35"/>
      <c r="L87" s="35"/>
      <c r="M87" s="35"/>
    </row>
    <row r="88" spans="1:13" ht="12.75" customHeight="1">
      <c r="A88" s="35"/>
      <c r="B88" s="35"/>
      <c r="C88" s="35"/>
      <c r="D88" s="35"/>
      <c r="E88" s="35"/>
      <c r="F88" s="35"/>
      <c r="G88" s="35"/>
      <c r="H88" s="35"/>
      <c r="I88" s="35"/>
      <c r="J88" s="35"/>
      <c r="K88" s="35"/>
      <c r="L88" s="35"/>
      <c r="M88" s="35"/>
    </row>
    <row r="89" spans="1:13" ht="12.75" customHeight="1">
      <c r="A89" s="35"/>
      <c r="B89" s="35"/>
      <c r="C89" s="35"/>
      <c r="D89" s="35"/>
      <c r="E89" s="35"/>
      <c r="F89" s="35"/>
      <c r="G89" s="35"/>
      <c r="H89" s="35"/>
      <c r="I89" s="35"/>
      <c r="J89" s="35"/>
      <c r="K89" s="35"/>
      <c r="L89" s="35"/>
      <c r="M89" s="35"/>
    </row>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2.75" customHeight="1"/>
    <row r="128" ht="12.75" customHeight="1"/>
  </sheetData>
  <mergeCells count="19">
    <mergeCell ref="M7:M18"/>
    <mergeCell ref="D5:D18"/>
    <mergeCell ref="E7:E18"/>
    <mergeCell ref="F7:F18"/>
    <mergeCell ref="G7:G18"/>
    <mergeCell ref="J7:J18"/>
    <mergeCell ref="L7:L18"/>
    <mergeCell ref="K5:K18"/>
    <mergeCell ref="H7:H18"/>
    <mergeCell ref="A45:J45"/>
    <mergeCell ref="I8:I18"/>
    <mergeCell ref="A5:A18"/>
    <mergeCell ref="K1:L1"/>
    <mergeCell ref="A2:F2"/>
    <mergeCell ref="K2:L2"/>
    <mergeCell ref="B5:B18"/>
    <mergeCell ref="A44:J44"/>
    <mergeCell ref="C5:C18"/>
    <mergeCell ref="A4:F4"/>
  </mergeCells>
  <phoneticPr fontId="0" type="noConversion"/>
  <hyperlinks>
    <hyperlink ref="K1:L1" location="'Spis tablic     List of tables'!B125" display="Powrót do spisu tablic"/>
    <hyperlink ref="K2:L2" location="'Spis tablic     List of tables'!B126"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5"/>
  <sheetViews>
    <sheetView showGridLines="0" workbookViewId="0">
      <selection activeCell="A5" sqref="A5:A18"/>
    </sheetView>
  </sheetViews>
  <sheetFormatPr defaultRowHeight="14.25"/>
  <cols>
    <col min="1" max="1" width="21.875" customWidth="1"/>
  </cols>
  <sheetData>
    <row r="1" spans="1:13" ht="15.75">
      <c r="A1" s="233" t="s">
        <v>1585</v>
      </c>
      <c r="B1" s="233"/>
      <c r="C1" s="233"/>
      <c r="D1" s="233"/>
      <c r="E1" s="233"/>
      <c r="F1" s="233"/>
      <c r="G1" s="2"/>
      <c r="H1" s="2"/>
      <c r="I1" s="2"/>
      <c r="J1" s="2"/>
      <c r="K1" s="1580" t="s">
        <v>1055</v>
      </c>
      <c r="L1" s="1580"/>
      <c r="M1" s="2"/>
    </row>
    <row r="2" spans="1:13">
      <c r="A2" s="1960" t="s">
        <v>1659</v>
      </c>
      <c r="B2" s="1960"/>
      <c r="C2" s="1960"/>
      <c r="D2" s="1960"/>
      <c r="E2" s="1960"/>
      <c r="F2" s="1960"/>
      <c r="G2" s="2"/>
      <c r="H2" s="2"/>
      <c r="I2" s="2"/>
      <c r="J2" s="2"/>
      <c r="K2" s="1435" t="s">
        <v>1056</v>
      </c>
      <c r="L2" s="1435"/>
      <c r="M2" s="2"/>
    </row>
    <row r="3" spans="1:13">
      <c r="A3" s="235" t="s">
        <v>1586</v>
      </c>
      <c r="B3" s="235"/>
      <c r="C3" s="235"/>
      <c r="D3" s="235"/>
      <c r="E3" s="235"/>
      <c r="F3" s="235"/>
      <c r="G3" s="2"/>
      <c r="H3" s="2"/>
      <c r="I3" s="2"/>
      <c r="J3" s="2"/>
      <c r="K3" s="2"/>
      <c r="L3" s="2"/>
      <c r="M3" s="2"/>
    </row>
    <row r="4" spans="1:13">
      <c r="A4" s="1985" t="s">
        <v>1660</v>
      </c>
      <c r="B4" s="1985"/>
      <c r="C4" s="1985"/>
      <c r="D4" s="1985"/>
      <c r="E4" s="1985"/>
      <c r="F4" s="1985"/>
      <c r="G4" s="2"/>
      <c r="H4" s="2"/>
      <c r="I4" s="2"/>
      <c r="J4" s="2"/>
      <c r="K4" s="2"/>
      <c r="L4" s="2"/>
      <c r="M4" s="2"/>
    </row>
    <row r="5" spans="1:13">
      <c r="A5" s="1976" t="s">
        <v>1332</v>
      </c>
      <c r="B5" s="1976" t="s">
        <v>1333</v>
      </c>
      <c r="C5" s="1976"/>
      <c r="D5" s="1976"/>
      <c r="E5" s="1976"/>
      <c r="F5" s="1976"/>
      <c r="G5" s="1976"/>
      <c r="H5" s="1976"/>
      <c r="I5" s="1976"/>
      <c r="J5" s="1976"/>
      <c r="K5" s="1976"/>
      <c r="L5" s="1976"/>
      <c r="M5" s="1976"/>
    </row>
    <row r="6" spans="1:13">
      <c r="A6" s="1977"/>
      <c r="B6" s="1977"/>
      <c r="C6" s="1977"/>
      <c r="D6" s="1977"/>
      <c r="E6" s="1977"/>
      <c r="F6" s="1977"/>
      <c r="G6" s="1977"/>
      <c r="H6" s="1977"/>
      <c r="I6" s="1977"/>
      <c r="J6" s="1977"/>
      <c r="K6" s="1977"/>
      <c r="L6" s="1977"/>
      <c r="M6" s="1977"/>
    </row>
    <row r="7" spans="1:13">
      <c r="A7" s="1977"/>
      <c r="B7" s="1978"/>
      <c r="C7" s="1978"/>
      <c r="D7" s="1978"/>
      <c r="E7" s="1978"/>
      <c r="F7" s="1978"/>
      <c r="G7" s="1978"/>
      <c r="H7" s="1978"/>
      <c r="I7" s="1978"/>
      <c r="J7" s="1978"/>
      <c r="K7" s="1978"/>
      <c r="L7" s="1978"/>
      <c r="M7" s="1978"/>
    </row>
    <row r="8" spans="1:13">
      <c r="A8" s="1956"/>
      <c r="B8" s="1968" t="s">
        <v>1334</v>
      </c>
      <c r="C8" s="777"/>
      <c r="D8" s="1961" t="s">
        <v>1335</v>
      </c>
      <c r="E8" s="1961" t="s">
        <v>1336</v>
      </c>
      <c r="F8" s="1961" t="s">
        <v>1337</v>
      </c>
      <c r="G8" s="1979" t="s">
        <v>1338</v>
      </c>
      <c r="H8" s="1961" t="s">
        <v>1339</v>
      </c>
      <c r="I8" s="1961" t="s">
        <v>1340</v>
      </c>
      <c r="J8" s="1961" t="s">
        <v>1341</v>
      </c>
      <c r="K8" s="1982" t="s">
        <v>1342</v>
      </c>
      <c r="L8" s="1982" t="s">
        <v>1343</v>
      </c>
      <c r="M8" s="1979" t="s">
        <v>1344</v>
      </c>
    </row>
    <row r="9" spans="1:13" ht="14.25" customHeight="1">
      <c r="A9" s="1956"/>
      <c r="B9" s="1969"/>
      <c r="C9" s="1961" t="s">
        <v>1345</v>
      </c>
      <c r="D9" s="1962"/>
      <c r="E9" s="1962"/>
      <c r="F9" s="1962"/>
      <c r="G9" s="1980"/>
      <c r="H9" s="1962"/>
      <c r="I9" s="1962"/>
      <c r="J9" s="1962"/>
      <c r="K9" s="1983"/>
      <c r="L9" s="1983"/>
      <c r="M9" s="1980"/>
    </row>
    <row r="10" spans="1:13">
      <c r="A10" s="1956"/>
      <c r="B10" s="1969"/>
      <c r="C10" s="1962"/>
      <c r="D10" s="1962"/>
      <c r="E10" s="1962"/>
      <c r="F10" s="1962"/>
      <c r="G10" s="1980"/>
      <c r="H10" s="1962"/>
      <c r="I10" s="1962"/>
      <c r="J10" s="1962"/>
      <c r="K10" s="1983"/>
      <c r="L10" s="1983"/>
      <c r="M10" s="1980"/>
    </row>
    <row r="11" spans="1:13">
      <c r="A11" s="1956"/>
      <c r="B11" s="1969"/>
      <c r="C11" s="1962"/>
      <c r="D11" s="1962"/>
      <c r="E11" s="1962"/>
      <c r="F11" s="1962"/>
      <c r="G11" s="1980"/>
      <c r="H11" s="1962"/>
      <c r="I11" s="1962"/>
      <c r="J11" s="1962"/>
      <c r="K11" s="1983"/>
      <c r="L11" s="1983"/>
      <c r="M11" s="1980"/>
    </row>
    <row r="12" spans="1:13">
      <c r="A12" s="1956"/>
      <c r="B12" s="1969"/>
      <c r="C12" s="1962"/>
      <c r="D12" s="1962"/>
      <c r="E12" s="1962"/>
      <c r="F12" s="1962"/>
      <c r="G12" s="1980"/>
      <c r="H12" s="1962"/>
      <c r="I12" s="1962"/>
      <c r="J12" s="1962"/>
      <c r="K12" s="1983"/>
      <c r="L12" s="1983"/>
      <c r="M12" s="1980"/>
    </row>
    <row r="13" spans="1:13">
      <c r="A13" s="1956"/>
      <c r="B13" s="1969"/>
      <c r="C13" s="1962"/>
      <c r="D13" s="1962"/>
      <c r="E13" s="1962"/>
      <c r="F13" s="1962"/>
      <c r="G13" s="1980"/>
      <c r="H13" s="1962"/>
      <c r="I13" s="1962"/>
      <c r="J13" s="1962"/>
      <c r="K13" s="1983"/>
      <c r="L13" s="1983"/>
      <c r="M13" s="1980"/>
    </row>
    <row r="14" spans="1:13">
      <c r="A14" s="1956"/>
      <c r="B14" s="1969"/>
      <c r="C14" s="1962"/>
      <c r="D14" s="1962"/>
      <c r="E14" s="1962"/>
      <c r="F14" s="1962"/>
      <c r="G14" s="1980"/>
      <c r="H14" s="1962"/>
      <c r="I14" s="1962"/>
      <c r="J14" s="1962"/>
      <c r="K14" s="1983"/>
      <c r="L14" s="1983"/>
      <c r="M14" s="1980"/>
    </row>
    <row r="15" spans="1:13">
      <c r="A15" s="1956"/>
      <c r="B15" s="1969"/>
      <c r="C15" s="1962"/>
      <c r="D15" s="1962"/>
      <c r="E15" s="1962"/>
      <c r="F15" s="1962"/>
      <c r="G15" s="1980"/>
      <c r="H15" s="1962"/>
      <c r="I15" s="1962"/>
      <c r="J15" s="1962"/>
      <c r="K15" s="1983"/>
      <c r="L15" s="1983"/>
      <c r="M15" s="1980"/>
    </row>
    <row r="16" spans="1:13">
      <c r="A16" s="1956"/>
      <c r="B16" s="1969"/>
      <c r="C16" s="1962"/>
      <c r="D16" s="1962"/>
      <c r="E16" s="1962"/>
      <c r="F16" s="1962"/>
      <c r="G16" s="1980"/>
      <c r="H16" s="1962"/>
      <c r="I16" s="1962"/>
      <c r="J16" s="1962"/>
      <c r="K16" s="1983"/>
      <c r="L16" s="1983"/>
      <c r="M16" s="1980"/>
    </row>
    <row r="17" spans="1:13">
      <c r="A17" s="1956"/>
      <c r="B17" s="1969"/>
      <c r="C17" s="1962"/>
      <c r="D17" s="1962"/>
      <c r="E17" s="1962"/>
      <c r="F17" s="1962"/>
      <c r="G17" s="1980"/>
      <c r="H17" s="1962"/>
      <c r="I17" s="1962"/>
      <c r="J17" s="1962"/>
      <c r="K17" s="1983"/>
      <c r="L17" s="1983"/>
      <c r="M17" s="1980"/>
    </row>
    <row r="18" spans="1:13">
      <c r="A18" s="1956"/>
      <c r="B18" s="1970"/>
      <c r="C18" s="1963"/>
      <c r="D18" s="1963"/>
      <c r="E18" s="1963"/>
      <c r="F18" s="1963"/>
      <c r="G18" s="1981"/>
      <c r="H18" s="1963"/>
      <c r="I18" s="1963"/>
      <c r="J18" s="1963"/>
      <c r="K18" s="1984"/>
      <c r="L18" s="1984"/>
      <c r="M18" s="1981"/>
    </row>
    <row r="19" spans="1:13" s="809" customFormat="1" ht="15.75" customHeight="1">
      <c r="A19" s="822" t="s">
        <v>539</v>
      </c>
      <c r="B19" s="763">
        <v>8907</v>
      </c>
      <c r="C19" s="763">
        <v>8248</v>
      </c>
      <c r="D19" s="778">
        <v>13141</v>
      </c>
      <c r="E19" s="763">
        <v>27223</v>
      </c>
      <c r="F19" s="763">
        <v>6668</v>
      </c>
      <c r="G19" s="763">
        <v>2234</v>
      </c>
      <c r="H19" s="763">
        <v>1802</v>
      </c>
      <c r="I19" s="763">
        <v>2645</v>
      </c>
      <c r="J19" s="763">
        <v>646</v>
      </c>
      <c r="K19" s="763">
        <v>7312</v>
      </c>
      <c r="L19" s="778">
        <v>2058</v>
      </c>
      <c r="M19" s="758">
        <v>768</v>
      </c>
    </row>
    <row r="20" spans="1:13" ht="12" customHeight="1">
      <c r="A20" s="669" t="s">
        <v>540</v>
      </c>
      <c r="B20" s="759"/>
      <c r="C20" s="759"/>
      <c r="D20" s="779"/>
      <c r="E20" s="759"/>
      <c r="F20" s="759"/>
      <c r="G20" s="759"/>
      <c r="H20" s="759"/>
      <c r="I20" s="759"/>
      <c r="J20" s="759"/>
      <c r="K20" s="759"/>
      <c r="L20" s="779"/>
      <c r="M20" s="760"/>
    </row>
    <row r="21" spans="1:13" s="1081" customFormat="1" ht="12" customHeight="1">
      <c r="A21" s="669"/>
      <c r="B21" s="1244"/>
      <c r="C21" s="1244"/>
      <c r="D21" s="1245"/>
      <c r="E21" s="1244"/>
      <c r="F21" s="1244"/>
      <c r="G21" s="1244"/>
      <c r="H21" s="1244"/>
      <c r="I21" s="1244"/>
      <c r="J21" s="1244"/>
      <c r="K21" s="1244"/>
      <c r="L21" s="1245"/>
      <c r="M21" s="760"/>
    </row>
    <row r="22" spans="1:13" ht="12" customHeight="1">
      <c r="A22" s="690" t="s">
        <v>541</v>
      </c>
      <c r="B22" s="759"/>
      <c r="C22" s="759"/>
      <c r="D22" s="779"/>
      <c r="E22" s="759"/>
      <c r="F22" s="759"/>
      <c r="G22" s="759"/>
      <c r="H22" s="759"/>
      <c r="I22" s="759"/>
      <c r="J22" s="759"/>
      <c r="K22" s="759"/>
      <c r="L22" s="779"/>
      <c r="M22" s="760"/>
    </row>
    <row r="23" spans="1:13" ht="12" customHeight="1">
      <c r="A23" s="692" t="s">
        <v>1003</v>
      </c>
      <c r="B23" s="763">
        <v>6014</v>
      </c>
      <c r="C23" s="763">
        <v>5486</v>
      </c>
      <c r="D23" s="778">
        <v>8358</v>
      </c>
      <c r="E23" s="763">
        <v>18299</v>
      </c>
      <c r="F23" s="763">
        <v>4548</v>
      </c>
      <c r="G23" s="763">
        <v>1443</v>
      </c>
      <c r="H23" s="763">
        <v>1357</v>
      </c>
      <c r="I23" s="763">
        <v>1907</v>
      </c>
      <c r="J23" s="763">
        <v>513</v>
      </c>
      <c r="K23" s="763">
        <v>5545</v>
      </c>
      <c r="L23" s="778">
        <v>1521</v>
      </c>
      <c r="M23" s="758">
        <v>551</v>
      </c>
    </row>
    <row r="24" spans="1:13" ht="12" customHeight="1">
      <c r="A24" s="693" t="s">
        <v>1316</v>
      </c>
      <c r="B24" s="759"/>
      <c r="C24" s="759"/>
      <c r="D24" s="779"/>
      <c r="E24" s="759"/>
      <c r="F24" s="759"/>
      <c r="G24" s="759"/>
      <c r="H24" s="759"/>
      <c r="I24" s="759"/>
      <c r="J24" s="759"/>
      <c r="K24" s="759"/>
      <c r="L24" s="779"/>
      <c r="M24" s="760"/>
    </row>
    <row r="25" spans="1:13" ht="12" customHeight="1">
      <c r="A25" s="694" t="s">
        <v>1004</v>
      </c>
      <c r="B25" s="759">
        <v>1466</v>
      </c>
      <c r="C25" s="759">
        <v>1378</v>
      </c>
      <c r="D25" s="779">
        <v>2710</v>
      </c>
      <c r="E25" s="759">
        <v>4384</v>
      </c>
      <c r="F25" s="759">
        <v>1166</v>
      </c>
      <c r="G25" s="759">
        <v>350</v>
      </c>
      <c r="H25" s="759">
        <v>221</v>
      </c>
      <c r="I25" s="759">
        <v>298</v>
      </c>
      <c r="J25" s="759">
        <v>89</v>
      </c>
      <c r="K25" s="759">
        <v>909</v>
      </c>
      <c r="L25" s="779">
        <v>382</v>
      </c>
      <c r="M25" s="760">
        <v>95</v>
      </c>
    </row>
    <row r="26" spans="1:13" ht="12" customHeight="1">
      <c r="A26" s="694" t="s">
        <v>1005</v>
      </c>
      <c r="B26" s="696">
        <v>760</v>
      </c>
      <c r="C26" s="696">
        <v>725</v>
      </c>
      <c r="D26" s="695">
        <v>919</v>
      </c>
      <c r="E26" s="780">
        <v>1777</v>
      </c>
      <c r="F26" s="696">
        <v>290</v>
      </c>
      <c r="G26" s="696">
        <v>122</v>
      </c>
      <c r="H26" s="696">
        <v>70</v>
      </c>
      <c r="I26" s="696">
        <v>101</v>
      </c>
      <c r="J26" s="696">
        <v>27</v>
      </c>
      <c r="K26" s="696">
        <v>322</v>
      </c>
      <c r="L26" s="695">
        <v>118</v>
      </c>
      <c r="M26" s="673">
        <v>45</v>
      </c>
    </row>
    <row r="27" spans="1:13" ht="12" customHeight="1">
      <c r="A27" s="694" t="s">
        <v>1006</v>
      </c>
      <c r="B27" s="696">
        <v>717</v>
      </c>
      <c r="C27" s="696">
        <v>683</v>
      </c>
      <c r="D27" s="695">
        <v>1125</v>
      </c>
      <c r="E27" s="780">
        <v>2777</v>
      </c>
      <c r="F27" s="696">
        <v>736</v>
      </c>
      <c r="G27" s="696">
        <v>215</v>
      </c>
      <c r="H27" s="696">
        <v>177</v>
      </c>
      <c r="I27" s="696">
        <v>266</v>
      </c>
      <c r="J27" s="696">
        <v>50</v>
      </c>
      <c r="K27" s="696">
        <v>647</v>
      </c>
      <c r="L27" s="695">
        <v>145</v>
      </c>
      <c r="M27" s="673">
        <v>75</v>
      </c>
    </row>
    <row r="28" spans="1:13" ht="12" customHeight="1">
      <c r="A28" s="694" t="s">
        <v>1007</v>
      </c>
      <c r="B28" s="696">
        <v>925</v>
      </c>
      <c r="C28" s="696">
        <v>676</v>
      </c>
      <c r="D28" s="695">
        <v>699</v>
      </c>
      <c r="E28" s="780">
        <v>1960</v>
      </c>
      <c r="F28" s="696">
        <v>438</v>
      </c>
      <c r="G28" s="696">
        <v>136</v>
      </c>
      <c r="H28" s="696">
        <v>126</v>
      </c>
      <c r="I28" s="696">
        <v>213</v>
      </c>
      <c r="J28" s="696">
        <v>45</v>
      </c>
      <c r="K28" s="696">
        <v>476</v>
      </c>
      <c r="L28" s="695">
        <v>194</v>
      </c>
      <c r="M28" s="673">
        <v>47</v>
      </c>
    </row>
    <row r="29" spans="1:13" ht="12" customHeight="1">
      <c r="A29" s="694" t="s">
        <v>1008</v>
      </c>
      <c r="B29" s="696">
        <v>644</v>
      </c>
      <c r="C29" s="696">
        <v>576</v>
      </c>
      <c r="D29" s="695">
        <v>791</v>
      </c>
      <c r="E29" s="696">
        <v>1737</v>
      </c>
      <c r="F29" s="696">
        <v>424</v>
      </c>
      <c r="G29" s="696">
        <v>126</v>
      </c>
      <c r="H29" s="696">
        <v>105</v>
      </c>
      <c r="I29" s="696">
        <v>202</v>
      </c>
      <c r="J29" s="696">
        <v>41</v>
      </c>
      <c r="K29" s="696">
        <v>413</v>
      </c>
      <c r="L29" s="695">
        <v>174</v>
      </c>
      <c r="M29" s="673">
        <v>42</v>
      </c>
    </row>
    <row r="30" spans="1:13" ht="12" customHeight="1">
      <c r="A30" s="697" t="s">
        <v>1010</v>
      </c>
      <c r="B30" s="696"/>
      <c r="C30" s="696"/>
      <c r="D30" s="695"/>
      <c r="E30" s="696"/>
      <c r="F30" s="696"/>
      <c r="G30" s="696"/>
      <c r="H30" s="696"/>
      <c r="I30" s="696"/>
      <c r="J30" s="696"/>
      <c r="K30" s="696"/>
      <c r="L30" s="695"/>
      <c r="M30" s="673"/>
    </row>
    <row r="31" spans="1:13" ht="12" customHeight="1">
      <c r="A31" s="697" t="s">
        <v>1009</v>
      </c>
      <c r="B31" s="696"/>
      <c r="C31" s="696"/>
      <c r="D31" s="695"/>
      <c r="E31" s="696"/>
      <c r="F31" s="696"/>
      <c r="G31" s="696"/>
      <c r="H31" s="696"/>
      <c r="I31" s="696"/>
      <c r="J31" s="696"/>
      <c r="K31" s="696"/>
      <c r="L31" s="695"/>
      <c r="M31" s="673"/>
    </row>
    <row r="32" spans="1:13" ht="12" customHeight="1">
      <c r="A32" s="694" t="s">
        <v>1011</v>
      </c>
      <c r="B32" s="696">
        <v>1502</v>
      </c>
      <c r="C32" s="696">
        <v>1448</v>
      </c>
      <c r="D32" s="695">
        <v>2114</v>
      </c>
      <c r="E32" s="696">
        <v>5664</v>
      </c>
      <c r="F32" s="696">
        <v>1494</v>
      </c>
      <c r="G32" s="696">
        <v>494</v>
      </c>
      <c r="H32" s="696">
        <v>658</v>
      </c>
      <c r="I32" s="696">
        <v>827</v>
      </c>
      <c r="J32" s="696">
        <v>261</v>
      </c>
      <c r="K32" s="696">
        <v>2778</v>
      </c>
      <c r="L32" s="695">
        <v>508</v>
      </c>
      <c r="M32" s="673">
        <v>247</v>
      </c>
    </row>
    <row r="33" spans="1:13" s="1081" customFormat="1" ht="6.75" customHeight="1">
      <c r="A33" s="1230"/>
      <c r="B33" s="1246"/>
      <c r="C33" s="1246"/>
      <c r="D33" s="1247"/>
      <c r="E33" s="1246"/>
      <c r="F33" s="1246"/>
      <c r="G33" s="1246"/>
      <c r="H33" s="1246"/>
      <c r="I33" s="1246"/>
      <c r="J33" s="1246"/>
      <c r="K33" s="1246"/>
      <c r="L33" s="1247"/>
      <c r="M33" s="673"/>
    </row>
    <row r="34" spans="1:13" ht="12" customHeight="1">
      <c r="A34" s="692" t="s">
        <v>1012</v>
      </c>
      <c r="B34" s="763">
        <v>2893</v>
      </c>
      <c r="C34" s="763">
        <v>2762</v>
      </c>
      <c r="D34" s="778">
        <v>4783</v>
      </c>
      <c r="E34" s="763">
        <v>8924</v>
      </c>
      <c r="F34" s="763">
        <v>2120</v>
      </c>
      <c r="G34" s="763">
        <v>791</v>
      </c>
      <c r="H34" s="763">
        <v>445</v>
      </c>
      <c r="I34" s="763">
        <v>738</v>
      </c>
      <c r="J34" s="763">
        <v>133</v>
      </c>
      <c r="K34" s="763">
        <v>1767</v>
      </c>
      <c r="L34" s="778">
        <v>537</v>
      </c>
      <c r="M34" s="758">
        <v>217</v>
      </c>
    </row>
    <row r="35" spans="1:13" ht="12" customHeight="1">
      <c r="A35" s="693" t="s">
        <v>1317</v>
      </c>
      <c r="B35" s="696"/>
      <c r="C35" s="696"/>
      <c r="D35" s="695"/>
      <c r="E35" s="696"/>
      <c r="F35" s="696"/>
      <c r="G35" s="696"/>
      <c r="H35" s="696"/>
      <c r="I35" s="696"/>
      <c r="J35" s="696"/>
      <c r="K35" s="696"/>
      <c r="L35" s="695"/>
      <c r="M35" s="673"/>
    </row>
    <row r="36" spans="1:13" ht="12" customHeight="1">
      <c r="A36" s="694" t="s">
        <v>1013</v>
      </c>
      <c r="B36" s="696">
        <v>337</v>
      </c>
      <c r="C36" s="696">
        <v>322</v>
      </c>
      <c r="D36" s="695">
        <v>955</v>
      </c>
      <c r="E36" s="696">
        <v>1513</v>
      </c>
      <c r="F36" s="696">
        <v>317</v>
      </c>
      <c r="G36" s="696">
        <v>184</v>
      </c>
      <c r="H36" s="696">
        <v>68</v>
      </c>
      <c r="I36" s="696">
        <v>121</v>
      </c>
      <c r="J36" s="696">
        <v>28</v>
      </c>
      <c r="K36" s="696">
        <v>336</v>
      </c>
      <c r="L36" s="695">
        <v>101</v>
      </c>
      <c r="M36" s="673">
        <v>47</v>
      </c>
    </row>
    <row r="37" spans="1:13" ht="12" customHeight="1">
      <c r="A37" s="694" t="s">
        <v>1014</v>
      </c>
      <c r="B37" s="696">
        <v>711</v>
      </c>
      <c r="C37" s="696">
        <v>683</v>
      </c>
      <c r="D37" s="695">
        <v>823</v>
      </c>
      <c r="E37" s="696">
        <v>1544</v>
      </c>
      <c r="F37" s="781">
        <v>347</v>
      </c>
      <c r="G37" s="696">
        <v>103</v>
      </c>
      <c r="H37" s="696">
        <v>70</v>
      </c>
      <c r="I37" s="696">
        <v>127</v>
      </c>
      <c r="J37" s="696">
        <v>17</v>
      </c>
      <c r="K37" s="696">
        <v>330</v>
      </c>
      <c r="L37" s="695">
        <v>93</v>
      </c>
      <c r="M37" s="673">
        <v>35</v>
      </c>
    </row>
    <row r="38" spans="1:13" ht="12" customHeight="1">
      <c r="A38" s="694" t="s">
        <v>1015</v>
      </c>
      <c r="B38" s="696">
        <v>99</v>
      </c>
      <c r="C38" s="696">
        <v>84</v>
      </c>
      <c r="D38" s="695">
        <v>229</v>
      </c>
      <c r="E38" s="696">
        <v>409</v>
      </c>
      <c r="F38" s="696">
        <v>126</v>
      </c>
      <c r="G38" s="696">
        <v>26</v>
      </c>
      <c r="H38" s="696">
        <v>18</v>
      </c>
      <c r="I38" s="696">
        <v>37</v>
      </c>
      <c r="J38" s="696">
        <v>8</v>
      </c>
      <c r="K38" s="696">
        <v>92</v>
      </c>
      <c r="L38" s="695">
        <v>27</v>
      </c>
      <c r="M38" s="673">
        <v>16</v>
      </c>
    </row>
    <row r="39" spans="1:13" ht="12" customHeight="1">
      <c r="A39" s="694" t="s">
        <v>1016</v>
      </c>
      <c r="B39" s="759">
        <v>248</v>
      </c>
      <c r="C39" s="759">
        <v>240</v>
      </c>
      <c r="D39" s="779">
        <v>398</v>
      </c>
      <c r="E39" s="759">
        <v>904</v>
      </c>
      <c r="F39" s="759">
        <v>261</v>
      </c>
      <c r="G39" s="759">
        <v>57</v>
      </c>
      <c r="H39" s="759">
        <v>36</v>
      </c>
      <c r="I39" s="759">
        <v>60</v>
      </c>
      <c r="J39" s="759">
        <v>12</v>
      </c>
      <c r="K39" s="759">
        <v>137</v>
      </c>
      <c r="L39" s="779">
        <v>47</v>
      </c>
      <c r="M39" s="760">
        <v>13</v>
      </c>
    </row>
    <row r="40" spans="1:13" ht="12" customHeight="1">
      <c r="A40" s="694" t="s">
        <v>1017</v>
      </c>
      <c r="B40" s="759">
        <v>218</v>
      </c>
      <c r="C40" s="759">
        <v>208</v>
      </c>
      <c r="D40" s="779">
        <v>312</v>
      </c>
      <c r="E40" s="759">
        <v>676</v>
      </c>
      <c r="F40" s="759">
        <v>140</v>
      </c>
      <c r="G40" s="759">
        <v>59</v>
      </c>
      <c r="H40" s="759">
        <v>36</v>
      </c>
      <c r="I40" s="759">
        <v>57</v>
      </c>
      <c r="J40" s="759">
        <v>11</v>
      </c>
      <c r="K40" s="759">
        <v>125</v>
      </c>
      <c r="L40" s="779">
        <v>38</v>
      </c>
      <c r="M40" s="760">
        <v>14</v>
      </c>
    </row>
    <row r="41" spans="1:13" ht="12" customHeight="1">
      <c r="A41" s="694" t="s">
        <v>1018</v>
      </c>
      <c r="B41" s="696">
        <v>315</v>
      </c>
      <c r="C41" s="696">
        <v>293</v>
      </c>
      <c r="D41" s="695">
        <v>549</v>
      </c>
      <c r="E41" s="696">
        <v>1805</v>
      </c>
      <c r="F41" s="696">
        <v>425</v>
      </c>
      <c r="G41" s="696">
        <v>195</v>
      </c>
      <c r="H41" s="696">
        <v>92</v>
      </c>
      <c r="I41" s="696">
        <v>154</v>
      </c>
      <c r="J41" s="696">
        <v>26</v>
      </c>
      <c r="K41" s="696">
        <v>380</v>
      </c>
      <c r="L41" s="695">
        <v>83</v>
      </c>
      <c r="M41" s="673">
        <v>47</v>
      </c>
    </row>
    <row r="42" spans="1:13" ht="12" customHeight="1">
      <c r="A42" s="694" t="s">
        <v>1019</v>
      </c>
      <c r="B42" s="696">
        <v>382</v>
      </c>
      <c r="C42" s="696">
        <v>365</v>
      </c>
      <c r="D42" s="695">
        <v>932</v>
      </c>
      <c r="E42" s="696">
        <v>1334</v>
      </c>
      <c r="F42" s="696">
        <v>273</v>
      </c>
      <c r="G42" s="696">
        <v>101</v>
      </c>
      <c r="H42" s="696">
        <v>77</v>
      </c>
      <c r="I42" s="696">
        <v>110</v>
      </c>
      <c r="J42" s="696">
        <v>22</v>
      </c>
      <c r="K42" s="696">
        <v>243</v>
      </c>
      <c r="L42" s="695">
        <v>79</v>
      </c>
      <c r="M42" s="673">
        <v>33</v>
      </c>
    </row>
    <row r="43" spans="1:13" ht="12" customHeight="1">
      <c r="A43" s="694" t="s">
        <v>1020</v>
      </c>
      <c r="B43" s="759">
        <v>583</v>
      </c>
      <c r="C43" s="759">
        <v>567</v>
      </c>
      <c r="D43" s="779">
        <v>585</v>
      </c>
      <c r="E43" s="759">
        <v>739</v>
      </c>
      <c r="F43" s="759">
        <v>231</v>
      </c>
      <c r="G43" s="759">
        <v>66</v>
      </c>
      <c r="H43" s="759">
        <v>48</v>
      </c>
      <c r="I43" s="759">
        <v>72</v>
      </c>
      <c r="J43" s="759">
        <v>9</v>
      </c>
      <c r="K43" s="759">
        <v>124</v>
      </c>
      <c r="L43" s="779">
        <v>69</v>
      </c>
      <c r="M43" s="760">
        <v>12</v>
      </c>
    </row>
    <row r="44" spans="1:13" s="809" customFormat="1" ht="15.75" customHeight="1">
      <c r="A44" s="1964" t="s">
        <v>816</v>
      </c>
      <c r="B44" s="1964"/>
      <c r="C44" s="1964"/>
      <c r="D44" s="1964"/>
      <c r="E44" s="1964"/>
      <c r="F44" s="1964"/>
      <c r="G44" s="1964"/>
      <c r="H44" s="1964"/>
      <c r="I44" s="1964"/>
      <c r="J44" s="1964"/>
      <c r="K44" s="823"/>
      <c r="L44" s="823"/>
      <c r="M44" s="823"/>
    </row>
    <row r="45" spans="1:13" ht="12" customHeight="1">
      <c r="A45" s="1954" t="s">
        <v>817</v>
      </c>
      <c r="B45" s="1954"/>
      <c r="C45" s="1954"/>
      <c r="D45" s="1954"/>
      <c r="E45" s="1954"/>
      <c r="F45" s="1954"/>
      <c r="G45" s="1954"/>
      <c r="H45" s="1954"/>
      <c r="I45" s="1954"/>
      <c r="J45" s="1954"/>
      <c r="K45" s="2"/>
      <c r="L45" s="2"/>
      <c r="M45" s="2"/>
    </row>
  </sheetData>
  <mergeCells count="20">
    <mergeCell ref="A44:J44"/>
    <mergeCell ref="A45:J45"/>
    <mergeCell ref="C9:C18"/>
    <mergeCell ref="D8:D18"/>
    <mergeCell ref="H8:H18"/>
    <mergeCell ref="F8:F18"/>
    <mergeCell ref="A5:A18"/>
    <mergeCell ref="E8:E18"/>
    <mergeCell ref="K1:L1"/>
    <mergeCell ref="K2:L2"/>
    <mergeCell ref="G8:G18"/>
    <mergeCell ref="B8:B18"/>
    <mergeCell ref="I8:I18"/>
    <mergeCell ref="B5:M7"/>
    <mergeCell ref="K8:K18"/>
    <mergeCell ref="L8:L18"/>
    <mergeCell ref="M8:M18"/>
    <mergeCell ref="J8:J18"/>
    <mergeCell ref="A2:F2"/>
    <mergeCell ref="A4:F4"/>
  </mergeCells>
  <phoneticPr fontId="0" type="noConversion"/>
  <hyperlinks>
    <hyperlink ref="K1:L1" location="'Spis tablic     List of tables'!B127" display="Powrót do spisu tablic"/>
    <hyperlink ref="K2:L2" location="'Spis tablic     List of tables'!B127"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1"/>
  <sheetViews>
    <sheetView showGridLines="0" zoomScaleNormal="100" workbookViewId="0">
      <selection activeCell="A7" sqref="A7:B11"/>
    </sheetView>
  </sheetViews>
  <sheetFormatPr defaultRowHeight="12.75"/>
  <cols>
    <col min="1" max="1" width="8.125" style="22" customWidth="1"/>
    <col min="2" max="2" width="12.375" style="22" customWidth="1"/>
    <col min="3" max="10" width="14.125" style="22" customWidth="1"/>
    <col min="11" max="16384" width="9" style="22"/>
  </cols>
  <sheetData>
    <row r="1" spans="1:10" ht="15.75">
      <c r="A1" s="1433" t="s">
        <v>720</v>
      </c>
      <c r="B1" s="1433"/>
      <c r="C1" s="1433"/>
      <c r="D1" s="1433"/>
      <c r="G1" s="353" t="s">
        <v>1055</v>
      </c>
      <c r="H1"/>
    </row>
    <row r="2" spans="1:10" ht="15">
      <c r="A2" s="1428" t="s">
        <v>721</v>
      </c>
      <c r="B2" s="1428"/>
      <c r="C2" s="1428"/>
      <c r="D2" s="1428"/>
      <c r="G2" s="1070" t="s">
        <v>1056</v>
      </c>
      <c r="H2"/>
    </row>
    <row r="3" spans="1:10">
      <c r="A3" s="1523" t="s">
        <v>1157</v>
      </c>
      <c r="B3" s="1523"/>
      <c r="C3" s="1523"/>
      <c r="D3" s="1523"/>
      <c r="E3" s="28"/>
      <c r="F3" s="28"/>
      <c r="G3" s="28"/>
      <c r="H3" s="28"/>
    </row>
    <row r="4" spans="1:10">
      <c r="A4" s="1524" t="s">
        <v>722</v>
      </c>
      <c r="B4" s="1524"/>
      <c r="C4" s="1524"/>
      <c r="D4" s="1524"/>
      <c r="E4" s="28"/>
      <c r="F4" s="28"/>
      <c r="G4" s="28"/>
      <c r="H4" s="28"/>
    </row>
    <row r="5" spans="1:10">
      <c r="A5" s="1525" t="s">
        <v>723</v>
      </c>
      <c r="B5" s="1525"/>
      <c r="C5" s="1525"/>
      <c r="D5" s="1525"/>
      <c r="E5" s="39"/>
      <c r="F5" s="39"/>
      <c r="G5" s="39"/>
      <c r="H5" s="39"/>
    </row>
    <row r="6" spans="1:10">
      <c r="A6" s="1508" t="s">
        <v>724</v>
      </c>
      <c r="B6" s="1508"/>
      <c r="C6" s="1508"/>
      <c r="D6" s="1508"/>
      <c r="E6" s="39"/>
      <c r="F6" s="39"/>
      <c r="G6" s="39"/>
      <c r="H6" s="39"/>
    </row>
    <row r="7" spans="1:10" ht="24" customHeight="1">
      <c r="A7" s="1509" t="s">
        <v>1446</v>
      </c>
      <c r="B7" s="1510"/>
      <c r="C7" s="1515"/>
      <c r="D7" s="1509"/>
      <c r="E7" s="1509"/>
      <c r="F7" s="1509"/>
      <c r="G7" s="1509"/>
      <c r="H7" s="1509"/>
      <c r="I7" s="882"/>
      <c r="J7" s="882"/>
    </row>
    <row r="8" spans="1:10" ht="15.95" customHeight="1">
      <c r="A8" s="1511"/>
      <c r="B8" s="1512"/>
      <c r="C8" s="1516" t="s">
        <v>38</v>
      </c>
      <c r="D8" s="1518"/>
      <c r="E8" s="1507"/>
      <c r="F8" s="1507"/>
      <c r="G8" s="1507"/>
      <c r="H8" s="1507"/>
      <c r="I8" s="882"/>
      <c r="J8" s="882"/>
    </row>
    <row r="9" spans="1:10" ht="15.95" customHeight="1">
      <c r="A9" s="1511"/>
      <c r="B9" s="1512"/>
      <c r="C9" s="1516"/>
      <c r="D9" s="1516" t="s">
        <v>705</v>
      </c>
      <c r="E9" s="1509" t="s">
        <v>199</v>
      </c>
      <c r="F9" s="1507"/>
      <c r="G9" s="1507"/>
      <c r="H9" s="1507"/>
      <c r="I9" s="882"/>
      <c r="J9" s="882"/>
    </row>
    <row r="10" spans="1:10" ht="140.1" customHeight="1">
      <c r="A10" s="1511"/>
      <c r="B10" s="1512"/>
      <c r="C10" s="1517"/>
      <c r="D10" s="1519"/>
      <c r="E10" s="1520"/>
      <c r="F10" s="54" t="s">
        <v>276</v>
      </c>
      <c r="G10" s="54" t="s">
        <v>318</v>
      </c>
      <c r="H10" s="53" t="s">
        <v>277</v>
      </c>
      <c r="I10" s="54" t="s">
        <v>832</v>
      </c>
      <c r="J10" s="53" t="s">
        <v>278</v>
      </c>
    </row>
    <row r="11" spans="1:10" ht="24" customHeight="1">
      <c r="A11" s="1513"/>
      <c r="B11" s="1514"/>
      <c r="C11" s="1521" t="s">
        <v>835</v>
      </c>
      <c r="D11" s="1522"/>
      <c r="E11" s="1522"/>
      <c r="F11" s="1522"/>
      <c r="G11" s="1522"/>
      <c r="H11" s="1522"/>
      <c r="I11" s="1522"/>
      <c r="J11" s="1522"/>
    </row>
    <row r="12" spans="1:10" ht="14.25" customHeight="1">
      <c r="A12" s="149">
        <v>2016</v>
      </c>
      <c r="B12" s="148" t="s">
        <v>482</v>
      </c>
      <c r="C12" s="307">
        <v>117.27500000000001</v>
      </c>
      <c r="D12" s="307">
        <v>60.14</v>
      </c>
      <c r="E12" s="307">
        <v>52.51</v>
      </c>
      <c r="F12" s="307">
        <v>7.3079999999999998</v>
      </c>
      <c r="G12" s="307">
        <v>0.23799999999999999</v>
      </c>
      <c r="H12" s="308">
        <v>2.1970000000000001</v>
      </c>
      <c r="I12" s="308">
        <v>2.3170000000000002</v>
      </c>
      <c r="J12" s="308">
        <v>0.251</v>
      </c>
    </row>
    <row r="13" spans="1:10" ht="14.25" customHeight="1">
      <c r="A13" s="147"/>
      <c r="B13" s="148" t="s">
        <v>483</v>
      </c>
      <c r="C13" s="307">
        <v>117.46599999999999</v>
      </c>
      <c r="D13" s="307">
        <v>60.383000000000003</v>
      </c>
      <c r="E13" s="307">
        <v>52.771999999999998</v>
      </c>
      <c r="F13" s="307">
        <v>7.3369999999999997</v>
      </c>
      <c r="G13" s="307">
        <v>0.24</v>
      </c>
      <c r="H13" s="308">
        <v>2.1970000000000001</v>
      </c>
      <c r="I13" s="308">
        <v>2.306</v>
      </c>
      <c r="J13" s="308">
        <v>0.251</v>
      </c>
    </row>
    <row r="14" spans="1:10" ht="14.25" customHeight="1">
      <c r="A14" s="147"/>
      <c r="B14" s="148" t="s">
        <v>484</v>
      </c>
      <c r="C14" s="307">
        <v>117.985</v>
      </c>
      <c r="D14" s="307">
        <v>60.8</v>
      </c>
      <c r="E14" s="307">
        <v>53.174999999999997</v>
      </c>
      <c r="F14" s="307">
        <v>7.4359999999999999</v>
      </c>
      <c r="G14" s="307">
        <v>0.24</v>
      </c>
      <c r="H14" s="308">
        <v>2.2090000000000001</v>
      </c>
      <c r="I14" s="308">
        <v>2.31</v>
      </c>
      <c r="J14" s="308">
        <v>0.251</v>
      </c>
    </row>
    <row r="15" spans="1:10" ht="14.25" customHeight="1">
      <c r="A15" s="147"/>
      <c r="B15" s="148" t="s">
        <v>485</v>
      </c>
      <c r="C15" s="993">
        <v>117.92</v>
      </c>
      <c r="D15" s="993">
        <v>60.813000000000002</v>
      </c>
      <c r="E15" s="993">
        <v>53.171999999999997</v>
      </c>
      <c r="F15" s="993">
        <v>7.4749999999999996</v>
      </c>
      <c r="G15" s="993">
        <v>0.23699999999999999</v>
      </c>
      <c r="H15" s="993">
        <v>2.2090000000000001</v>
      </c>
      <c r="I15" s="306">
        <v>2.3290000000000002</v>
      </c>
      <c r="J15" s="321">
        <v>0.255</v>
      </c>
    </row>
    <row r="16" spans="1:10" ht="14.25" customHeight="1">
      <c r="A16" s="147"/>
      <c r="B16" s="148" t="s">
        <v>486</v>
      </c>
      <c r="C16" s="993">
        <v>117.395</v>
      </c>
      <c r="D16" s="993">
        <v>60.83</v>
      </c>
      <c r="E16" s="993">
        <v>53.197000000000003</v>
      </c>
      <c r="F16" s="993">
        <v>8.0340000000000007</v>
      </c>
      <c r="G16" s="993">
        <v>0.23699999999999999</v>
      </c>
      <c r="H16" s="993">
        <v>2.1989999999999998</v>
      </c>
      <c r="I16" s="306">
        <v>2.3370000000000002</v>
      </c>
      <c r="J16" s="321">
        <v>0.255</v>
      </c>
    </row>
    <row r="17" spans="1:10" ht="14.25" customHeight="1">
      <c r="A17" s="147"/>
      <c r="B17" s="148" t="s">
        <v>487</v>
      </c>
      <c r="C17" s="993">
        <v>117.449</v>
      </c>
      <c r="D17" s="993">
        <v>60.773000000000003</v>
      </c>
      <c r="E17" s="993">
        <v>53.128</v>
      </c>
      <c r="F17" s="993">
        <v>8.0440000000000005</v>
      </c>
      <c r="G17" s="993">
        <v>0.23899999999999999</v>
      </c>
      <c r="H17" s="993">
        <v>2.1850000000000001</v>
      </c>
      <c r="I17" s="306">
        <v>2.3260000000000001</v>
      </c>
      <c r="J17" s="321">
        <v>0.255</v>
      </c>
    </row>
    <row r="18" spans="1:10" ht="14.25" customHeight="1">
      <c r="A18" s="1080"/>
      <c r="B18" s="148" t="s">
        <v>488</v>
      </c>
      <c r="C18" s="993">
        <v>118.1</v>
      </c>
      <c r="D18" s="993">
        <v>61.642000000000003</v>
      </c>
      <c r="E18" s="993">
        <v>53.96</v>
      </c>
      <c r="F18" s="993">
        <v>8.06</v>
      </c>
      <c r="G18" s="993">
        <v>0.23899999999999999</v>
      </c>
      <c r="H18" s="993">
        <v>2.1619999999999999</v>
      </c>
      <c r="I18" s="306">
        <v>2.34</v>
      </c>
      <c r="J18" s="321">
        <v>0.255</v>
      </c>
    </row>
    <row r="19" spans="1:10" ht="14.25" customHeight="1">
      <c r="A19" s="1080"/>
      <c r="B19" s="148" t="s">
        <v>489</v>
      </c>
      <c r="C19" s="993">
        <v>118.197</v>
      </c>
      <c r="D19" s="993">
        <v>61.767000000000003</v>
      </c>
      <c r="E19" s="993">
        <v>54.08</v>
      </c>
      <c r="F19" s="993">
        <v>8.0820000000000007</v>
      </c>
      <c r="G19" s="993">
        <v>0.23899999999999999</v>
      </c>
      <c r="H19" s="993">
        <v>2.157</v>
      </c>
      <c r="I19" s="306">
        <v>2.355</v>
      </c>
      <c r="J19" s="321">
        <v>0.255</v>
      </c>
    </row>
    <row r="20" spans="1:10" ht="14.25" customHeight="1">
      <c r="A20" s="1080"/>
      <c r="B20" s="148" t="s">
        <v>490</v>
      </c>
      <c r="C20" s="993">
        <v>117.91800000000001</v>
      </c>
      <c r="D20" s="993">
        <v>61.470999999999997</v>
      </c>
      <c r="E20" s="993">
        <v>53.820999999999998</v>
      </c>
      <c r="F20" s="993">
        <v>8.0540000000000003</v>
      </c>
      <c r="G20" s="993">
        <v>0.23899999999999999</v>
      </c>
      <c r="H20" s="993">
        <v>2.1539999999999999</v>
      </c>
      <c r="I20" s="306">
        <v>2.38</v>
      </c>
      <c r="J20" s="321">
        <v>0.255</v>
      </c>
    </row>
    <row r="21" spans="1:10" ht="14.25" customHeight="1">
      <c r="A21" s="147"/>
      <c r="B21" s="148"/>
      <c r="C21" s="307"/>
      <c r="D21" s="307"/>
      <c r="E21" s="307"/>
      <c r="F21" s="307"/>
      <c r="G21" s="307"/>
      <c r="H21" s="308"/>
      <c r="I21" s="308"/>
      <c r="J21" s="308"/>
    </row>
    <row r="22" spans="1:10" ht="14.25" customHeight="1">
      <c r="A22" s="149">
        <v>2017</v>
      </c>
      <c r="B22" s="148" t="s">
        <v>491</v>
      </c>
      <c r="C22" s="307">
        <v>120.664</v>
      </c>
      <c r="D22" s="307">
        <v>63.042000000000002</v>
      </c>
      <c r="E22" s="307">
        <v>55.335999999999999</v>
      </c>
      <c r="F22" s="307">
        <v>8.9550000000000001</v>
      </c>
      <c r="G22" s="307">
        <v>0.29299999999999998</v>
      </c>
      <c r="H22" s="308">
        <v>2.27</v>
      </c>
      <c r="I22" s="308">
        <v>2.4940000000000002</v>
      </c>
      <c r="J22" s="308">
        <v>0.27100000000000002</v>
      </c>
    </row>
    <row r="23" spans="1:10" ht="14.25" customHeight="1">
      <c r="A23" s="147"/>
      <c r="B23" s="148" t="s">
        <v>492</v>
      </c>
      <c r="C23" s="307">
        <v>121.389</v>
      </c>
      <c r="D23" s="307">
        <v>63.621000000000002</v>
      </c>
      <c r="E23" s="307">
        <v>55.814999999999998</v>
      </c>
      <c r="F23" s="307">
        <v>8.9789999999999992</v>
      </c>
      <c r="G23" s="307">
        <v>0.29399999999999998</v>
      </c>
      <c r="H23" s="308">
        <v>2.2730000000000001</v>
      </c>
      <c r="I23" s="308">
        <v>2.5270000000000001</v>
      </c>
      <c r="J23" s="308">
        <v>0.27</v>
      </c>
    </row>
    <row r="24" spans="1:10" ht="14.25" customHeight="1">
      <c r="A24" s="147"/>
      <c r="B24" s="148" t="s">
        <v>481</v>
      </c>
      <c r="C24" s="307">
        <v>124.002</v>
      </c>
      <c r="D24" s="307">
        <v>65.956999999999994</v>
      </c>
      <c r="E24" s="307">
        <v>58.146999999999998</v>
      </c>
      <c r="F24" s="307">
        <v>8.9979999999999993</v>
      </c>
      <c r="G24" s="307">
        <v>0.29599999999999999</v>
      </c>
      <c r="H24" s="308">
        <v>2.258</v>
      </c>
      <c r="I24" s="308">
        <v>2.5510000000000002</v>
      </c>
      <c r="J24" s="308">
        <v>0.27100000000000002</v>
      </c>
    </row>
    <row r="25" spans="1:10" ht="14.25" customHeight="1">
      <c r="A25" s="147"/>
      <c r="B25" s="148" t="s">
        <v>482</v>
      </c>
      <c r="C25" s="307">
        <v>123.879</v>
      </c>
      <c r="D25" s="307">
        <v>65.903999999999996</v>
      </c>
      <c r="E25" s="307">
        <v>58.103000000000002</v>
      </c>
      <c r="F25" s="307">
        <v>8.9879999999999995</v>
      </c>
      <c r="G25" s="307">
        <v>0.29499999999999998</v>
      </c>
      <c r="H25" s="308">
        <v>2.2829999999999999</v>
      </c>
      <c r="I25" s="308">
        <v>2.5779999999999998</v>
      </c>
      <c r="J25" s="308">
        <v>0.27100000000000002</v>
      </c>
    </row>
    <row r="26" spans="1:10" ht="14.25" customHeight="1">
      <c r="A26" s="147"/>
      <c r="B26" s="148" t="s">
        <v>483</v>
      </c>
      <c r="C26" s="307">
        <v>124.121</v>
      </c>
      <c r="D26" s="307">
        <v>66.09</v>
      </c>
      <c r="E26" s="307">
        <v>58.281999999999996</v>
      </c>
      <c r="F26" s="307">
        <v>8.9860000000000007</v>
      </c>
      <c r="G26" s="307">
        <v>0.29199999999999998</v>
      </c>
      <c r="H26" s="308">
        <v>2.2850000000000001</v>
      </c>
      <c r="I26" s="308">
        <v>2.5649999999999999</v>
      </c>
      <c r="J26" s="308">
        <v>0.27100000000000002</v>
      </c>
    </row>
    <row r="27" spans="1:10" ht="14.25" customHeight="1">
      <c r="A27" s="147"/>
      <c r="B27" s="148" t="s">
        <v>484</v>
      </c>
      <c r="C27" s="307">
        <v>124.396</v>
      </c>
      <c r="D27" s="307">
        <v>66.361000000000004</v>
      </c>
      <c r="E27" s="307">
        <v>58.521000000000001</v>
      </c>
      <c r="F27" s="307">
        <v>8.9930000000000003</v>
      </c>
      <c r="G27" s="307">
        <v>0.28999999999999998</v>
      </c>
      <c r="H27" s="308">
        <v>2.2909999999999999</v>
      </c>
      <c r="I27" s="308">
        <v>2.56</v>
      </c>
      <c r="J27" s="308">
        <v>0.27100000000000002</v>
      </c>
    </row>
    <row r="28" spans="1:10" ht="14.25" customHeight="1">
      <c r="A28" s="150"/>
      <c r="B28" s="151" t="s">
        <v>1076</v>
      </c>
      <c r="C28" s="270">
        <v>105.43374157731915</v>
      </c>
      <c r="D28" s="270">
        <v>109.14638157894738</v>
      </c>
      <c r="E28" s="270">
        <v>110.05359661495065</v>
      </c>
      <c r="F28" s="270">
        <v>120.93867670790748</v>
      </c>
      <c r="G28" s="270">
        <v>120.83333333333333</v>
      </c>
      <c r="H28" s="270">
        <v>103.71208691715708</v>
      </c>
      <c r="I28" s="986">
        <v>110.82251082251082</v>
      </c>
      <c r="J28" s="985">
        <v>107.96812749003986</v>
      </c>
    </row>
    <row r="29" spans="1:10" ht="14.25" customHeight="1">
      <c r="A29" s="150"/>
      <c r="B29" s="152" t="s">
        <v>1077</v>
      </c>
      <c r="C29" s="270">
        <v>100.22155799582666</v>
      </c>
      <c r="D29" s="270">
        <v>100.4100469057346</v>
      </c>
      <c r="E29" s="270">
        <v>100.41007515184792</v>
      </c>
      <c r="F29" s="270">
        <v>100.07789895392834</v>
      </c>
      <c r="G29" s="270">
        <v>99.315068493150676</v>
      </c>
      <c r="H29" s="270">
        <v>100.26258205689278</v>
      </c>
      <c r="I29" s="279">
        <v>99.805068226120866</v>
      </c>
      <c r="J29" s="280">
        <v>100</v>
      </c>
    </row>
    <row r="30" spans="1:10" ht="12.75" customHeight="1">
      <c r="A30" s="1505" t="s">
        <v>1240</v>
      </c>
      <c r="B30" s="1505"/>
      <c r="C30" s="1505"/>
      <c r="D30" s="1505"/>
      <c r="E30" s="1505"/>
      <c r="F30" s="255"/>
      <c r="G30" s="255"/>
      <c r="H30" s="255"/>
    </row>
    <row r="31" spans="1:10" ht="12.75" customHeight="1">
      <c r="A31" s="1506" t="s">
        <v>790</v>
      </c>
      <c r="B31" s="1506"/>
      <c r="C31" s="1506"/>
      <c r="D31" s="1506"/>
      <c r="E31" s="1506"/>
      <c r="F31" s="256"/>
      <c r="G31" s="256"/>
      <c r="H31" s="256"/>
    </row>
  </sheetData>
  <mergeCells count="16">
    <mergeCell ref="A1:D1"/>
    <mergeCell ref="A2:D2"/>
    <mergeCell ref="A3:D3"/>
    <mergeCell ref="A4:D4"/>
    <mergeCell ref="A5:D5"/>
    <mergeCell ref="A30:E30"/>
    <mergeCell ref="A31:E31"/>
    <mergeCell ref="F9:H9"/>
    <mergeCell ref="A6:D6"/>
    <mergeCell ref="A7:B11"/>
    <mergeCell ref="C7:H7"/>
    <mergeCell ref="C8:C10"/>
    <mergeCell ref="D8:H8"/>
    <mergeCell ref="D9:D10"/>
    <mergeCell ref="E9:E10"/>
    <mergeCell ref="C11:J11"/>
  </mergeCells>
  <phoneticPr fontId="0" type="noConversion"/>
  <hyperlinks>
    <hyperlink ref="G1" location="'Spis tablic     List of tables'!A10" display="Powrót do spisu tablic"/>
    <hyperlink ref="G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5" orientation="landscape" horizontalDpi="4294967294"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4"/>
  <sheetViews>
    <sheetView showGridLines="0" zoomScaleNormal="100" workbookViewId="0">
      <selection activeCell="A5" sqref="A5:B15"/>
    </sheetView>
  </sheetViews>
  <sheetFormatPr defaultRowHeight="14.25"/>
  <cols>
    <col min="1" max="1" width="6.625" style="2" customWidth="1"/>
    <col min="2" max="2" width="14.625" style="2" customWidth="1"/>
    <col min="3" max="13" width="9.125" style="2" customWidth="1"/>
  </cols>
  <sheetData>
    <row r="1" spans="1:13" s="80" customFormat="1" ht="15" customHeight="1">
      <c r="A1" s="1433" t="s">
        <v>610</v>
      </c>
      <c r="B1" s="1433"/>
      <c r="C1" s="1433"/>
      <c r="D1" s="1433"/>
      <c r="E1" s="1433"/>
      <c r="F1" s="79"/>
      <c r="G1" s="79"/>
      <c r="H1" s="79"/>
      <c r="I1" s="79"/>
      <c r="J1" s="79"/>
      <c r="K1" s="1580" t="s">
        <v>1055</v>
      </c>
      <c r="L1" s="1580"/>
      <c r="M1" s="79"/>
    </row>
    <row r="2" spans="1:13" s="80" customFormat="1" ht="15" customHeight="1">
      <c r="A2" s="1428" t="s">
        <v>611</v>
      </c>
      <c r="B2" s="1428"/>
      <c r="C2" s="1428"/>
      <c r="D2" s="1428"/>
      <c r="E2" s="1428"/>
      <c r="F2" s="79"/>
      <c r="G2" s="79"/>
      <c r="H2" s="79"/>
      <c r="I2" s="79"/>
      <c r="J2" s="79"/>
      <c r="K2" s="1435" t="s">
        <v>1056</v>
      </c>
      <c r="L2" s="1435"/>
      <c r="M2" s="79"/>
    </row>
    <row r="3" spans="1:13">
      <c r="A3" s="1442" t="s">
        <v>1175</v>
      </c>
      <c r="B3" s="1442"/>
      <c r="C3" s="1442"/>
      <c r="D3" s="1442"/>
      <c r="E3" s="1442"/>
      <c r="F3" s="12"/>
      <c r="G3" s="12"/>
      <c r="J3" s="12"/>
      <c r="K3" s="12"/>
      <c r="L3" s="12"/>
      <c r="M3" s="12"/>
    </row>
    <row r="4" spans="1:13">
      <c r="A4" s="1503" t="s">
        <v>612</v>
      </c>
      <c r="B4" s="1503"/>
      <c r="C4" s="1503"/>
      <c r="D4" s="1503"/>
      <c r="E4" s="1503"/>
      <c r="F4" s="12"/>
      <c r="G4" s="12"/>
      <c r="J4" s="12"/>
      <c r="K4" s="12"/>
      <c r="L4" s="12"/>
      <c r="M4" s="12"/>
    </row>
    <row r="5" spans="1:13" ht="14.85" customHeight="1">
      <c r="A5" s="1992" t="s">
        <v>1080</v>
      </c>
      <c r="B5" s="1993"/>
      <c r="C5" s="1485" t="s">
        <v>695</v>
      </c>
      <c r="D5" s="218"/>
      <c r="E5" s="1453" t="s">
        <v>1270</v>
      </c>
      <c r="F5" s="1584" t="s">
        <v>939</v>
      </c>
      <c r="G5" s="1457"/>
      <c r="H5" s="1457"/>
      <c r="I5" s="1457"/>
      <c r="J5" s="1457"/>
      <c r="K5" s="1457"/>
      <c r="L5" s="1457"/>
      <c r="M5" s="1457"/>
    </row>
    <row r="6" spans="1:13" ht="14.85" customHeight="1">
      <c r="A6" s="1994"/>
      <c r="B6" s="1995"/>
      <c r="C6" s="1483"/>
      <c r="D6" s="217"/>
      <c r="E6" s="1454"/>
      <c r="F6" s="1431"/>
      <c r="G6" s="1440"/>
      <c r="H6" s="1440"/>
      <c r="I6" s="1440"/>
      <c r="J6" s="1440"/>
      <c r="K6" s="1440"/>
      <c r="L6" s="1440"/>
      <c r="M6" s="1440"/>
    </row>
    <row r="7" spans="1:13" ht="12.75" customHeight="1">
      <c r="A7" s="1994"/>
      <c r="B7" s="1995"/>
      <c r="C7" s="1483"/>
      <c r="D7" s="217"/>
      <c r="E7" s="1454"/>
      <c r="F7" s="1431"/>
      <c r="G7" s="1440"/>
      <c r="H7" s="1440"/>
      <c r="I7" s="1440"/>
      <c r="J7" s="1440"/>
      <c r="K7" s="1440"/>
      <c r="L7" s="1440"/>
      <c r="M7" s="1440"/>
    </row>
    <row r="8" spans="1:13" ht="14.85" customHeight="1">
      <c r="A8" s="1994"/>
      <c r="B8" s="1995"/>
      <c r="C8" s="1483"/>
      <c r="D8" s="1485" t="s">
        <v>851</v>
      </c>
      <c r="E8" s="1454"/>
      <c r="F8" s="1584" t="s">
        <v>1271</v>
      </c>
      <c r="G8" s="1457"/>
      <c r="H8" s="1457"/>
      <c r="I8" s="1479"/>
      <c r="J8" s="1485" t="s">
        <v>267</v>
      </c>
      <c r="K8" s="1457"/>
      <c r="L8" s="1457"/>
      <c r="M8" s="1457"/>
    </row>
    <row r="9" spans="1:13" ht="14.85" customHeight="1">
      <c r="A9" s="1994"/>
      <c r="B9" s="1995"/>
      <c r="C9" s="1483"/>
      <c r="D9" s="1483"/>
      <c r="E9" s="1454"/>
      <c r="F9" s="1431"/>
      <c r="G9" s="1440"/>
      <c r="H9" s="1440"/>
      <c r="I9" s="1480"/>
      <c r="J9" s="1483"/>
      <c r="K9" s="1440"/>
      <c r="L9" s="1440"/>
      <c r="M9" s="1440"/>
    </row>
    <row r="10" spans="1:13" ht="14.85" customHeight="1">
      <c r="A10" s="1994"/>
      <c r="B10" s="1995"/>
      <c r="C10" s="1483"/>
      <c r="D10" s="1483"/>
      <c r="E10" s="1454"/>
      <c r="F10" s="1584" t="s">
        <v>265</v>
      </c>
      <c r="G10" s="1479"/>
      <c r="H10" s="1485" t="s">
        <v>1272</v>
      </c>
      <c r="I10" s="1479"/>
      <c r="J10" s="1485" t="s">
        <v>266</v>
      </c>
      <c r="K10" s="1479"/>
      <c r="L10" s="1485" t="s">
        <v>268</v>
      </c>
      <c r="M10" s="1457"/>
    </row>
    <row r="11" spans="1:13" ht="14.85" customHeight="1">
      <c r="A11" s="1994"/>
      <c r="B11" s="1995"/>
      <c r="C11" s="1483"/>
      <c r="D11" s="1483"/>
      <c r="E11" s="1454"/>
      <c r="F11" s="1431"/>
      <c r="G11" s="1480"/>
      <c r="H11" s="1483"/>
      <c r="I11" s="1480"/>
      <c r="J11" s="1483"/>
      <c r="K11" s="1480"/>
      <c r="L11" s="1483"/>
      <c r="M11" s="1440"/>
    </row>
    <row r="12" spans="1:13" ht="14.85" customHeight="1">
      <c r="A12" s="1994"/>
      <c r="B12" s="1995"/>
      <c r="C12" s="1483"/>
      <c r="D12" s="1483"/>
      <c r="E12" s="1454"/>
      <c r="F12" s="1431"/>
      <c r="G12" s="1480"/>
      <c r="H12" s="1483"/>
      <c r="I12" s="1480"/>
      <c r="J12" s="1483"/>
      <c r="K12" s="1480"/>
      <c r="L12" s="1483"/>
      <c r="M12" s="1440"/>
    </row>
    <row r="13" spans="1:13" ht="14.85" customHeight="1">
      <c r="A13" s="1994"/>
      <c r="B13" s="1995"/>
      <c r="C13" s="1484"/>
      <c r="D13" s="1483"/>
      <c r="E13" s="1454"/>
      <c r="F13" s="1431"/>
      <c r="G13" s="1480"/>
      <c r="H13" s="1483"/>
      <c r="I13" s="1480"/>
      <c r="J13" s="1483"/>
      <c r="K13" s="1480"/>
      <c r="L13" s="1483"/>
      <c r="M13" s="1440"/>
    </row>
    <row r="14" spans="1:13" ht="14.85" customHeight="1">
      <c r="A14" s="1994"/>
      <c r="B14" s="1995"/>
      <c r="C14" s="1986" t="s">
        <v>1060</v>
      </c>
      <c r="D14" s="1986"/>
      <c r="E14" s="1454"/>
      <c r="F14" s="1436" t="s">
        <v>963</v>
      </c>
      <c r="G14" s="1447" t="s">
        <v>1060</v>
      </c>
      <c r="H14" s="1485" t="s">
        <v>963</v>
      </c>
      <c r="I14" s="1989" t="s">
        <v>1060</v>
      </c>
      <c r="J14" s="1485" t="s">
        <v>963</v>
      </c>
      <c r="K14" s="1447" t="s">
        <v>1060</v>
      </c>
      <c r="L14" s="1485" t="s">
        <v>963</v>
      </c>
      <c r="M14" s="1450" t="s">
        <v>1060</v>
      </c>
    </row>
    <row r="15" spans="1:13" ht="9" customHeight="1">
      <c r="A15" s="1996"/>
      <c r="B15" s="1997"/>
      <c r="C15" s="1987"/>
      <c r="D15" s="1987"/>
      <c r="E15" s="1456"/>
      <c r="F15" s="1659"/>
      <c r="G15" s="1988"/>
      <c r="H15" s="1589"/>
      <c r="I15" s="1990"/>
      <c r="J15" s="1589"/>
      <c r="K15" s="1988"/>
      <c r="L15" s="1589"/>
      <c r="M15" s="1998"/>
    </row>
    <row r="16" spans="1:13" ht="12.75" customHeight="1">
      <c r="A16" s="782">
        <v>2015</v>
      </c>
      <c r="B16" s="783" t="s">
        <v>1062</v>
      </c>
      <c r="C16" s="1023">
        <v>103.8</v>
      </c>
      <c r="D16" s="1023">
        <v>103.7</v>
      </c>
      <c r="E16" s="1023">
        <v>9.6999999999999993</v>
      </c>
      <c r="F16" s="1024">
        <v>3907.85</v>
      </c>
      <c r="G16" s="1023">
        <v>103.5</v>
      </c>
      <c r="H16" s="1024">
        <v>3851.92</v>
      </c>
      <c r="I16" s="1023">
        <v>103.3</v>
      </c>
      <c r="J16" s="1024">
        <v>4121.41</v>
      </c>
      <c r="K16" s="1025">
        <v>103.54677104898198</v>
      </c>
      <c r="L16" s="1024">
        <v>4120.1499999999996</v>
      </c>
      <c r="M16" s="1026">
        <v>103.55492106738113</v>
      </c>
    </row>
    <row r="17" spans="1:14" s="1081" customFormat="1" ht="12.75" customHeight="1">
      <c r="A17" s="782">
        <v>2016</v>
      </c>
      <c r="B17" s="783" t="s">
        <v>1062</v>
      </c>
      <c r="C17" s="1023">
        <v>102.7</v>
      </c>
      <c r="D17" s="1023">
        <v>102.6</v>
      </c>
      <c r="E17" s="1023">
        <v>8.3000000000000007</v>
      </c>
      <c r="F17" s="1024">
        <v>4047.21</v>
      </c>
      <c r="G17" s="1023">
        <v>103.6</v>
      </c>
      <c r="H17" s="1024">
        <v>3999.58</v>
      </c>
      <c r="I17" s="1023">
        <v>103.6</v>
      </c>
      <c r="J17" s="1024">
        <v>4277.03</v>
      </c>
      <c r="K17" s="1025">
        <v>103.8</v>
      </c>
      <c r="L17" s="1024">
        <v>4275.6899999999996</v>
      </c>
      <c r="M17" s="1026">
        <v>103.77510527529337</v>
      </c>
    </row>
    <row r="18" spans="1:14" ht="12.75" customHeight="1">
      <c r="A18" s="782"/>
      <c r="B18" s="783"/>
      <c r="C18" s="1020"/>
      <c r="D18" s="1020"/>
      <c r="E18" s="1020"/>
      <c r="F18" s="1021"/>
      <c r="G18" s="1020"/>
      <c r="H18" s="1021"/>
      <c r="I18" s="1020"/>
      <c r="J18" s="1021"/>
      <c r="K18" s="1027"/>
      <c r="L18" s="1021"/>
      <c r="M18" s="1022"/>
    </row>
    <row r="19" spans="1:14" ht="12.75" customHeight="1">
      <c r="A19" s="782">
        <v>2016</v>
      </c>
      <c r="B19" s="783" t="s">
        <v>564</v>
      </c>
      <c r="C19" s="1020">
        <v>102.9</v>
      </c>
      <c r="D19" s="1020">
        <v>102.7</v>
      </c>
      <c r="E19" s="1020">
        <v>9.9</v>
      </c>
      <c r="F19" s="1021">
        <v>4181.49</v>
      </c>
      <c r="G19" s="1020">
        <v>103.1</v>
      </c>
      <c r="H19" s="1021">
        <v>3992.65</v>
      </c>
      <c r="I19" s="1020">
        <v>103.25863473549455</v>
      </c>
      <c r="J19" s="1021">
        <v>4201.91</v>
      </c>
      <c r="K19" s="1027">
        <v>103.7</v>
      </c>
      <c r="L19" s="1021">
        <v>4201.57</v>
      </c>
      <c r="M19" s="1022">
        <v>103.7</v>
      </c>
    </row>
    <row r="20" spans="1:14" ht="12.75" customHeight="1">
      <c r="A20" s="782"/>
      <c r="B20" s="783" t="s">
        <v>551</v>
      </c>
      <c r="C20" s="1020">
        <v>103</v>
      </c>
      <c r="D20" s="1020">
        <v>102.8</v>
      </c>
      <c r="E20" s="1030">
        <v>8.6999999999999993</v>
      </c>
      <c r="F20" s="1021">
        <v>4019.08</v>
      </c>
      <c r="G20" s="1020">
        <v>104.3</v>
      </c>
      <c r="H20" s="1021">
        <v>4017.62</v>
      </c>
      <c r="I20" s="1020">
        <v>104.28198772273629</v>
      </c>
      <c r="J20" s="1021">
        <v>4246.21</v>
      </c>
      <c r="K20" s="1027">
        <v>104.4</v>
      </c>
      <c r="L20" s="1021">
        <v>4244.58</v>
      </c>
      <c r="M20" s="1030">
        <v>104.44983082128576</v>
      </c>
    </row>
    <row r="21" spans="1:14" s="981" customFormat="1" ht="12.75" customHeight="1">
      <c r="A21" s="782"/>
      <c r="B21" s="784" t="s">
        <v>566</v>
      </c>
      <c r="C21" s="1023">
        <v>102.4</v>
      </c>
      <c r="D21" s="1023">
        <v>102.2</v>
      </c>
      <c r="E21" s="1028">
        <v>8.3000000000000007</v>
      </c>
      <c r="F21" s="1024">
        <v>4055.04</v>
      </c>
      <c r="G21" s="1031">
        <v>104.10003773749592</v>
      </c>
      <c r="H21" s="1024">
        <v>4053.02</v>
      </c>
      <c r="I21" s="1031">
        <v>104.09013395792242</v>
      </c>
      <c r="J21" s="1024">
        <v>4254.2</v>
      </c>
      <c r="K21" s="1023">
        <v>104.2</v>
      </c>
      <c r="L21" s="1024" t="s">
        <v>1537</v>
      </c>
      <c r="M21" s="1033">
        <v>104.19402513179855</v>
      </c>
      <c r="N21" s="606"/>
    </row>
    <row r="22" spans="1:14" s="1081" customFormat="1" ht="12.75" customHeight="1">
      <c r="A22" s="1114"/>
      <c r="B22" s="783" t="s">
        <v>550</v>
      </c>
      <c r="C22" s="1023">
        <v>102.5</v>
      </c>
      <c r="D22" s="1023">
        <v>102.5</v>
      </c>
      <c r="E22" s="1028">
        <v>8.3000000000000007</v>
      </c>
      <c r="F22" s="1024">
        <v>4218.92</v>
      </c>
      <c r="G22" s="1031">
        <v>103.7</v>
      </c>
      <c r="H22" s="1024">
        <v>4217.2299999999996</v>
      </c>
      <c r="I22" s="1023">
        <v>103.731625966666</v>
      </c>
      <c r="J22" s="1024">
        <v>4404.17</v>
      </c>
      <c r="K22" s="1023">
        <v>102.9</v>
      </c>
      <c r="L22" s="1210">
        <v>4403.78</v>
      </c>
      <c r="M22" s="1211">
        <v>102.88268125100748</v>
      </c>
      <c r="N22" s="606"/>
    </row>
    <row r="23" spans="1:14" s="1335" customFormat="1" ht="12.75" customHeight="1">
      <c r="A23" s="785"/>
      <c r="B23" s="783"/>
      <c r="C23" s="1029"/>
      <c r="D23" s="1029"/>
      <c r="E23" s="1028"/>
      <c r="F23" s="1024"/>
      <c r="G23" s="1023"/>
      <c r="H23" s="1024"/>
      <c r="I23" s="1023"/>
      <c r="J23" s="1024"/>
      <c r="K23" s="1028"/>
      <c r="L23" s="1024"/>
      <c r="M23" s="1026"/>
    </row>
    <row r="24" spans="1:14" s="1081" customFormat="1" ht="12.75" customHeight="1">
      <c r="A24" s="782">
        <v>2017</v>
      </c>
      <c r="B24" s="783" t="s">
        <v>564</v>
      </c>
      <c r="C24" s="1023">
        <v>104</v>
      </c>
      <c r="D24" s="1023">
        <v>103.7</v>
      </c>
      <c r="E24" s="1023">
        <v>8.1</v>
      </c>
      <c r="F24" s="1024">
        <v>4353.55</v>
      </c>
      <c r="G24" s="1023">
        <v>104.1</v>
      </c>
      <c r="H24" s="1024">
        <v>4165.47</v>
      </c>
      <c r="I24" s="1023">
        <v>104.32845353336756</v>
      </c>
      <c r="J24" s="1021">
        <v>4390.54</v>
      </c>
      <c r="K24" s="1027">
        <v>104.5</v>
      </c>
      <c r="L24" s="1021">
        <v>4390.29</v>
      </c>
      <c r="M24" s="1022">
        <v>104.5</v>
      </c>
    </row>
    <row r="25" spans="1:14" s="1081" customFormat="1" ht="12.75" customHeight="1">
      <c r="A25" s="1392"/>
      <c r="B25" s="783" t="s">
        <v>551</v>
      </c>
      <c r="C25" s="1029" t="s">
        <v>1001</v>
      </c>
      <c r="D25" s="1029" t="s">
        <v>1001</v>
      </c>
      <c r="E25" s="1025">
        <v>7.1</v>
      </c>
      <c r="F25" s="1024">
        <v>4220.6899999999996</v>
      </c>
      <c r="G25" s="1023">
        <v>105</v>
      </c>
      <c r="H25" s="1029" t="s">
        <v>1001</v>
      </c>
      <c r="I25" s="1029" t="s">
        <v>1001</v>
      </c>
      <c r="J25" s="1021">
        <v>4477.18</v>
      </c>
      <c r="K25" s="1027">
        <v>105.4</v>
      </c>
      <c r="L25" s="1021">
        <v>4474</v>
      </c>
      <c r="M25" s="1030">
        <v>105.40501062531511</v>
      </c>
    </row>
    <row r="26" spans="1:14" ht="12.75" customHeight="1">
      <c r="A26" s="782"/>
      <c r="B26" s="783"/>
      <c r="C26" s="1029"/>
      <c r="D26" s="1029"/>
      <c r="E26" s="1025"/>
      <c r="F26" s="1024"/>
      <c r="G26" s="1023"/>
      <c r="H26" s="1024"/>
      <c r="I26" s="1023"/>
      <c r="J26" s="1021"/>
      <c r="K26" s="1020"/>
      <c r="L26" s="1021"/>
      <c r="M26" s="1030"/>
    </row>
    <row r="27" spans="1:14" ht="12.75" customHeight="1">
      <c r="A27" s="782">
        <v>2016</v>
      </c>
      <c r="B27" s="783" t="s">
        <v>482</v>
      </c>
      <c r="C27" s="1029" t="s">
        <v>1001</v>
      </c>
      <c r="D27" s="1029" t="s">
        <v>1001</v>
      </c>
      <c r="E27" s="1028">
        <v>9.4</v>
      </c>
      <c r="F27" s="1029" t="s">
        <v>1001</v>
      </c>
      <c r="G27" s="1029" t="s">
        <v>1001</v>
      </c>
      <c r="H27" s="1029" t="s">
        <v>1001</v>
      </c>
      <c r="I27" s="1029" t="s">
        <v>1001</v>
      </c>
      <c r="J27" s="1024">
        <v>4313.57</v>
      </c>
      <c r="K27" s="1028">
        <v>104.6</v>
      </c>
      <c r="L27" s="1024">
        <v>4312.6400000000003</v>
      </c>
      <c r="M27" s="1026">
        <v>104.6</v>
      </c>
      <c r="N27" s="609"/>
    </row>
    <row r="28" spans="1:14" ht="12.75" customHeight="1">
      <c r="A28" s="782"/>
      <c r="B28" s="783" t="s">
        <v>483</v>
      </c>
      <c r="C28" s="1029" t="s">
        <v>1001</v>
      </c>
      <c r="D28" s="1029" t="s">
        <v>1001</v>
      </c>
      <c r="E28" s="1028">
        <v>9.1</v>
      </c>
      <c r="F28" s="1029" t="s">
        <v>1001</v>
      </c>
      <c r="G28" s="1029" t="s">
        <v>1001</v>
      </c>
      <c r="H28" s="1029" t="s">
        <v>1001</v>
      </c>
      <c r="I28" s="1029" t="s">
        <v>1001</v>
      </c>
      <c r="J28" s="1024">
        <v>4166.28</v>
      </c>
      <c r="K28" s="1028">
        <v>104.1</v>
      </c>
      <c r="L28" s="1024">
        <v>4164.12</v>
      </c>
      <c r="M28" s="1026">
        <v>104.1</v>
      </c>
      <c r="N28" s="609"/>
    </row>
    <row r="29" spans="1:14" s="549" customFormat="1" ht="12.75" customHeight="1">
      <c r="A29" s="782"/>
      <c r="B29" s="783" t="s">
        <v>484</v>
      </c>
      <c r="C29" s="1023">
        <v>103</v>
      </c>
      <c r="D29" s="1023">
        <v>102.8</v>
      </c>
      <c r="E29" s="1028">
        <v>8.6999999999999993</v>
      </c>
      <c r="F29" s="1024">
        <v>4019.08</v>
      </c>
      <c r="G29" s="1023">
        <v>104.3</v>
      </c>
      <c r="H29" s="1035">
        <v>4017.62</v>
      </c>
      <c r="I29" s="1023">
        <v>104.3</v>
      </c>
      <c r="J29" s="1024">
        <v>4252.1899999999996</v>
      </c>
      <c r="K29" s="1028">
        <v>105.3</v>
      </c>
      <c r="L29" s="1024">
        <v>4250.51</v>
      </c>
      <c r="M29" s="1026">
        <v>105.3</v>
      </c>
      <c r="N29" s="612"/>
    </row>
    <row r="30" spans="1:14" s="981" customFormat="1" ht="12.75" customHeight="1">
      <c r="A30" s="782"/>
      <c r="B30" s="783" t="s">
        <v>485</v>
      </c>
      <c r="C30" s="1029" t="s">
        <v>1001</v>
      </c>
      <c r="D30" s="1029" t="s">
        <v>1001</v>
      </c>
      <c r="E30" s="1028">
        <v>8.5</v>
      </c>
      <c r="F30" s="1029" t="s">
        <v>1001</v>
      </c>
      <c r="G30" s="1029" t="s">
        <v>1001</v>
      </c>
      <c r="H30" s="1029" t="s">
        <v>1001</v>
      </c>
      <c r="I30" s="1029" t="s">
        <v>1001</v>
      </c>
      <c r="J30" s="1024">
        <v>4291.8500000000004</v>
      </c>
      <c r="K30" s="1028">
        <v>104.8</v>
      </c>
      <c r="L30" s="1024">
        <v>4285.7299999999996</v>
      </c>
      <c r="M30" s="1026">
        <v>104.69905066228885</v>
      </c>
      <c r="N30" s="609"/>
    </row>
    <row r="31" spans="1:14" s="981" customFormat="1" ht="12.75" customHeight="1">
      <c r="A31" s="782"/>
      <c r="B31" s="783" t="s">
        <v>486</v>
      </c>
      <c r="C31" s="1029" t="s">
        <v>1001</v>
      </c>
      <c r="D31" s="1029" t="s">
        <v>1001</v>
      </c>
      <c r="E31" s="1028">
        <v>8.4</v>
      </c>
      <c r="F31" s="1029" t="s">
        <v>1001</v>
      </c>
      <c r="G31" s="1029" t="s">
        <v>1001</v>
      </c>
      <c r="H31" s="1029" t="s">
        <v>1001</v>
      </c>
      <c r="I31" s="1029" t="s">
        <v>1001</v>
      </c>
      <c r="J31" s="1024">
        <v>4212.5600000000004</v>
      </c>
      <c r="K31" s="1028">
        <v>104.7</v>
      </c>
      <c r="L31" s="1024" t="s">
        <v>1538</v>
      </c>
      <c r="M31" s="1033">
        <v>104.67054345475023</v>
      </c>
      <c r="N31" s="609"/>
    </row>
    <row r="32" spans="1:14" s="1081" customFormat="1" ht="12.75" customHeight="1">
      <c r="A32" s="1114"/>
      <c r="B32" s="784" t="s">
        <v>487</v>
      </c>
      <c r="C32" s="1023">
        <v>102.4</v>
      </c>
      <c r="D32" s="1023">
        <v>102.2</v>
      </c>
      <c r="E32" s="1034">
        <v>8.3000000000000007</v>
      </c>
      <c r="F32" s="1024">
        <v>4055.04</v>
      </c>
      <c r="G32" s="1023">
        <v>104.1</v>
      </c>
      <c r="H32" s="1035">
        <v>4053.02</v>
      </c>
      <c r="I32" s="1031">
        <v>104.09013395792242</v>
      </c>
      <c r="J32" s="1024">
        <v>4217.96</v>
      </c>
      <c r="K32" s="1028">
        <v>103.9</v>
      </c>
      <c r="L32" s="1024">
        <v>4217.6499999999996</v>
      </c>
      <c r="M32" s="1026">
        <v>103.9</v>
      </c>
      <c r="N32" s="609"/>
    </row>
    <row r="33" spans="1:14" s="1081" customFormat="1" ht="12.75" customHeight="1">
      <c r="A33" s="1114"/>
      <c r="B33" s="783" t="s">
        <v>1064</v>
      </c>
      <c r="C33" s="1029" t="s">
        <v>1001</v>
      </c>
      <c r="D33" s="1029" t="s">
        <v>1001</v>
      </c>
      <c r="E33" s="1413">
        <v>8.1999999999999993</v>
      </c>
      <c r="F33" s="1029" t="s">
        <v>1001</v>
      </c>
      <c r="G33" s="1029" t="s">
        <v>1001</v>
      </c>
      <c r="H33" s="1032" t="s">
        <v>1001</v>
      </c>
      <c r="I33" s="1032" t="s">
        <v>1001</v>
      </c>
      <c r="J33" s="1024">
        <v>4259.37</v>
      </c>
      <c r="K33" s="1212">
        <v>103.6</v>
      </c>
      <c r="L33" s="1024">
        <v>4259.1499999999996</v>
      </c>
      <c r="M33" s="1211">
        <v>103.61735669487113</v>
      </c>
      <c r="N33" s="609"/>
    </row>
    <row r="34" spans="1:14" s="1081" customFormat="1" ht="12.75" customHeight="1">
      <c r="A34" s="1114"/>
      <c r="B34" s="783" t="s">
        <v>1065</v>
      </c>
      <c r="C34" s="1029" t="s">
        <v>1001</v>
      </c>
      <c r="D34" s="1029" t="s">
        <v>1001</v>
      </c>
      <c r="E34" s="1413">
        <v>8.1999999999999993</v>
      </c>
      <c r="F34" s="1029" t="s">
        <v>1001</v>
      </c>
      <c r="G34" s="1029" t="s">
        <v>1001</v>
      </c>
      <c r="H34" s="1032" t="s">
        <v>1001</v>
      </c>
      <c r="I34" s="1032" t="s">
        <v>1001</v>
      </c>
      <c r="J34" s="1213">
        <v>4329.71</v>
      </c>
      <c r="K34" s="1214">
        <v>104</v>
      </c>
      <c r="L34" s="1024">
        <v>4329.4799999999996</v>
      </c>
      <c r="M34" s="1211">
        <v>103.97456279809221</v>
      </c>
      <c r="N34" s="609"/>
    </row>
    <row r="35" spans="1:14" s="981" customFormat="1" ht="12.75" customHeight="1">
      <c r="A35" s="782"/>
      <c r="B35" s="783" t="s">
        <v>490</v>
      </c>
      <c r="C35" s="1023">
        <v>102.5</v>
      </c>
      <c r="D35" s="1023">
        <v>102.5</v>
      </c>
      <c r="E35" s="1413">
        <v>8.3000000000000007</v>
      </c>
      <c r="F35" s="1024">
        <v>4218.92</v>
      </c>
      <c r="G35" s="1023">
        <v>103.7</v>
      </c>
      <c r="H35" s="1024">
        <v>4217.2299999999996</v>
      </c>
      <c r="I35" s="1023">
        <v>103.731625966666</v>
      </c>
      <c r="J35" s="1213">
        <v>4635.7700000000004</v>
      </c>
      <c r="K35" s="1214">
        <v>102.7</v>
      </c>
      <c r="L35" s="1024">
        <v>4635.0200000000004</v>
      </c>
      <c r="M35" s="1026">
        <v>102.67166695094154</v>
      </c>
      <c r="N35" s="609"/>
    </row>
    <row r="36" spans="1:14" s="1081" customFormat="1" ht="12.75" customHeight="1">
      <c r="A36" s="782"/>
      <c r="B36" s="783"/>
      <c r="C36" s="1029"/>
      <c r="D36" s="1029"/>
      <c r="E36" s="1034"/>
      <c r="F36" s="1029"/>
      <c r="G36" s="1029"/>
      <c r="H36" s="1029"/>
      <c r="I36" s="1029"/>
      <c r="J36" s="1024"/>
      <c r="K36" s="1028"/>
      <c r="L36" s="1024"/>
      <c r="M36" s="1026"/>
      <c r="N36" s="609"/>
    </row>
    <row r="37" spans="1:14" s="1081" customFormat="1" ht="12.75" customHeight="1">
      <c r="A37" s="782">
        <v>2017</v>
      </c>
      <c r="B37" s="783" t="s">
        <v>491</v>
      </c>
      <c r="C37" s="1029" t="s">
        <v>1001</v>
      </c>
      <c r="D37" s="1029" t="s">
        <v>1001</v>
      </c>
      <c r="E37" s="1028">
        <v>8.6</v>
      </c>
      <c r="F37" s="1029" t="s">
        <v>1001</v>
      </c>
      <c r="G37" s="1029" t="s">
        <v>1001</v>
      </c>
      <c r="H37" s="1032" t="s">
        <v>1001</v>
      </c>
      <c r="I37" s="1032" t="s">
        <v>1001</v>
      </c>
      <c r="J37" s="1024">
        <v>4277.32</v>
      </c>
      <c r="K37" s="1028">
        <v>104.3</v>
      </c>
      <c r="L37" s="1024">
        <v>4277.1400000000003</v>
      </c>
      <c r="M37" s="1026">
        <v>104.3</v>
      </c>
      <c r="N37" s="609"/>
    </row>
    <row r="38" spans="1:14" s="1081" customFormat="1" ht="12.75" customHeight="1">
      <c r="A38" s="782"/>
      <c r="B38" s="783" t="s">
        <v>492</v>
      </c>
      <c r="C38" s="1029" t="s">
        <v>1001</v>
      </c>
      <c r="D38" s="1029" t="s">
        <v>1001</v>
      </c>
      <c r="E38" s="1028">
        <v>8.5</v>
      </c>
      <c r="F38" s="1029" t="s">
        <v>1001</v>
      </c>
      <c r="G38" s="1029" t="s">
        <v>1001</v>
      </c>
      <c r="H38" s="1032" t="s">
        <v>1001</v>
      </c>
      <c r="I38" s="1032" t="s">
        <v>1001</v>
      </c>
      <c r="J38" s="1024">
        <v>4304.95</v>
      </c>
      <c r="K38" s="1028">
        <v>104</v>
      </c>
      <c r="L38" s="1024">
        <v>4304.91</v>
      </c>
      <c r="M38" s="1026">
        <v>104</v>
      </c>
      <c r="N38" s="609"/>
    </row>
    <row r="39" spans="1:14" s="1081" customFormat="1" ht="12.75" customHeight="1">
      <c r="A39" s="1392"/>
      <c r="B39" s="783" t="s">
        <v>481</v>
      </c>
      <c r="C39" s="1023">
        <v>104</v>
      </c>
      <c r="D39" s="1023">
        <v>103.7</v>
      </c>
      <c r="E39" s="1028">
        <v>8.1</v>
      </c>
      <c r="F39" s="1024">
        <v>4353.55</v>
      </c>
      <c r="G39" s="1023">
        <v>104.1</v>
      </c>
      <c r="H39" s="1024">
        <v>4165.47</v>
      </c>
      <c r="I39" s="1023">
        <v>104.3</v>
      </c>
      <c r="J39" s="1024">
        <v>4577.8599999999997</v>
      </c>
      <c r="K39" s="1028">
        <v>105.2</v>
      </c>
      <c r="L39" s="1024">
        <v>4577.3</v>
      </c>
      <c r="M39" s="1026">
        <v>105.2</v>
      </c>
      <c r="N39" s="609"/>
    </row>
    <row r="40" spans="1:14" s="1081" customFormat="1" ht="12.75" customHeight="1">
      <c r="A40" s="1392"/>
      <c r="B40" s="783" t="s">
        <v>482</v>
      </c>
      <c r="C40" s="1029" t="s">
        <v>1001</v>
      </c>
      <c r="D40" s="1029" t="s">
        <v>1001</v>
      </c>
      <c r="E40" s="1028">
        <v>7.7</v>
      </c>
      <c r="F40" s="1029" t="s">
        <v>1001</v>
      </c>
      <c r="G40" s="1029" t="s">
        <v>1001</v>
      </c>
      <c r="H40" s="1029" t="s">
        <v>1001</v>
      </c>
      <c r="I40" s="1029" t="s">
        <v>1001</v>
      </c>
      <c r="J40" s="1024">
        <v>4489.07</v>
      </c>
      <c r="K40" s="1028">
        <v>104.1</v>
      </c>
      <c r="L40" s="1024">
        <v>4488.08</v>
      </c>
      <c r="M40" s="1026">
        <v>104.1</v>
      </c>
      <c r="N40" s="609"/>
    </row>
    <row r="41" spans="1:14" s="1081" customFormat="1" ht="12.75" customHeight="1">
      <c r="A41" s="1392"/>
      <c r="B41" s="783" t="s">
        <v>483</v>
      </c>
      <c r="C41" s="1029" t="s">
        <v>1001</v>
      </c>
      <c r="D41" s="1029" t="s">
        <v>1001</v>
      </c>
      <c r="E41" s="1028">
        <v>7.4</v>
      </c>
      <c r="F41" s="1029" t="s">
        <v>1001</v>
      </c>
      <c r="G41" s="1029" t="s">
        <v>1001</v>
      </c>
      <c r="H41" s="1029" t="s">
        <v>1001</v>
      </c>
      <c r="I41" s="1029" t="s">
        <v>1001</v>
      </c>
      <c r="J41" s="1024">
        <v>4390.99</v>
      </c>
      <c r="K41" s="1028">
        <v>105.4</v>
      </c>
      <c r="L41" s="1024">
        <v>4389.04</v>
      </c>
      <c r="M41" s="1026">
        <v>105.4</v>
      </c>
      <c r="N41" s="609"/>
    </row>
    <row r="42" spans="1:14" s="1081" customFormat="1" ht="12.75" customHeight="1">
      <c r="A42" s="782"/>
      <c r="B42" s="783" t="s">
        <v>484</v>
      </c>
      <c r="C42" s="1029" t="s">
        <v>1001</v>
      </c>
      <c r="D42" s="1029" t="s">
        <v>1001</v>
      </c>
      <c r="E42" s="1028">
        <v>7.1</v>
      </c>
      <c r="F42" s="1024">
        <v>4220.6899999999996</v>
      </c>
      <c r="G42" s="1023">
        <v>105</v>
      </c>
      <c r="H42" s="1029" t="s">
        <v>1001</v>
      </c>
      <c r="I42" s="1029" t="s">
        <v>1001</v>
      </c>
      <c r="J42" s="1024">
        <v>4508.08</v>
      </c>
      <c r="K42" s="1028">
        <v>106</v>
      </c>
      <c r="L42" s="1024">
        <v>4501.63</v>
      </c>
      <c r="M42" s="1026">
        <v>105.9</v>
      </c>
      <c r="N42" s="609"/>
    </row>
    <row r="43" spans="1:14" ht="28.5" customHeight="1">
      <c r="A43" s="1991" t="s">
        <v>1576</v>
      </c>
      <c r="B43" s="1991"/>
      <c r="C43" s="1991"/>
      <c r="D43" s="1991"/>
      <c r="E43" s="1991"/>
      <c r="F43" s="1991"/>
      <c r="G43" s="1991"/>
      <c r="H43" s="1991"/>
      <c r="I43" s="1991"/>
      <c r="J43" s="1991"/>
      <c r="K43" s="1991"/>
      <c r="L43" s="1991"/>
      <c r="M43" s="1991"/>
    </row>
    <row r="44" spans="1:14" ht="22.5" customHeight="1">
      <c r="A44" s="1691" t="s">
        <v>1577</v>
      </c>
      <c r="B44" s="1691"/>
      <c r="C44" s="1691"/>
      <c r="D44" s="1691"/>
      <c r="E44" s="1691"/>
      <c r="F44" s="1691"/>
      <c r="G44" s="1691"/>
      <c r="H44" s="1691"/>
      <c r="I44" s="1691"/>
      <c r="J44" s="1691"/>
      <c r="K44" s="1691"/>
      <c r="L44" s="1691"/>
      <c r="M44" s="1691"/>
    </row>
  </sheetData>
  <mergeCells count="28">
    <mergeCell ref="D8:D13"/>
    <mergeCell ref="F8:I9"/>
    <mergeCell ref="H10:I13"/>
    <mergeCell ref="J10:K13"/>
    <mergeCell ref="M14:M15"/>
    <mergeCell ref="F10:G13"/>
    <mergeCell ref="A1:E1"/>
    <mergeCell ref="A2:E2"/>
    <mergeCell ref="A3:E3"/>
    <mergeCell ref="K1:L1"/>
    <mergeCell ref="A4:E4"/>
    <mergeCell ref="K2:L2"/>
    <mergeCell ref="A44:M44"/>
    <mergeCell ref="C14:D15"/>
    <mergeCell ref="G14:G15"/>
    <mergeCell ref="I14:I15"/>
    <mergeCell ref="K14:K15"/>
    <mergeCell ref="E5:E15"/>
    <mergeCell ref="L10:M13"/>
    <mergeCell ref="F14:F15"/>
    <mergeCell ref="F5:M7"/>
    <mergeCell ref="C5:C13"/>
    <mergeCell ref="A43:M43"/>
    <mergeCell ref="H14:H15"/>
    <mergeCell ref="J14:J15"/>
    <mergeCell ref="L14:L15"/>
    <mergeCell ref="A5:B15"/>
    <mergeCell ref="J8:M9"/>
  </mergeCells>
  <phoneticPr fontId="0" type="noConversion"/>
  <hyperlinks>
    <hyperlink ref="K1:L1" location="'Spis tablic     List of tables'!B128" display="Powrót do spisu tablic"/>
    <hyperlink ref="K2:L2" location="'Spis tablic     List of tables'!B129" display="Return to list tables"/>
  </hyperlinks>
  <printOptions horizontalCentered="1" verticalCentered="1"/>
  <pageMargins left="0.39370078740157483" right="0.39370078740157483" top="0.19685039370078741" bottom="0.19685039370078741" header="0.19685039370078741" footer="0.19685039370078741"/>
  <pageSetup paperSize="9" scale="96"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2"/>
  <sheetViews>
    <sheetView showGridLines="0" workbookViewId="0">
      <selection activeCell="A3" sqref="A3:B4"/>
    </sheetView>
  </sheetViews>
  <sheetFormatPr defaultRowHeight="14.25"/>
  <cols>
    <col min="1" max="1" width="5.625" style="2" customWidth="1"/>
    <col min="2" max="2" width="21.5" style="2" customWidth="1"/>
    <col min="3" max="14" width="8.125" style="2" customWidth="1"/>
  </cols>
  <sheetData>
    <row r="1" spans="1:14">
      <c r="A1" s="1442" t="s">
        <v>1176</v>
      </c>
      <c r="B1" s="1442"/>
      <c r="C1" s="1442"/>
      <c r="D1" s="1442"/>
      <c r="E1" s="1442"/>
      <c r="F1" s="1442"/>
      <c r="G1" s="1442"/>
      <c r="J1" s="12"/>
      <c r="K1" s="12"/>
      <c r="L1" s="1580" t="s">
        <v>1055</v>
      </c>
      <c r="M1" s="1580"/>
      <c r="N1" s="12"/>
    </row>
    <row r="2" spans="1:14">
      <c r="A2" s="1503" t="s">
        <v>613</v>
      </c>
      <c r="B2" s="1503"/>
      <c r="C2" s="1503"/>
      <c r="D2" s="1503"/>
      <c r="E2" s="1503"/>
      <c r="F2" s="1503"/>
      <c r="G2" s="1503"/>
      <c r="J2" s="12"/>
      <c r="K2" s="12"/>
      <c r="L2" s="1435" t="s">
        <v>1056</v>
      </c>
      <c r="M2" s="1435"/>
      <c r="N2" s="12"/>
    </row>
    <row r="3" spans="1:14" ht="14.25" customHeight="1">
      <c r="A3" s="1457" t="s">
        <v>273</v>
      </c>
      <c r="B3" s="1934"/>
      <c r="C3" s="1430" t="s">
        <v>940</v>
      </c>
      <c r="D3" s="1439"/>
      <c r="E3" s="1439"/>
      <c r="F3" s="1439"/>
      <c r="G3" s="1439"/>
      <c r="H3" s="1439"/>
      <c r="I3" s="1439"/>
      <c r="J3" s="1439"/>
      <c r="K3" s="1439"/>
      <c r="L3" s="1439"/>
      <c r="M3" s="1439"/>
      <c r="N3" s="1439"/>
    </row>
    <row r="4" spans="1:14" ht="14.25" customHeight="1">
      <c r="A4" s="1440"/>
      <c r="B4" s="1444"/>
      <c r="C4" s="1431"/>
      <c r="D4" s="1440"/>
      <c r="E4" s="1440"/>
      <c r="F4" s="1440"/>
      <c r="G4" s="1440"/>
      <c r="H4" s="1440"/>
      <c r="I4" s="1440"/>
      <c r="J4" s="1440"/>
      <c r="K4" s="1440"/>
      <c r="L4" s="1440"/>
      <c r="M4" s="1440"/>
      <c r="N4" s="1440"/>
    </row>
    <row r="5" spans="1:14">
      <c r="A5" s="86" t="s">
        <v>269</v>
      </c>
      <c r="B5" s="86"/>
      <c r="C5" s="1431"/>
      <c r="D5" s="1440"/>
      <c r="E5" s="1440"/>
      <c r="F5" s="1440"/>
      <c r="G5" s="1440"/>
      <c r="H5" s="1440"/>
      <c r="I5" s="1440"/>
      <c r="J5" s="1440"/>
      <c r="K5" s="1440"/>
      <c r="L5" s="1440"/>
      <c r="M5" s="1440"/>
      <c r="N5" s="1440"/>
    </row>
    <row r="6" spans="1:14" ht="15.75" customHeight="1">
      <c r="A6" s="88" t="s">
        <v>1058</v>
      </c>
      <c r="B6" s="88"/>
      <c r="C6" s="1432"/>
      <c r="D6" s="1441"/>
      <c r="E6" s="1441"/>
      <c r="F6" s="1441"/>
      <c r="G6" s="1441"/>
      <c r="H6" s="1441"/>
      <c r="I6" s="1441"/>
      <c r="J6" s="1441"/>
      <c r="K6" s="1441"/>
      <c r="L6" s="1441"/>
      <c r="M6" s="1441"/>
      <c r="N6" s="1441"/>
    </row>
    <row r="7" spans="1:14" ht="0.75" customHeight="1">
      <c r="A7" s="88"/>
      <c r="B7" s="88"/>
      <c r="C7" s="1485" t="s">
        <v>942</v>
      </c>
      <c r="D7" s="1457"/>
      <c r="E7" s="1479"/>
      <c r="F7" s="1485" t="s">
        <v>941</v>
      </c>
      <c r="G7" s="1457"/>
      <c r="H7" s="1457"/>
      <c r="I7" s="1457"/>
      <c r="J7" s="1457"/>
      <c r="K7" s="1457"/>
      <c r="L7" s="1457"/>
      <c r="M7" s="1457"/>
      <c r="N7" s="1457"/>
    </row>
    <row r="8" spans="1:14" ht="14.25" customHeight="1">
      <c r="A8" s="89" t="s">
        <v>271</v>
      </c>
      <c r="B8" s="89"/>
      <c r="C8" s="1483"/>
      <c r="D8" s="1440"/>
      <c r="E8" s="1480"/>
      <c r="F8" s="1483"/>
      <c r="G8" s="1440"/>
      <c r="H8" s="1440"/>
      <c r="I8" s="1440"/>
      <c r="J8" s="1440"/>
      <c r="K8" s="1440"/>
      <c r="L8" s="1440"/>
      <c r="M8" s="1440"/>
      <c r="N8" s="1440"/>
    </row>
    <row r="9" spans="1:14" ht="14.25" customHeight="1">
      <c r="A9" s="90" t="s">
        <v>1059</v>
      </c>
      <c r="B9" s="90"/>
      <c r="C9" s="1483"/>
      <c r="D9" s="1440"/>
      <c r="E9" s="1480"/>
      <c r="F9" s="1483"/>
      <c r="G9" s="1440"/>
      <c r="H9" s="1440"/>
      <c r="I9" s="1440"/>
      <c r="J9" s="1440"/>
      <c r="K9" s="1440"/>
      <c r="L9" s="1440"/>
      <c r="M9" s="1440"/>
      <c r="N9" s="1440"/>
    </row>
    <row r="10" spans="1:14" ht="14.25" customHeight="1">
      <c r="A10" s="91" t="s">
        <v>272</v>
      </c>
      <c r="B10" s="89"/>
      <c r="C10" s="1483"/>
      <c r="D10" s="1440"/>
      <c r="E10" s="1480"/>
      <c r="F10" s="1485" t="s">
        <v>943</v>
      </c>
      <c r="G10" s="1457"/>
      <c r="H10" s="1479"/>
      <c r="I10" s="1485" t="s">
        <v>964</v>
      </c>
      <c r="J10" s="1457"/>
      <c r="K10" s="1479"/>
      <c r="L10" s="1485" t="s">
        <v>968</v>
      </c>
      <c r="M10" s="1457"/>
      <c r="N10" s="1457"/>
    </row>
    <row r="11" spans="1:14">
      <c r="A11" s="90" t="s">
        <v>614</v>
      </c>
      <c r="B11" s="90"/>
      <c r="C11" s="1483"/>
      <c r="D11" s="1440"/>
      <c r="E11" s="1480"/>
      <c r="F11" s="1483"/>
      <c r="G11" s="1440"/>
      <c r="H11" s="1480"/>
      <c r="I11" s="1483"/>
      <c r="J11" s="1440"/>
      <c r="K11" s="1480"/>
      <c r="L11" s="1483"/>
      <c r="M11" s="1440"/>
      <c r="N11" s="1440"/>
    </row>
    <row r="12" spans="1:14">
      <c r="A12" s="1999"/>
      <c r="B12" s="2000"/>
      <c r="C12" s="1484"/>
      <c r="D12" s="1441"/>
      <c r="E12" s="1481"/>
      <c r="F12" s="1484"/>
      <c r="G12" s="1441"/>
      <c r="H12" s="1481"/>
      <c r="I12" s="1484"/>
      <c r="J12" s="1441"/>
      <c r="K12" s="1481"/>
      <c r="L12" s="1484"/>
      <c r="M12" s="1441"/>
      <c r="N12" s="1441"/>
    </row>
    <row r="13" spans="1:14">
      <c r="A13" s="2001"/>
      <c r="B13" s="2002"/>
      <c r="C13" s="75" t="s">
        <v>1060</v>
      </c>
      <c r="D13" s="75" t="s">
        <v>1061</v>
      </c>
      <c r="E13" s="75" t="s">
        <v>615</v>
      </c>
      <c r="F13" s="75" t="s">
        <v>1060</v>
      </c>
      <c r="G13" s="75" t="s">
        <v>1061</v>
      </c>
      <c r="H13" s="75" t="s">
        <v>615</v>
      </c>
      <c r="I13" s="75" t="s">
        <v>1060</v>
      </c>
      <c r="J13" s="75" t="s">
        <v>1061</v>
      </c>
      <c r="K13" s="75" t="s">
        <v>615</v>
      </c>
      <c r="L13" s="75" t="s">
        <v>1060</v>
      </c>
      <c r="M13" s="75" t="s">
        <v>1061</v>
      </c>
      <c r="N13" s="92" t="s">
        <v>615</v>
      </c>
    </row>
    <row r="14" spans="1:14" ht="12.75" customHeight="1">
      <c r="A14" s="677">
        <v>2015</v>
      </c>
      <c r="B14" s="678" t="s">
        <v>1062</v>
      </c>
      <c r="C14" s="495">
        <v>99.1</v>
      </c>
      <c r="D14" s="495" t="s">
        <v>1000</v>
      </c>
      <c r="E14" s="495">
        <v>99.9</v>
      </c>
      <c r="F14" s="495">
        <v>97.8</v>
      </c>
      <c r="G14" s="495" t="s">
        <v>1000</v>
      </c>
      <c r="H14" s="518" t="s">
        <v>1001</v>
      </c>
      <c r="I14" s="786">
        <v>96.1</v>
      </c>
      <c r="J14" s="495" t="s">
        <v>1000</v>
      </c>
      <c r="K14" s="518" t="s">
        <v>1001</v>
      </c>
      <c r="L14" s="786">
        <v>97.4</v>
      </c>
      <c r="M14" s="495" t="s">
        <v>1000</v>
      </c>
      <c r="N14" s="555" t="s">
        <v>1001</v>
      </c>
    </row>
    <row r="15" spans="1:14" s="1081" customFormat="1" ht="12.75" customHeight="1">
      <c r="A15" s="677">
        <v>2016</v>
      </c>
      <c r="B15" s="678" t="s">
        <v>1062</v>
      </c>
      <c r="C15" s="495">
        <v>99.4</v>
      </c>
      <c r="D15" s="495" t="s">
        <v>1000</v>
      </c>
      <c r="E15" s="495">
        <v>99.8</v>
      </c>
      <c r="F15" s="495">
        <v>99.9</v>
      </c>
      <c r="G15" s="495" t="s">
        <v>1000</v>
      </c>
      <c r="H15" s="518" t="s">
        <v>1001</v>
      </c>
      <c r="I15" s="786">
        <v>98.6</v>
      </c>
      <c r="J15" s="495" t="s">
        <v>1000</v>
      </c>
      <c r="K15" s="518" t="s">
        <v>1001</v>
      </c>
      <c r="L15" s="786">
        <v>100.1</v>
      </c>
      <c r="M15" s="495" t="s">
        <v>1000</v>
      </c>
      <c r="N15" s="555" t="s">
        <v>1001</v>
      </c>
    </row>
    <row r="16" spans="1:14" ht="12.75" customHeight="1">
      <c r="A16" s="677"/>
      <c r="B16" s="678"/>
      <c r="C16" s="495"/>
      <c r="D16" s="495"/>
      <c r="E16" s="495"/>
      <c r="F16" s="495"/>
      <c r="G16" s="495"/>
      <c r="H16" s="495"/>
      <c r="I16" s="495"/>
      <c r="J16" s="495"/>
      <c r="K16" s="495"/>
      <c r="L16" s="495"/>
      <c r="M16" s="495"/>
      <c r="N16" s="496"/>
    </row>
    <row r="17" spans="1:14" s="549" customFormat="1" ht="12.75" customHeight="1">
      <c r="A17" s="677">
        <v>2016</v>
      </c>
      <c r="B17" s="678" t="s">
        <v>1069</v>
      </c>
      <c r="C17" s="1036">
        <v>99.1</v>
      </c>
      <c r="D17" s="1036">
        <v>99.3</v>
      </c>
      <c r="E17" s="1037">
        <v>99.4</v>
      </c>
      <c r="F17" s="787">
        <v>98.5</v>
      </c>
      <c r="G17" s="786">
        <v>99</v>
      </c>
      <c r="H17" s="518" t="s">
        <v>1001</v>
      </c>
      <c r="I17" s="1036">
        <v>91</v>
      </c>
      <c r="J17" s="1036">
        <v>95.5</v>
      </c>
      <c r="K17" s="518" t="s">
        <v>1001</v>
      </c>
      <c r="L17" s="1036">
        <v>98.9</v>
      </c>
      <c r="M17" s="1215">
        <v>99.2</v>
      </c>
      <c r="N17" s="855" t="s">
        <v>1001</v>
      </c>
    </row>
    <row r="18" spans="1:14" s="549" customFormat="1" ht="12.75" customHeight="1">
      <c r="A18" s="677"/>
      <c r="B18" s="678" t="s">
        <v>551</v>
      </c>
      <c r="C18" s="1036">
        <v>99.1</v>
      </c>
      <c r="D18" s="1036">
        <v>100.5</v>
      </c>
      <c r="E18" s="1037">
        <v>99.9</v>
      </c>
      <c r="F18" s="787">
        <v>99.2</v>
      </c>
      <c r="G18" s="786">
        <v>100.8</v>
      </c>
      <c r="H18" s="518" t="s">
        <v>1001</v>
      </c>
      <c r="I18" s="1036">
        <v>92</v>
      </c>
      <c r="J18" s="1036">
        <v>100.6</v>
      </c>
      <c r="K18" s="518" t="s">
        <v>1001</v>
      </c>
      <c r="L18" s="1036">
        <v>99.7</v>
      </c>
      <c r="M18" s="1215">
        <v>100.9</v>
      </c>
      <c r="N18" s="855" t="s">
        <v>1001</v>
      </c>
    </row>
    <row r="19" spans="1:14" s="937" customFormat="1" ht="12.75" customHeight="1">
      <c r="A19" s="788"/>
      <c r="B19" s="789" t="s">
        <v>552</v>
      </c>
      <c r="C19" s="1036">
        <v>99.2</v>
      </c>
      <c r="D19" s="1036">
        <v>99.7</v>
      </c>
      <c r="E19" s="1028">
        <v>99.6</v>
      </c>
      <c r="F19" s="790">
        <v>99.9</v>
      </c>
      <c r="G19" s="786">
        <v>100.3</v>
      </c>
      <c r="H19" s="518" t="s">
        <v>1001</v>
      </c>
      <c r="I19" s="495">
        <v>99.1</v>
      </c>
      <c r="J19" s="1036">
        <v>103</v>
      </c>
      <c r="K19" s="518" t="s">
        <v>1001</v>
      </c>
      <c r="L19" s="1036">
        <v>100.1</v>
      </c>
      <c r="M19" s="1215">
        <v>100.2</v>
      </c>
      <c r="N19" s="555" t="s">
        <v>1001</v>
      </c>
    </row>
    <row r="20" spans="1:14" s="937" customFormat="1" ht="12.75" customHeight="1">
      <c r="A20" s="1116"/>
      <c r="B20" s="678" t="s">
        <v>550</v>
      </c>
      <c r="C20" s="1036">
        <v>100.2</v>
      </c>
      <c r="D20" s="1036">
        <v>100.7</v>
      </c>
      <c r="E20" s="1028">
        <v>100.4</v>
      </c>
      <c r="F20" s="787">
        <v>101.9</v>
      </c>
      <c r="G20" s="787">
        <v>101.8</v>
      </c>
      <c r="H20" s="518" t="s">
        <v>1001</v>
      </c>
      <c r="I20" s="1036">
        <v>112.9</v>
      </c>
      <c r="J20" s="1036">
        <v>114.1</v>
      </c>
      <c r="K20" s="518" t="s">
        <v>1001</v>
      </c>
      <c r="L20" s="1036">
        <v>101.7</v>
      </c>
      <c r="M20" s="1215">
        <v>101.4</v>
      </c>
      <c r="N20" s="555" t="s">
        <v>1001</v>
      </c>
    </row>
    <row r="21" spans="1:14" s="1335" customFormat="1" ht="12.75" customHeight="1">
      <c r="A21" s="788"/>
      <c r="B21" s="678"/>
      <c r="C21" s="1036"/>
      <c r="D21" s="1036"/>
      <c r="E21" s="1037"/>
      <c r="F21" s="787"/>
      <c r="G21" s="786"/>
      <c r="H21" s="518"/>
      <c r="I21" s="1036"/>
      <c r="J21" s="1036"/>
      <c r="K21" s="518"/>
      <c r="L21" s="1036"/>
      <c r="M21" s="1215"/>
      <c r="N21" s="855"/>
    </row>
    <row r="22" spans="1:14" s="1335" customFormat="1" ht="12.75" customHeight="1">
      <c r="A22" s="677">
        <v>2017</v>
      </c>
      <c r="B22" s="678" t="s">
        <v>1069</v>
      </c>
      <c r="C22" s="1036">
        <v>102</v>
      </c>
      <c r="D22" s="1036">
        <v>101.1</v>
      </c>
      <c r="E22" s="1037">
        <v>100.6</v>
      </c>
      <c r="F22" s="787">
        <v>104.4</v>
      </c>
      <c r="G22" s="786">
        <v>101.5</v>
      </c>
      <c r="H22" s="518" t="s">
        <v>1001</v>
      </c>
      <c r="I22" s="1036">
        <v>129.30000000000001</v>
      </c>
      <c r="J22" s="1036">
        <v>109.4</v>
      </c>
      <c r="K22" s="518" t="s">
        <v>1001</v>
      </c>
      <c r="L22" s="1036">
        <v>103.8</v>
      </c>
      <c r="M22" s="1215">
        <v>101.2</v>
      </c>
      <c r="N22" s="855" t="s">
        <v>1001</v>
      </c>
    </row>
    <row r="23" spans="1:14" s="1391" customFormat="1" ht="12.75" customHeight="1">
      <c r="A23" s="677"/>
      <c r="B23" s="678" t="s">
        <v>551</v>
      </c>
      <c r="C23" s="1036">
        <v>101.8</v>
      </c>
      <c r="D23" s="1036">
        <v>100.3</v>
      </c>
      <c r="E23" s="1037">
        <v>100.9</v>
      </c>
      <c r="F23" s="787">
        <v>102.8</v>
      </c>
      <c r="G23" s="786">
        <v>99.3</v>
      </c>
      <c r="H23" s="518" t="s">
        <v>1001</v>
      </c>
      <c r="I23" s="1036">
        <v>123.1</v>
      </c>
      <c r="J23" s="1036">
        <v>95.7</v>
      </c>
      <c r="K23" s="518" t="s">
        <v>1001</v>
      </c>
      <c r="L23" s="1036">
        <v>102.1</v>
      </c>
      <c r="M23" s="1215">
        <v>99.3</v>
      </c>
      <c r="N23" s="855" t="s">
        <v>1001</v>
      </c>
    </row>
    <row r="24" spans="1:14" ht="12.75" customHeight="1">
      <c r="A24" s="791"/>
      <c r="B24" s="678"/>
      <c r="C24" s="495"/>
      <c r="D24" s="495"/>
      <c r="E24" s="495"/>
      <c r="F24" s="786"/>
      <c r="G24" s="495"/>
      <c r="H24" s="495"/>
      <c r="I24" s="495"/>
      <c r="J24" s="495"/>
      <c r="K24" s="495"/>
      <c r="L24" s="787"/>
      <c r="M24" s="1216"/>
      <c r="N24" s="786"/>
    </row>
    <row r="25" spans="1:14" ht="12.75" customHeight="1">
      <c r="A25" s="677">
        <v>2016</v>
      </c>
      <c r="B25" s="678" t="s">
        <v>482</v>
      </c>
      <c r="C25" s="495">
        <v>98.9</v>
      </c>
      <c r="D25" s="495">
        <v>100.3</v>
      </c>
      <c r="E25" s="495">
        <v>99.8</v>
      </c>
      <c r="F25" s="786">
        <v>98.8</v>
      </c>
      <c r="G25" s="495">
        <v>100.3</v>
      </c>
      <c r="H25" s="495">
        <v>99.1</v>
      </c>
      <c r="I25" s="495">
        <v>90.2</v>
      </c>
      <c r="J25" s="495">
        <v>99.3</v>
      </c>
      <c r="K25" s="495">
        <v>97</v>
      </c>
      <c r="L25" s="787">
        <v>99.4</v>
      </c>
      <c r="M25" s="1216">
        <v>100.4</v>
      </c>
      <c r="N25" s="786">
        <v>99.3</v>
      </c>
    </row>
    <row r="26" spans="1:14" ht="12.75" customHeight="1">
      <c r="A26" s="791"/>
      <c r="B26" s="678" t="s">
        <v>483</v>
      </c>
      <c r="C26" s="495">
        <v>99.1</v>
      </c>
      <c r="D26" s="495">
        <v>100.1</v>
      </c>
      <c r="E26" s="495">
        <v>99.9</v>
      </c>
      <c r="F26" s="786">
        <v>99.6</v>
      </c>
      <c r="G26" s="495">
        <v>101.2</v>
      </c>
      <c r="H26" s="495">
        <v>100.3</v>
      </c>
      <c r="I26" s="495">
        <v>92.3</v>
      </c>
      <c r="J26" s="495">
        <v>100.2</v>
      </c>
      <c r="K26" s="495">
        <v>97.2</v>
      </c>
      <c r="L26" s="787">
        <v>100.2</v>
      </c>
      <c r="M26" s="1216">
        <v>101.3</v>
      </c>
      <c r="N26" s="786">
        <v>100.6</v>
      </c>
    </row>
    <row r="27" spans="1:14" ht="12.75" customHeight="1">
      <c r="A27" s="791"/>
      <c r="B27" s="678" t="s">
        <v>484</v>
      </c>
      <c r="C27" s="495">
        <v>99.2</v>
      </c>
      <c r="D27" s="495">
        <v>100.2</v>
      </c>
      <c r="E27" s="495">
        <v>100.1</v>
      </c>
      <c r="F27" s="786">
        <v>99.2</v>
      </c>
      <c r="G27" s="495">
        <v>100.2</v>
      </c>
      <c r="H27" s="495">
        <v>100.5</v>
      </c>
      <c r="I27" s="495">
        <v>93.6</v>
      </c>
      <c r="J27" s="495">
        <v>100.5</v>
      </c>
      <c r="K27" s="495">
        <v>97.7</v>
      </c>
      <c r="L27" s="787">
        <v>99.6</v>
      </c>
      <c r="M27" s="1216">
        <v>100.2</v>
      </c>
      <c r="N27" s="786">
        <v>100.8</v>
      </c>
    </row>
    <row r="28" spans="1:14" s="981" customFormat="1" ht="12.75" customHeight="1">
      <c r="A28" s="791"/>
      <c r="B28" s="678" t="s">
        <v>485</v>
      </c>
      <c r="C28" s="495">
        <v>99.1</v>
      </c>
      <c r="D28" s="495">
        <v>99.7</v>
      </c>
      <c r="E28" s="495">
        <v>99.8</v>
      </c>
      <c r="F28" s="786">
        <v>99.5</v>
      </c>
      <c r="G28" s="495">
        <v>99.9</v>
      </c>
      <c r="H28" s="495">
        <v>100.4</v>
      </c>
      <c r="I28" s="495">
        <v>99</v>
      </c>
      <c r="J28" s="495">
        <v>103.4</v>
      </c>
      <c r="K28" s="495">
        <v>101</v>
      </c>
      <c r="L28" s="787">
        <v>99.8</v>
      </c>
      <c r="M28" s="1216">
        <v>99.8</v>
      </c>
      <c r="N28" s="786">
        <v>100.6</v>
      </c>
    </row>
    <row r="29" spans="1:14" s="981" customFormat="1" ht="12.75" customHeight="1">
      <c r="A29" s="791"/>
      <c r="B29" s="678" t="s">
        <v>486</v>
      </c>
      <c r="C29" s="495">
        <v>99.2</v>
      </c>
      <c r="D29" s="495">
        <v>99.8</v>
      </c>
      <c r="E29" s="495">
        <v>99.5</v>
      </c>
      <c r="F29" s="786">
        <v>99.9</v>
      </c>
      <c r="G29" s="495">
        <v>99.6</v>
      </c>
      <c r="H29" s="495">
        <v>100</v>
      </c>
      <c r="I29" s="495">
        <v>100.1</v>
      </c>
      <c r="J29" s="495">
        <v>99.3</v>
      </c>
      <c r="K29" s="495">
        <v>100.3</v>
      </c>
      <c r="L29" s="787">
        <v>100.1</v>
      </c>
      <c r="M29" s="1216">
        <v>99.6</v>
      </c>
      <c r="N29" s="786">
        <v>100.2</v>
      </c>
    </row>
    <row r="30" spans="1:14" s="1081" customFormat="1" ht="12.75" customHeight="1">
      <c r="A30" s="1115"/>
      <c r="B30" s="678" t="s">
        <v>487</v>
      </c>
      <c r="C30" s="495">
        <v>99.5</v>
      </c>
      <c r="D30" s="495">
        <v>100</v>
      </c>
      <c r="E30" s="495">
        <v>99.5</v>
      </c>
      <c r="F30" s="786">
        <v>100.2</v>
      </c>
      <c r="G30" s="495">
        <v>100.3</v>
      </c>
      <c r="H30" s="495">
        <v>100.3</v>
      </c>
      <c r="I30" s="495">
        <v>98.3</v>
      </c>
      <c r="J30" s="495">
        <v>98.9</v>
      </c>
      <c r="K30" s="495">
        <v>99.2</v>
      </c>
      <c r="L30" s="787">
        <v>100.5</v>
      </c>
      <c r="M30" s="1216">
        <v>100.4</v>
      </c>
      <c r="N30" s="786">
        <v>100.6</v>
      </c>
    </row>
    <row r="31" spans="1:14" s="1081" customFormat="1" ht="12.75" customHeight="1">
      <c r="A31" s="1115"/>
      <c r="B31" s="678" t="s">
        <v>1064</v>
      </c>
      <c r="C31" s="1217">
        <v>99.8</v>
      </c>
      <c r="D31" s="1218">
        <v>100.5</v>
      </c>
      <c r="E31" s="495">
        <v>100.1</v>
      </c>
      <c r="F31" s="786">
        <v>100.6</v>
      </c>
      <c r="G31" s="495">
        <v>100.5</v>
      </c>
      <c r="H31" s="495">
        <v>100.8</v>
      </c>
      <c r="I31" s="495">
        <v>97.7</v>
      </c>
      <c r="J31" s="495">
        <v>101.2</v>
      </c>
      <c r="K31" s="495">
        <v>100.4</v>
      </c>
      <c r="L31" s="787">
        <v>100.9</v>
      </c>
      <c r="M31" s="1216">
        <v>100.5</v>
      </c>
      <c r="N31" s="786">
        <v>101.1</v>
      </c>
    </row>
    <row r="32" spans="1:14" s="1081" customFormat="1" ht="12.75" customHeight="1">
      <c r="A32" s="1115"/>
      <c r="B32" s="678" t="s">
        <v>1065</v>
      </c>
      <c r="C32" s="1217">
        <v>100</v>
      </c>
      <c r="D32" s="1218">
        <v>100.1</v>
      </c>
      <c r="E32" s="495">
        <v>100.2</v>
      </c>
      <c r="F32" s="786">
        <v>101.8</v>
      </c>
      <c r="G32" s="495">
        <v>101.2</v>
      </c>
      <c r="H32" s="495">
        <v>102</v>
      </c>
      <c r="I32" s="495">
        <v>117.3</v>
      </c>
      <c r="J32" s="495">
        <v>117.9</v>
      </c>
      <c r="K32" s="495">
        <v>118.4</v>
      </c>
      <c r="L32" s="787">
        <v>101.5</v>
      </c>
      <c r="M32" s="1216">
        <v>100.6</v>
      </c>
      <c r="N32" s="786">
        <v>101.7</v>
      </c>
    </row>
    <row r="33" spans="1:14" s="981" customFormat="1" ht="12.75" customHeight="1">
      <c r="A33" s="791"/>
      <c r="B33" s="678" t="s">
        <v>1066</v>
      </c>
      <c r="C33" s="1217">
        <v>100.8</v>
      </c>
      <c r="D33" s="1218">
        <v>100.7</v>
      </c>
      <c r="E33" s="495">
        <v>100.8</v>
      </c>
      <c r="F33" s="786">
        <v>103.2</v>
      </c>
      <c r="G33" s="495">
        <v>101.2</v>
      </c>
      <c r="H33" s="495">
        <v>103.2</v>
      </c>
      <c r="I33" s="495">
        <v>124.3</v>
      </c>
      <c r="J33" s="495">
        <v>105</v>
      </c>
      <c r="K33" s="495">
        <v>124.3</v>
      </c>
      <c r="L33" s="787">
        <v>102.8</v>
      </c>
      <c r="M33" s="1216">
        <v>101.1</v>
      </c>
      <c r="N33" s="786">
        <v>102.8</v>
      </c>
    </row>
    <row r="34" spans="1:14" s="1081" customFormat="1" ht="12.75" customHeight="1">
      <c r="A34" s="791"/>
      <c r="B34" s="678"/>
      <c r="C34" s="495"/>
      <c r="D34" s="495"/>
      <c r="E34" s="495"/>
      <c r="F34" s="786"/>
      <c r="G34" s="495"/>
      <c r="H34" s="495"/>
      <c r="I34" s="495"/>
      <c r="J34" s="495"/>
      <c r="K34" s="495"/>
      <c r="L34" s="787"/>
      <c r="M34" s="1216"/>
      <c r="N34" s="786"/>
    </row>
    <row r="35" spans="1:14" s="1081" customFormat="1" ht="12.75" customHeight="1">
      <c r="A35" s="677">
        <v>2017</v>
      </c>
      <c r="B35" s="678" t="s">
        <v>1067</v>
      </c>
      <c r="C35" s="495">
        <v>101.7</v>
      </c>
      <c r="D35" s="495">
        <v>100.4</v>
      </c>
      <c r="E35" s="495">
        <v>100.4</v>
      </c>
      <c r="F35" s="786">
        <v>104</v>
      </c>
      <c r="G35" s="495">
        <v>100.3</v>
      </c>
      <c r="H35" s="495">
        <v>100.3</v>
      </c>
      <c r="I35" s="495">
        <v>128.9</v>
      </c>
      <c r="J35" s="495">
        <v>99.6</v>
      </c>
      <c r="K35" s="495">
        <v>99.6</v>
      </c>
      <c r="L35" s="787">
        <v>103.3</v>
      </c>
      <c r="M35" s="1216">
        <v>100.3</v>
      </c>
      <c r="N35" s="786">
        <v>100.3</v>
      </c>
    </row>
    <row r="36" spans="1:14" s="1081" customFormat="1" ht="12.75" customHeight="1">
      <c r="A36" s="791"/>
      <c r="B36" s="678" t="s">
        <v>1068</v>
      </c>
      <c r="C36" s="495">
        <v>102.2</v>
      </c>
      <c r="D36" s="495">
        <v>100.3</v>
      </c>
      <c r="E36" s="495">
        <v>100.7</v>
      </c>
      <c r="F36" s="786">
        <v>104.5</v>
      </c>
      <c r="G36" s="495">
        <v>100.1</v>
      </c>
      <c r="H36" s="495">
        <v>100.4</v>
      </c>
      <c r="I36" s="495">
        <v>130.19999999999999</v>
      </c>
      <c r="J36" s="495">
        <v>101.5</v>
      </c>
      <c r="K36" s="495">
        <v>101.1</v>
      </c>
      <c r="L36" s="787">
        <v>103.9</v>
      </c>
      <c r="M36" s="1216">
        <v>100</v>
      </c>
      <c r="N36" s="786">
        <v>100.3</v>
      </c>
    </row>
    <row r="37" spans="1:14" s="1081" customFormat="1" ht="12.75" customHeight="1">
      <c r="A37" s="1393"/>
      <c r="B37" s="678" t="s">
        <v>1063</v>
      </c>
      <c r="C37" s="495">
        <v>102</v>
      </c>
      <c r="D37" s="495">
        <v>99.9</v>
      </c>
      <c r="E37" s="495">
        <v>100.7</v>
      </c>
      <c r="F37" s="786">
        <v>104.8</v>
      </c>
      <c r="G37" s="495">
        <v>99.9</v>
      </c>
      <c r="H37" s="495">
        <v>100.3</v>
      </c>
      <c r="I37" s="495">
        <v>129</v>
      </c>
      <c r="J37" s="495">
        <v>100.3</v>
      </c>
      <c r="K37" s="495">
        <v>101.4</v>
      </c>
      <c r="L37" s="787">
        <v>104.2</v>
      </c>
      <c r="M37" s="1216">
        <v>100</v>
      </c>
      <c r="N37" s="786">
        <v>100.3</v>
      </c>
    </row>
    <row r="38" spans="1:14" s="1081" customFormat="1" ht="12.75" customHeight="1">
      <c r="A38" s="1393"/>
      <c r="B38" s="678" t="s">
        <v>482</v>
      </c>
      <c r="C38" s="495">
        <v>102</v>
      </c>
      <c r="D38" s="495">
        <v>100.3</v>
      </c>
      <c r="E38" s="495">
        <v>100.9</v>
      </c>
      <c r="F38" s="786">
        <v>104.2</v>
      </c>
      <c r="G38" s="495">
        <v>99.8</v>
      </c>
      <c r="H38" s="495">
        <v>100.1</v>
      </c>
      <c r="I38" s="495">
        <v>126.9</v>
      </c>
      <c r="J38" s="495">
        <v>97.7</v>
      </c>
      <c r="K38" s="495">
        <v>99.1</v>
      </c>
      <c r="L38" s="787">
        <v>103.6</v>
      </c>
      <c r="M38" s="1394">
        <v>99.8</v>
      </c>
      <c r="N38" s="786">
        <v>100.1</v>
      </c>
    </row>
    <row r="39" spans="1:14" s="1081" customFormat="1" ht="12.75" customHeight="1">
      <c r="A39" s="1393"/>
      <c r="B39" s="678" t="s">
        <v>483</v>
      </c>
      <c r="C39" s="495">
        <v>101.9</v>
      </c>
      <c r="D39" s="495">
        <v>100</v>
      </c>
      <c r="E39" s="495">
        <v>101</v>
      </c>
      <c r="F39" s="786">
        <v>102.4</v>
      </c>
      <c r="G39" s="495">
        <v>99.4</v>
      </c>
      <c r="H39" s="495">
        <v>99.5</v>
      </c>
      <c r="I39" s="495">
        <v>123.8</v>
      </c>
      <c r="J39" s="495">
        <v>97.7</v>
      </c>
      <c r="K39" s="495">
        <v>96.8</v>
      </c>
      <c r="L39" s="787">
        <v>101.6</v>
      </c>
      <c r="M39" s="1394">
        <v>99.4</v>
      </c>
      <c r="N39" s="786">
        <v>99.5</v>
      </c>
    </row>
    <row r="40" spans="1:14" s="1081" customFormat="1" ht="12.75" customHeight="1">
      <c r="A40" s="791"/>
      <c r="B40" s="678" t="s">
        <v>484</v>
      </c>
      <c r="C40" s="495">
        <v>101.5</v>
      </c>
      <c r="D40" s="495">
        <v>99.8</v>
      </c>
      <c r="E40" s="495">
        <v>100.8</v>
      </c>
      <c r="F40" s="786">
        <v>101.8</v>
      </c>
      <c r="G40" s="495">
        <v>99.6</v>
      </c>
      <c r="H40" s="495">
        <v>99.1</v>
      </c>
      <c r="I40" s="495">
        <v>118.6</v>
      </c>
      <c r="J40" s="495">
        <v>96.3</v>
      </c>
      <c r="K40" s="495">
        <v>93.2</v>
      </c>
      <c r="L40" s="787">
        <v>101.2</v>
      </c>
      <c r="M40" s="1216">
        <v>99.7</v>
      </c>
      <c r="N40" s="786">
        <v>99.2</v>
      </c>
    </row>
    <row r="41" spans="1:14" ht="17.25" customHeight="1">
      <c r="A41" s="1653" t="s">
        <v>969</v>
      </c>
      <c r="B41" s="1653"/>
      <c r="C41" s="1653"/>
      <c r="D41" s="1653"/>
      <c r="E41" s="1653"/>
      <c r="F41" s="1653"/>
      <c r="G41" s="1653"/>
      <c r="H41" s="1653"/>
      <c r="I41" s="1653"/>
      <c r="J41" s="1653"/>
      <c r="K41" s="1653"/>
      <c r="L41" s="1653"/>
      <c r="M41" s="1653"/>
      <c r="N41" s="1653"/>
    </row>
    <row r="42" spans="1:14">
      <c r="A42" s="1886" t="s">
        <v>970</v>
      </c>
      <c r="B42" s="1886"/>
      <c r="C42" s="1886"/>
      <c r="D42" s="1886"/>
      <c r="E42" s="1886"/>
      <c r="F42" s="1886"/>
      <c r="G42" s="1886"/>
      <c r="H42" s="1886"/>
      <c r="I42" s="1886"/>
      <c r="J42" s="1886"/>
      <c r="K42" s="1886"/>
      <c r="L42" s="1886"/>
      <c r="M42" s="1886"/>
      <c r="N42" s="1886"/>
    </row>
  </sheetData>
  <mergeCells count="15">
    <mergeCell ref="A3:B4"/>
    <mergeCell ref="C3:N6"/>
    <mergeCell ref="A41:N41"/>
    <mergeCell ref="A1:G1"/>
    <mergeCell ref="L1:M1"/>
    <mergeCell ref="A2:G2"/>
    <mergeCell ref="L2:M2"/>
    <mergeCell ref="A42:N42"/>
    <mergeCell ref="A12:B12"/>
    <mergeCell ref="A13:B13"/>
    <mergeCell ref="C7:E12"/>
    <mergeCell ref="F7:N9"/>
    <mergeCell ref="F10:H12"/>
    <mergeCell ref="I10:K12"/>
    <mergeCell ref="L10:N12"/>
  </mergeCells>
  <phoneticPr fontId="0" type="noConversion"/>
  <hyperlinks>
    <hyperlink ref="L1:M1" location="'Spis tablic     List of tables'!B130" display="Powrót do spisu tablic"/>
    <hyperlink ref="L2:M2" location="'Spis tablic     List of tables'!B13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5"/>
  <sheetViews>
    <sheetView showGridLines="0" zoomScaleNormal="100" workbookViewId="0">
      <selection activeCell="A3" sqref="A3:B6"/>
    </sheetView>
  </sheetViews>
  <sheetFormatPr defaultRowHeight="14.25"/>
  <cols>
    <col min="1" max="1" width="5.625" customWidth="1"/>
    <col min="2" max="2" width="21.375" customWidth="1"/>
    <col min="3" max="13" width="8.625" customWidth="1"/>
  </cols>
  <sheetData>
    <row r="1" spans="1:13">
      <c r="A1" s="1442" t="s">
        <v>1176</v>
      </c>
      <c r="B1" s="1442"/>
      <c r="C1" s="1442"/>
      <c r="D1" s="1442"/>
      <c r="E1" s="1442"/>
      <c r="F1" s="1442"/>
      <c r="G1" s="1442"/>
      <c r="K1" s="1580" t="s">
        <v>1055</v>
      </c>
      <c r="L1" s="1580"/>
    </row>
    <row r="2" spans="1:13">
      <c r="A2" s="1503" t="s">
        <v>613</v>
      </c>
      <c r="B2" s="1503"/>
      <c r="C2" s="1503"/>
      <c r="D2" s="1503"/>
      <c r="E2" s="1503"/>
      <c r="F2" s="1503"/>
      <c r="G2" s="1503"/>
      <c r="K2" s="1435" t="s">
        <v>1056</v>
      </c>
      <c r="L2" s="1435"/>
    </row>
    <row r="3" spans="1:13" ht="13.5" customHeight="1">
      <c r="A3" s="1457" t="s">
        <v>971</v>
      </c>
      <c r="B3" s="1479"/>
      <c r="C3" s="1485" t="s">
        <v>972</v>
      </c>
      <c r="D3" s="1457"/>
      <c r="E3" s="1457"/>
      <c r="F3" s="1457"/>
      <c r="G3" s="1457"/>
      <c r="H3" s="1457"/>
      <c r="I3" s="1457"/>
      <c r="J3" s="1457"/>
      <c r="K3" s="1457"/>
      <c r="L3" s="1430" t="s">
        <v>974</v>
      </c>
      <c r="M3" s="1439"/>
    </row>
    <row r="4" spans="1:13" ht="12" customHeight="1">
      <c r="A4" s="1440"/>
      <c r="B4" s="1480"/>
      <c r="C4" s="1483"/>
      <c r="D4" s="1440"/>
      <c r="E4" s="1440"/>
      <c r="F4" s="1440"/>
      <c r="G4" s="1440"/>
      <c r="H4" s="1440"/>
      <c r="I4" s="1440"/>
      <c r="J4" s="1440"/>
      <c r="K4" s="1440"/>
      <c r="L4" s="1431"/>
      <c r="M4" s="1440"/>
    </row>
    <row r="5" spans="1:13" ht="14.25" customHeight="1">
      <c r="A5" s="1440"/>
      <c r="B5" s="1480"/>
      <c r="C5" s="1485" t="s">
        <v>897</v>
      </c>
      <c r="D5" s="1457"/>
      <c r="E5" s="1457"/>
      <c r="F5" s="1457"/>
      <c r="G5" s="1457"/>
      <c r="H5" s="1479"/>
      <c r="I5" s="1485" t="s">
        <v>898</v>
      </c>
      <c r="J5" s="1457"/>
      <c r="K5" s="1457"/>
      <c r="L5" s="1431"/>
      <c r="M5" s="1440"/>
    </row>
    <row r="6" spans="1:13">
      <c r="A6" s="1440"/>
      <c r="B6" s="1480"/>
      <c r="C6" s="1483"/>
      <c r="D6" s="1440"/>
      <c r="E6" s="1440"/>
      <c r="F6" s="1440"/>
      <c r="G6" s="1440"/>
      <c r="H6" s="1480"/>
      <c r="I6" s="1483"/>
      <c r="J6" s="1440"/>
      <c r="K6" s="1440"/>
      <c r="L6" s="1431"/>
      <c r="M6" s="1440"/>
    </row>
    <row r="7" spans="1:13">
      <c r="A7" s="86" t="s">
        <v>269</v>
      </c>
      <c r="B7" s="93"/>
      <c r="C7" s="1483"/>
      <c r="D7" s="1440"/>
      <c r="E7" s="1440"/>
      <c r="F7" s="1440"/>
      <c r="G7" s="1440"/>
      <c r="H7" s="1480"/>
      <c r="I7" s="1483"/>
      <c r="J7" s="1440"/>
      <c r="K7" s="1440"/>
      <c r="L7" s="1431"/>
      <c r="M7" s="1440"/>
    </row>
    <row r="8" spans="1:13">
      <c r="A8" s="87" t="s">
        <v>1057</v>
      </c>
      <c r="B8" s="94"/>
      <c r="C8" s="1484"/>
      <c r="D8" s="1441"/>
      <c r="E8" s="1441"/>
      <c r="F8" s="1441"/>
      <c r="G8" s="1441"/>
      <c r="H8" s="1481"/>
      <c r="I8" s="1483"/>
      <c r="J8" s="1440"/>
      <c r="K8" s="1440"/>
      <c r="L8" s="1431"/>
      <c r="M8" s="1440"/>
    </row>
    <row r="9" spans="1:13" ht="14.25" customHeight="1">
      <c r="A9" s="87" t="s">
        <v>270</v>
      </c>
      <c r="B9" s="94"/>
      <c r="C9" s="1485" t="s">
        <v>195</v>
      </c>
      <c r="D9" s="1457"/>
      <c r="E9" s="1479"/>
      <c r="F9" s="1485" t="s">
        <v>973</v>
      </c>
      <c r="G9" s="1457"/>
      <c r="H9" s="1479"/>
      <c r="I9" s="1483"/>
      <c r="J9" s="1440"/>
      <c r="K9" s="1440"/>
      <c r="L9" s="1431"/>
      <c r="M9" s="1440"/>
    </row>
    <row r="10" spans="1:13">
      <c r="A10" s="88" t="s">
        <v>1058</v>
      </c>
      <c r="B10" s="95"/>
      <c r="C10" s="1483"/>
      <c r="D10" s="1440"/>
      <c r="E10" s="1480"/>
      <c r="F10" s="1483"/>
      <c r="G10" s="1440"/>
      <c r="H10" s="1480"/>
      <c r="I10" s="1483"/>
      <c r="J10" s="1440"/>
      <c r="K10" s="1440"/>
      <c r="L10" s="1431"/>
      <c r="M10" s="1440"/>
    </row>
    <row r="11" spans="1:13">
      <c r="A11" s="89" t="s">
        <v>271</v>
      </c>
      <c r="B11" s="96"/>
      <c r="C11" s="1483"/>
      <c r="D11" s="1440"/>
      <c r="E11" s="1480"/>
      <c r="F11" s="1483"/>
      <c r="G11" s="1440"/>
      <c r="H11" s="1480"/>
      <c r="I11" s="1483"/>
      <c r="J11" s="1440"/>
      <c r="K11" s="1440"/>
      <c r="L11" s="1431"/>
      <c r="M11" s="1440"/>
    </row>
    <row r="12" spans="1:13">
      <c r="A12" s="90" t="s">
        <v>1059</v>
      </c>
      <c r="B12" s="97"/>
      <c r="C12" s="1483"/>
      <c r="D12" s="1440"/>
      <c r="E12" s="1480"/>
      <c r="F12" s="1483"/>
      <c r="G12" s="1440"/>
      <c r="H12" s="1480"/>
      <c r="I12" s="1483"/>
      <c r="J12" s="1440"/>
      <c r="K12" s="1440"/>
      <c r="L12" s="1431"/>
      <c r="M12" s="1440"/>
    </row>
    <row r="13" spans="1:13">
      <c r="A13" s="91" t="s">
        <v>272</v>
      </c>
      <c r="B13" s="96"/>
      <c r="C13" s="1484"/>
      <c r="D13" s="1441"/>
      <c r="E13" s="1481"/>
      <c r="F13" s="1484"/>
      <c r="G13" s="1441"/>
      <c r="H13" s="1481"/>
      <c r="I13" s="1484"/>
      <c r="J13" s="1441"/>
      <c r="K13" s="1441"/>
      <c r="L13" s="1432"/>
      <c r="M13" s="1441"/>
    </row>
    <row r="14" spans="1:13" ht="14.85" customHeight="1">
      <c r="A14" s="90" t="s">
        <v>614</v>
      </c>
      <c r="B14" s="97"/>
      <c r="C14" s="1447" t="s">
        <v>1060</v>
      </c>
      <c r="D14" s="1447" t="s">
        <v>1061</v>
      </c>
      <c r="E14" s="1447" t="s">
        <v>615</v>
      </c>
      <c r="F14" s="1447" t="s">
        <v>1060</v>
      </c>
      <c r="G14" s="1447" t="s">
        <v>1061</v>
      </c>
      <c r="H14" s="1447" t="s">
        <v>615</v>
      </c>
      <c r="I14" s="1447" t="s">
        <v>1060</v>
      </c>
      <c r="J14" s="1447" t="s">
        <v>1061</v>
      </c>
      <c r="K14" s="1447" t="s">
        <v>615</v>
      </c>
      <c r="L14" s="1459" t="s">
        <v>976</v>
      </c>
      <c r="M14" s="1485" t="s">
        <v>975</v>
      </c>
    </row>
    <row r="15" spans="1:13" ht="12" customHeight="1">
      <c r="A15" s="2003"/>
      <c r="B15" s="2004"/>
      <c r="C15" s="1988"/>
      <c r="D15" s="1988"/>
      <c r="E15" s="1988"/>
      <c r="F15" s="1988"/>
      <c r="G15" s="1988"/>
      <c r="H15" s="1988"/>
      <c r="I15" s="1988"/>
      <c r="J15" s="1988"/>
      <c r="K15" s="1988"/>
      <c r="L15" s="1502"/>
      <c r="M15" s="1589"/>
    </row>
    <row r="16" spans="1:13" ht="12.75" customHeight="1">
      <c r="A16" s="792">
        <v>2015</v>
      </c>
      <c r="B16" s="793" t="s">
        <v>1062</v>
      </c>
      <c r="C16" s="1039">
        <v>100.7</v>
      </c>
      <c r="D16" s="1039" t="s">
        <v>1000</v>
      </c>
      <c r="E16" s="858" t="s">
        <v>1001</v>
      </c>
      <c r="F16" s="1039">
        <v>101.2</v>
      </c>
      <c r="G16" s="1039" t="s">
        <v>1000</v>
      </c>
      <c r="H16" s="858" t="s">
        <v>1001</v>
      </c>
      <c r="I16" s="1039">
        <v>99.5</v>
      </c>
      <c r="J16" s="1039" t="s">
        <v>1000</v>
      </c>
      <c r="K16" s="858" t="s">
        <v>1001</v>
      </c>
      <c r="L16" s="1038">
        <v>51.42</v>
      </c>
      <c r="M16" s="1040">
        <v>66.83</v>
      </c>
    </row>
    <row r="17" spans="1:14" s="1081" customFormat="1" ht="12.75" customHeight="1">
      <c r="A17" s="792">
        <v>2016</v>
      </c>
      <c r="B17" s="793" t="s">
        <v>1062</v>
      </c>
      <c r="C17" s="1039">
        <v>97.7</v>
      </c>
      <c r="D17" s="1039" t="s">
        <v>1000</v>
      </c>
      <c r="E17" s="858" t="s">
        <v>1001</v>
      </c>
      <c r="F17" s="1039">
        <v>101.5</v>
      </c>
      <c r="G17" s="1039" t="s">
        <v>1000</v>
      </c>
      <c r="H17" s="858" t="s">
        <v>1001</v>
      </c>
      <c r="I17" s="1039">
        <v>99.6</v>
      </c>
      <c r="J17" s="1039" t="s">
        <v>1000</v>
      </c>
      <c r="K17" s="858" t="s">
        <v>1001</v>
      </c>
      <c r="L17" s="1219">
        <v>51.73</v>
      </c>
      <c r="M17" s="1038">
        <v>62.02</v>
      </c>
    </row>
    <row r="18" spans="1:14" ht="12.75" customHeight="1">
      <c r="A18" s="792"/>
      <c r="B18" s="793"/>
      <c r="C18" s="1041"/>
      <c r="D18" s="1041"/>
      <c r="E18" s="1041"/>
      <c r="F18" s="1041"/>
      <c r="G18" s="1041"/>
      <c r="H18" s="1041"/>
      <c r="I18" s="1041"/>
      <c r="J18" s="1041"/>
      <c r="K18" s="1041"/>
      <c r="L18" s="1042"/>
      <c r="M18" s="1043"/>
    </row>
    <row r="19" spans="1:14" ht="12.75" customHeight="1">
      <c r="A19" s="792">
        <v>2016</v>
      </c>
      <c r="B19" s="793" t="s">
        <v>1069</v>
      </c>
      <c r="C19" s="787">
        <v>97.9</v>
      </c>
      <c r="D19" s="787">
        <v>98.6</v>
      </c>
      <c r="E19" s="856" t="s">
        <v>1001</v>
      </c>
      <c r="F19" s="1044">
        <v>100.8</v>
      </c>
      <c r="G19" s="1044">
        <v>100.8</v>
      </c>
      <c r="H19" s="857" t="s">
        <v>1001</v>
      </c>
      <c r="I19" s="786">
        <v>99.3</v>
      </c>
      <c r="J19" s="1039">
        <v>99.7</v>
      </c>
      <c r="K19" s="858" t="s">
        <v>1001</v>
      </c>
      <c r="L19" s="1221">
        <v>55.63</v>
      </c>
      <c r="M19" s="1045">
        <v>64.66</v>
      </c>
    </row>
    <row r="20" spans="1:14" ht="12.75" customHeight="1">
      <c r="A20" s="792"/>
      <c r="B20" s="793" t="s">
        <v>551</v>
      </c>
      <c r="C20" s="787">
        <v>97.2</v>
      </c>
      <c r="D20" s="787">
        <v>99.4</v>
      </c>
      <c r="E20" s="856" t="s">
        <v>1001</v>
      </c>
      <c r="F20" s="1044">
        <v>101</v>
      </c>
      <c r="G20" s="1044">
        <v>100.8</v>
      </c>
      <c r="H20" s="857" t="s">
        <v>1001</v>
      </c>
      <c r="I20" s="786">
        <v>99.4</v>
      </c>
      <c r="J20" s="1039">
        <v>100</v>
      </c>
      <c r="K20" s="858" t="s">
        <v>1001</v>
      </c>
      <c r="L20" s="1048" t="s">
        <v>1679</v>
      </c>
      <c r="M20" s="1046" t="s">
        <v>1682</v>
      </c>
    </row>
    <row r="21" spans="1:14" s="981" customFormat="1" ht="12.75" customHeight="1">
      <c r="A21" s="792"/>
      <c r="B21" s="793" t="s">
        <v>552</v>
      </c>
      <c r="C21" s="787">
        <v>97.4</v>
      </c>
      <c r="D21" s="790">
        <v>100</v>
      </c>
      <c r="E21" s="858" t="s">
        <v>1001</v>
      </c>
      <c r="F21" s="1044">
        <v>101.4</v>
      </c>
      <c r="G21" s="1044">
        <v>100.4</v>
      </c>
      <c r="H21" s="858" t="s">
        <v>1001</v>
      </c>
      <c r="I21" s="786">
        <v>99.7</v>
      </c>
      <c r="J21" s="1039">
        <v>100.2</v>
      </c>
      <c r="K21" s="858" t="s">
        <v>1001</v>
      </c>
      <c r="L21" s="1045" t="s">
        <v>1680</v>
      </c>
      <c r="M21" s="1046" t="s">
        <v>1683</v>
      </c>
    </row>
    <row r="22" spans="1:14" s="1081" customFormat="1" ht="12.75" customHeight="1">
      <c r="A22" s="1118"/>
      <c r="B22" s="793" t="s">
        <v>550</v>
      </c>
      <c r="C22" s="787">
        <v>98.1</v>
      </c>
      <c r="D22" s="787">
        <v>100</v>
      </c>
      <c r="E22" s="858" t="s">
        <v>1001</v>
      </c>
      <c r="F22" s="1044">
        <v>102.8</v>
      </c>
      <c r="G22" s="1044">
        <v>100.8</v>
      </c>
      <c r="H22" s="858" t="s">
        <v>1001</v>
      </c>
      <c r="I22" s="787">
        <v>100</v>
      </c>
      <c r="J22" s="1039">
        <v>100.1</v>
      </c>
      <c r="K22" s="858" t="s">
        <v>1001</v>
      </c>
      <c r="L22" s="1047" t="s">
        <v>1681</v>
      </c>
      <c r="M22" s="1045" t="s">
        <v>1684</v>
      </c>
    </row>
    <row r="23" spans="1:14" s="1081" customFormat="1" ht="12.75" customHeight="1">
      <c r="A23" s="792"/>
      <c r="B23" s="793"/>
      <c r="C23" s="787"/>
      <c r="D23" s="787"/>
      <c r="E23" s="856"/>
      <c r="F23" s="1044"/>
      <c r="G23" s="1044"/>
      <c r="H23" s="857"/>
      <c r="I23" s="786"/>
      <c r="J23" s="1039"/>
      <c r="K23" s="858"/>
      <c r="L23" s="1220"/>
      <c r="M23" s="984"/>
    </row>
    <row r="24" spans="1:14" s="1081" customFormat="1" ht="12.75" customHeight="1">
      <c r="A24" s="792">
        <v>2017</v>
      </c>
      <c r="B24" s="793" t="s">
        <v>1069</v>
      </c>
      <c r="C24" s="787">
        <v>99.7</v>
      </c>
      <c r="D24" s="787">
        <v>100.2</v>
      </c>
      <c r="E24" s="856" t="s">
        <v>1001</v>
      </c>
      <c r="F24" s="1044">
        <v>103.3</v>
      </c>
      <c r="G24" s="1044">
        <v>101.3</v>
      </c>
      <c r="H24" s="857" t="s">
        <v>1001</v>
      </c>
      <c r="I24" s="786">
        <v>100.3</v>
      </c>
      <c r="J24" s="1039">
        <v>100</v>
      </c>
      <c r="K24" s="858" t="s">
        <v>1001</v>
      </c>
      <c r="L24" s="1221">
        <v>56.63</v>
      </c>
      <c r="M24" s="1045">
        <v>66.98</v>
      </c>
    </row>
    <row r="25" spans="1:14" s="1081" customFormat="1" ht="12.75" customHeight="1">
      <c r="A25" s="792"/>
      <c r="B25" s="793" t="s">
        <v>551</v>
      </c>
      <c r="C25" s="787">
        <v>100.7</v>
      </c>
      <c r="D25" s="787">
        <v>100.5</v>
      </c>
      <c r="E25" s="856" t="s">
        <v>1001</v>
      </c>
      <c r="F25" s="1044">
        <v>102.8</v>
      </c>
      <c r="G25" s="1044">
        <v>100.3</v>
      </c>
      <c r="H25" s="857" t="s">
        <v>1001</v>
      </c>
      <c r="I25" s="786">
        <v>100.4</v>
      </c>
      <c r="J25" s="1039">
        <v>100.1</v>
      </c>
      <c r="K25" s="858" t="s">
        <v>1001</v>
      </c>
      <c r="L25" s="1414" t="s">
        <v>1728</v>
      </c>
      <c r="M25" s="1415" t="s">
        <v>1729</v>
      </c>
    </row>
    <row r="26" spans="1:14" ht="12.75" customHeight="1">
      <c r="A26" s="796"/>
      <c r="B26" s="793"/>
      <c r="C26" s="1039"/>
      <c r="D26" s="787"/>
      <c r="E26" s="786"/>
      <c r="F26" s="1039"/>
      <c r="G26" s="1039"/>
      <c r="H26" s="786"/>
      <c r="I26" s="1039"/>
      <c r="J26" s="1039"/>
      <c r="K26" s="1039"/>
      <c r="L26" s="1049"/>
      <c r="M26" s="1050"/>
      <c r="N26" s="549"/>
    </row>
    <row r="27" spans="1:14" ht="12.75" customHeight="1">
      <c r="A27" s="792">
        <v>2016</v>
      </c>
      <c r="B27" s="793" t="s">
        <v>482</v>
      </c>
      <c r="C27" s="1039">
        <v>96.9</v>
      </c>
      <c r="D27" s="787">
        <v>99.2</v>
      </c>
      <c r="E27" s="786">
        <v>97.7</v>
      </c>
      <c r="F27" s="1039">
        <v>101.2</v>
      </c>
      <c r="G27" s="1039">
        <v>100.4</v>
      </c>
      <c r="H27" s="786">
        <v>101.3</v>
      </c>
      <c r="I27" s="1039">
        <v>99.3</v>
      </c>
      <c r="J27" s="1039">
        <v>100</v>
      </c>
      <c r="K27" s="1039">
        <v>99.7</v>
      </c>
      <c r="L27" s="1049">
        <v>54.35</v>
      </c>
      <c r="M27" s="1050">
        <v>62.37</v>
      </c>
      <c r="N27" s="549"/>
    </row>
    <row r="28" spans="1:14" ht="12.75" customHeight="1">
      <c r="A28" s="795"/>
      <c r="B28" s="793" t="s">
        <v>483</v>
      </c>
      <c r="C28" s="1039">
        <v>97.1</v>
      </c>
      <c r="D28" s="787">
        <v>100.2</v>
      </c>
      <c r="E28" s="786">
        <v>97.9</v>
      </c>
      <c r="F28" s="1039">
        <v>100.9</v>
      </c>
      <c r="G28" s="1039">
        <v>100.4</v>
      </c>
      <c r="H28" s="786">
        <v>101.7</v>
      </c>
      <c r="I28" s="1039">
        <v>99.4</v>
      </c>
      <c r="J28" s="1039">
        <v>100</v>
      </c>
      <c r="K28" s="1039">
        <v>99.7</v>
      </c>
      <c r="L28" s="1049">
        <v>53.8</v>
      </c>
      <c r="M28" s="1050">
        <v>62.54</v>
      </c>
      <c r="N28" s="549"/>
    </row>
    <row r="29" spans="1:14" ht="12.75" customHeight="1">
      <c r="A29" s="795"/>
      <c r="B29" s="797" t="s">
        <v>484</v>
      </c>
      <c r="C29" s="1039">
        <v>97.5</v>
      </c>
      <c r="D29" s="787">
        <v>100.6</v>
      </c>
      <c r="E29" s="786">
        <v>98.5</v>
      </c>
      <c r="F29" s="1039">
        <v>100.9</v>
      </c>
      <c r="G29" s="1039">
        <v>100</v>
      </c>
      <c r="H29" s="786">
        <v>101.7</v>
      </c>
      <c r="I29" s="1039">
        <v>99.5</v>
      </c>
      <c r="J29" s="1039">
        <v>100.1</v>
      </c>
      <c r="K29" s="1039">
        <v>99.8</v>
      </c>
      <c r="L29" s="1049">
        <v>54.51</v>
      </c>
      <c r="M29" s="1050">
        <v>63.36</v>
      </c>
      <c r="N29" s="549"/>
    </row>
    <row r="30" spans="1:14" s="981" customFormat="1" ht="12.75" customHeight="1">
      <c r="A30" s="796"/>
      <c r="B30" s="797" t="s">
        <v>485</v>
      </c>
      <c r="C30" s="1039">
        <v>97</v>
      </c>
      <c r="D30" s="787">
        <v>99.5</v>
      </c>
      <c r="E30" s="786">
        <v>98</v>
      </c>
      <c r="F30" s="1039">
        <v>101.2</v>
      </c>
      <c r="G30" s="1039">
        <v>100.2</v>
      </c>
      <c r="H30" s="786">
        <v>101.9</v>
      </c>
      <c r="I30" s="1039">
        <v>99.6</v>
      </c>
      <c r="J30" s="1039">
        <v>100.1</v>
      </c>
      <c r="K30" s="1039">
        <v>99.9</v>
      </c>
      <c r="L30" s="1049">
        <v>51.89</v>
      </c>
      <c r="M30" s="1050">
        <v>61.88</v>
      </c>
      <c r="N30" s="937"/>
    </row>
    <row r="31" spans="1:14" s="981" customFormat="1" ht="12.75" customHeight="1">
      <c r="A31" s="796"/>
      <c r="B31" s="797" t="s">
        <v>486</v>
      </c>
      <c r="C31" s="1039">
        <v>97.4</v>
      </c>
      <c r="D31" s="787">
        <v>100.1</v>
      </c>
      <c r="E31" s="786">
        <v>98.1</v>
      </c>
      <c r="F31" s="1039">
        <v>101.3</v>
      </c>
      <c r="G31" s="1039">
        <v>100.2</v>
      </c>
      <c r="H31" s="786">
        <v>102.1</v>
      </c>
      <c r="I31" s="1039">
        <v>99.8</v>
      </c>
      <c r="J31" s="1039">
        <v>100.1</v>
      </c>
      <c r="K31" s="1039">
        <v>100</v>
      </c>
      <c r="L31" s="1049">
        <v>49.13</v>
      </c>
      <c r="M31" s="1050">
        <v>59.54</v>
      </c>
      <c r="N31" s="937"/>
    </row>
    <row r="32" spans="1:14" s="1081" customFormat="1" ht="12.75" customHeight="1">
      <c r="A32" s="1117"/>
      <c r="B32" s="797" t="s">
        <v>487</v>
      </c>
      <c r="C32" s="1039">
        <v>97.9</v>
      </c>
      <c r="D32" s="787">
        <v>100</v>
      </c>
      <c r="E32" s="786">
        <v>98.1</v>
      </c>
      <c r="F32" s="1039">
        <v>101.7</v>
      </c>
      <c r="G32" s="1039">
        <v>100</v>
      </c>
      <c r="H32" s="786">
        <v>102.1</v>
      </c>
      <c r="I32" s="1039">
        <v>99.8</v>
      </c>
      <c r="J32" s="1039">
        <v>100</v>
      </c>
      <c r="K32" s="1039">
        <v>100</v>
      </c>
      <c r="L32" s="1049">
        <v>50.16</v>
      </c>
      <c r="M32" s="1050">
        <v>61.19</v>
      </c>
      <c r="N32" s="937"/>
    </row>
    <row r="33" spans="1:14" s="1081" customFormat="1" ht="12.75" customHeight="1">
      <c r="A33" s="1117"/>
      <c r="B33" s="793" t="s">
        <v>1064</v>
      </c>
      <c r="C33" s="1039">
        <v>98.2</v>
      </c>
      <c r="D33" s="787">
        <v>100</v>
      </c>
      <c r="E33" s="786">
        <v>98.1</v>
      </c>
      <c r="F33" s="1039">
        <v>102.3</v>
      </c>
      <c r="G33" s="1039">
        <v>100.2</v>
      </c>
      <c r="H33" s="786">
        <v>102.3</v>
      </c>
      <c r="I33" s="1039">
        <v>99.9</v>
      </c>
      <c r="J33" s="1039">
        <v>100</v>
      </c>
      <c r="K33" s="1039">
        <v>100</v>
      </c>
      <c r="L33" s="1050">
        <v>51.27</v>
      </c>
      <c r="M33" s="1222">
        <v>61.01</v>
      </c>
      <c r="N33" s="937"/>
    </row>
    <row r="34" spans="1:14" s="1081" customFormat="1" ht="12.75" customHeight="1">
      <c r="A34" s="1117"/>
      <c r="B34" s="793" t="s">
        <v>1065</v>
      </c>
      <c r="C34" s="1039">
        <v>98.1</v>
      </c>
      <c r="D34" s="787">
        <v>100</v>
      </c>
      <c r="E34" s="786">
        <v>98.1</v>
      </c>
      <c r="F34" s="1039">
        <v>102.8</v>
      </c>
      <c r="G34" s="1039">
        <v>100.4</v>
      </c>
      <c r="H34" s="786">
        <v>102.7</v>
      </c>
      <c r="I34" s="1039">
        <v>100</v>
      </c>
      <c r="J34" s="1039">
        <v>100.1</v>
      </c>
      <c r="K34" s="1039">
        <v>100.1</v>
      </c>
      <c r="L34" s="1050">
        <v>53.05</v>
      </c>
      <c r="M34" s="1222">
        <v>61.5</v>
      </c>
      <c r="N34" s="937"/>
    </row>
    <row r="35" spans="1:14" s="981" customFormat="1" ht="12.75" customHeight="1">
      <c r="A35" s="796"/>
      <c r="B35" s="793" t="s">
        <v>1066</v>
      </c>
      <c r="C35" s="1039">
        <v>98.1</v>
      </c>
      <c r="D35" s="787">
        <v>100</v>
      </c>
      <c r="E35" s="786">
        <v>98.1</v>
      </c>
      <c r="F35" s="1039">
        <v>103.4</v>
      </c>
      <c r="G35" s="1039">
        <v>100.7</v>
      </c>
      <c r="H35" s="786">
        <v>103.4</v>
      </c>
      <c r="I35" s="1039">
        <v>100.2</v>
      </c>
      <c r="J35" s="1039">
        <v>100.1</v>
      </c>
      <c r="K35" s="1039">
        <v>100.2</v>
      </c>
      <c r="L35" s="1050">
        <v>54.31</v>
      </c>
      <c r="M35" s="1222">
        <v>63.88</v>
      </c>
      <c r="N35" s="937"/>
    </row>
    <row r="36" spans="1:14" s="1081" customFormat="1" ht="12.75" customHeight="1">
      <c r="A36" s="796"/>
      <c r="B36" s="793"/>
      <c r="C36" s="1039"/>
      <c r="D36" s="787"/>
      <c r="E36" s="786"/>
      <c r="F36" s="1039"/>
      <c r="G36" s="1039"/>
      <c r="H36" s="786"/>
      <c r="I36" s="1039"/>
      <c r="J36" s="1039"/>
      <c r="K36" s="1039"/>
      <c r="L36" s="1049"/>
      <c r="M36" s="1050"/>
      <c r="N36" s="1327"/>
    </row>
    <row r="37" spans="1:14" s="1081" customFormat="1" ht="12.75" customHeight="1">
      <c r="A37" s="792">
        <v>2017</v>
      </c>
      <c r="B37" s="793" t="s">
        <v>1067</v>
      </c>
      <c r="C37" s="1039">
        <v>99.3</v>
      </c>
      <c r="D37" s="787">
        <v>100</v>
      </c>
      <c r="E37" s="786">
        <v>100</v>
      </c>
      <c r="F37" s="1039">
        <v>103.3</v>
      </c>
      <c r="G37" s="1039">
        <v>100.5</v>
      </c>
      <c r="H37" s="786">
        <v>100.5</v>
      </c>
      <c r="I37" s="1039">
        <v>100.3</v>
      </c>
      <c r="J37" s="1039">
        <v>100</v>
      </c>
      <c r="K37" s="1039">
        <v>100</v>
      </c>
      <c r="L37" s="1049">
        <v>55.75</v>
      </c>
      <c r="M37" s="1050">
        <v>65.64</v>
      </c>
      <c r="N37" s="1327"/>
    </row>
    <row r="38" spans="1:14" s="1081" customFormat="1" ht="12.75" customHeight="1">
      <c r="A38" s="795"/>
      <c r="B38" s="793" t="s">
        <v>1068</v>
      </c>
      <c r="C38" s="1039">
        <v>100</v>
      </c>
      <c r="D38" s="787">
        <v>100.5</v>
      </c>
      <c r="E38" s="786">
        <v>100.5</v>
      </c>
      <c r="F38" s="1039">
        <v>103.3</v>
      </c>
      <c r="G38" s="1039">
        <v>100.1</v>
      </c>
      <c r="H38" s="786">
        <v>100.6</v>
      </c>
      <c r="I38" s="1039">
        <v>100.3</v>
      </c>
      <c r="J38" s="1039">
        <v>99.9</v>
      </c>
      <c r="K38" s="1039">
        <v>99.9</v>
      </c>
      <c r="L38" s="1049">
        <v>56.22</v>
      </c>
      <c r="M38" s="1050">
        <v>66.16</v>
      </c>
      <c r="N38" s="1327"/>
    </row>
    <row r="39" spans="1:14" s="1081" customFormat="1" ht="12.75" customHeight="1">
      <c r="A39" s="1395"/>
      <c r="B39" s="793" t="s">
        <v>1063</v>
      </c>
      <c r="C39" s="1039">
        <v>99.7</v>
      </c>
      <c r="D39" s="787">
        <v>99.6</v>
      </c>
      <c r="E39" s="786">
        <v>100.1</v>
      </c>
      <c r="F39" s="1039">
        <v>103.3</v>
      </c>
      <c r="G39" s="1039">
        <v>100.2</v>
      </c>
      <c r="H39" s="786">
        <v>100.8</v>
      </c>
      <c r="I39" s="1039">
        <v>100.4</v>
      </c>
      <c r="J39" s="1039">
        <v>100</v>
      </c>
      <c r="K39" s="1039">
        <v>99.9</v>
      </c>
      <c r="L39" s="1049">
        <v>57.97</v>
      </c>
      <c r="M39" s="1050">
        <v>68.77</v>
      </c>
      <c r="N39" s="1391"/>
    </row>
    <row r="40" spans="1:14" s="1081" customFormat="1" ht="12.75" customHeight="1">
      <c r="A40" s="1395"/>
      <c r="B40" s="793" t="s">
        <v>482</v>
      </c>
      <c r="C40" s="1039">
        <v>101</v>
      </c>
      <c r="D40" s="787">
        <v>100.5</v>
      </c>
      <c r="E40" s="786">
        <v>100.6</v>
      </c>
      <c r="F40" s="1039">
        <v>103</v>
      </c>
      <c r="G40" s="1039">
        <v>100.1</v>
      </c>
      <c r="H40" s="786">
        <v>100.9</v>
      </c>
      <c r="I40" s="1039">
        <v>100.4</v>
      </c>
      <c r="J40" s="1039">
        <v>100.1</v>
      </c>
      <c r="K40" s="1039">
        <v>100</v>
      </c>
      <c r="L40" s="1049">
        <v>58.42</v>
      </c>
      <c r="M40" s="1050">
        <v>68.680000000000007</v>
      </c>
      <c r="N40" s="1391"/>
    </row>
    <row r="41" spans="1:14" s="1081" customFormat="1" ht="12.75" customHeight="1">
      <c r="A41" s="1395"/>
      <c r="B41" s="793" t="s">
        <v>483</v>
      </c>
      <c r="C41" s="1039">
        <v>100.9</v>
      </c>
      <c r="D41" s="787">
        <v>100.1</v>
      </c>
      <c r="E41" s="786">
        <v>100.7</v>
      </c>
      <c r="F41" s="1039">
        <v>102.7</v>
      </c>
      <c r="G41" s="1039">
        <v>100.1</v>
      </c>
      <c r="H41" s="786">
        <v>101</v>
      </c>
      <c r="I41" s="1039">
        <v>100.4</v>
      </c>
      <c r="J41" s="1039">
        <v>100</v>
      </c>
      <c r="K41" s="1039">
        <v>100</v>
      </c>
      <c r="L41" s="1049">
        <v>60.08</v>
      </c>
      <c r="M41" s="1050">
        <v>70.98</v>
      </c>
      <c r="N41" s="1391"/>
    </row>
    <row r="42" spans="1:14" s="1081" customFormat="1" ht="12.75" customHeight="1">
      <c r="A42" s="795"/>
      <c r="B42" s="797" t="s">
        <v>484</v>
      </c>
      <c r="C42" s="1039">
        <v>100.4</v>
      </c>
      <c r="D42" s="787">
        <v>100.1</v>
      </c>
      <c r="E42" s="786">
        <v>100.8</v>
      </c>
      <c r="F42" s="1039">
        <v>102.7</v>
      </c>
      <c r="G42" s="1039">
        <v>99.9</v>
      </c>
      <c r="H42" s="786">
        <v>100.9</v>
      </c>
      <c r="I42" s="1039">
        <v>100.3</v>
      </c>
      <c r="J42" s="1039">
        <v>100</v>
      </c>
      <c r="K42" s="1039">
        <v>100</v>
      </c>
      <c r="L42" s="1049">
        <v>60.92</v>
      </c>
      <c r="M42" s="1050">
        <v>70.98</v>
      </c>
      <c r="N42" s="1327"/>
    </row>
    <row r="43" spans="1:14" ht="6" customHeight="1">
      <c r="A43" s="701"/>
      <c r="B43" s="668"/>
      <c r="C43" s="807"/>
      <c r="D43" s="808"/>
      <c r="E43" s="786"/>
      <c r="F43" s="807"/>
      <c r="G43" s="807"/>
      <c r="H43" s="786"/>
      <c r="I43" s="807"/>
      <c r="J43" s="807"/>
      <c r="K43" s="807"/>
      <c r="L43" s="794"/>
      <c r="M43" s="794"/>
      <c r="N43" s="549"/>
    </row>
    <row r="44" spans="1:14" ht="12.75" customHeight="1">
      <c r="A44" s="1831" t="s">
        <v>1677</v>
      </c>
      <c r="B44" s="1831"/>
      <c r="C44" s="1831"/>
      <c r="D44" s="1831"/>
      <c r="E44" s="1831"/>
      <c r="F44" s="1831"/>
      <c r="G44" s="1831"/>
      <c r="H44" s="1831"/>
      <c r="I44" s="1831"/>
      <c r="J44" s="1831"/>
      <c r="K44" s="1831"/>
      <c r="L44" s="1831"/>
      <c r="M44" s="1831"/>
      <c r="N44" s="549"/>
    </row>
    <row r="45" spans="1:14" ht="11.85" customHeight="1">
      <c r="A45" s="1814" t="s">
        <v>1678</v>
      </c>
      <c r="B45" s="1814"/>
      <c r="C45" s="1814"/>
      <c r="D45" s="1814"/>
      <c r="E45" s="1814"/>
      <c r="F45" s="1814"/>
      <c r="G45" s="1814"/>
      <c r="H45" s="1814"/>
      <c r="I45" s="1814"/>
      <c r="J45" s="1814"/>
      <c r="K45" s="1814"/>
      <c r="L45" s="1814"/>
      <c r="M45" s="1814"/>
      <c r="N45" s="549"/>
    </row>
  </sheetData>
  <mergeCells count="25">
    <mergeCell ref="J14:J15"/>
    <mergeCell ref="K14:K15"/>
    <mergeCell ref="K1:L1"/>
    <mergeCell ref="A2:G2"/>
    <mergeCell ref="K2:L2"/>
    <mergeCell ref="C3:K4"/>
    <mergeCell ref="A1:G1"/>
    <mergeCell ref="C9:E13"/>
    <mergeCell ref="F14:F15"/>
    <mergeCell ref="A45:M45"/>
    <mergeCell ref="L3:M13"/>
    <mergeCell ref="M14:M15"/>
    <mergeCell ref="L14:L15"/>
    <mergeCell ref="I14:I15"/>
    <mergeCell ref="A3:B6"/>
    <mergeCell ref="A44:M44"/>
    <mergeCell ref="A15:B15"/>
    <mergeCell ref="G14:G15"/>
    <mergeCell ref="F9:H13"/>
    <mergeCell ref="I5:K13"/>
    <mergeCell ref="C5:H8"/>
    <mergeCell ref="C14:C15"/>
    <mergeCell ref="D14:D15"/>
    <mergeCell ref="E14:E15"/>
    <mergeCell ref="H14:H15"/>
  </mergeCells>
  <phoneticPr fontId="0" type="noConversion"/>
  <hyperlinks>
    <hyperlink ref="K1:L1" location="'Spis tablic     List of tables'!B131" display="Powrót do spisu tablic"/>
    <hyperlink ref="K2:L2" location="'Spis tablic     List of tables'!B13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showGridLines="0" zoomScaleNormal="100" workbookViewId="0">
      <selection activeCell="A3" sqref="A3:B9"/>
    </sheetView>
  </sheetViews>
  <sheetFormatPr defaultRowHeight="14.25"/>
  <cols>
    <col min="1" max="1" width="6.5" customWidth="1"/>
    <col min="2" max="2" width="16.25" customWidth="1"/>
    <col min="3" max="8" width="16.125" customWidth="1"/>
  </cols>
  <sheetData>
    <row r="1" spans="1:8" ht="12" customHeight="1">
      <c r="A1" s="1442" t="s">
        <v>1177</v>
      </c>
      <c r="B1" s="1442"/>
      <c r="C1" s="1442"/>
      <c r="D1" s="1442"/>
      <c r="E1" s="7"/>
      <c r="F1" s="474" t="s">
        <v>1055</v>
      </c>
      <c r="G1" s="68"/>
    </row>
    <row r="2" spans="1:8" ht="12" customHeight="1">
      <c r="A2" s="1503" t="s">
        <v>613</v>
      </c>
      <c r="B2" s="1503"/>
      <c r="C2" s="1503"/>
      <c r="D2" s="1503"/>
      <c r="E2" s="10"/>
      <c r="F2" s="134" t="s">
        <v>1056</v>
      </c>
      <c r="G2" s="56"/>
    </row>
    <row r="3" spans="1:8" ht="16.5" customHeight="1">
      <c r="A3" s="1457" t="s">
        <v>899</v>
      </c>
      <c r="B3" s="1457"/>
      <c r="C3" s="2006" t="s">
        <v>818</v>
      </c>
      <c r="D3" s="2007"/>
      <c r="E3" s="2007"/>
      <c r="F3" s="2008"/>
      <c r="G3" s="1602" t="s">
        <v>856</v>
      </c>
      <c r="H3" s="2009" t="s">
        <v>1578</v>
      </c>
    </row>
    <row r="4" spans="1:8" ht="12" customHeight="1">
      <c r="A4" s="1440"/>
      <c r="B4" s="1440"/>
      <c r="C4" s="2011" t="s">
        <v>857</v>
      </c>
      <c r="D4" s="2012"/>
      <c r="E4" s="2011" t="s">
        <v>1581</v>
      </c>
      <c r="F4" s="2012"/>
      <c r="G4" s="2014"/>
      <c r="H4" s="1763"/>
    </row>
    <row r="5" spans="1:8" ht="12" customHeight="1">
      <c r="A5" s="1440"/>
      <c r="B5" s="1440"/>
      <c r="C5" s="1483"/>
      <c r="D5" s="1480"/>
      <c r="E5" s="1483"/>
      <c r="F5" s="1480"/>
      <c r="G5" s="2014"/>
      <c r="H5" s="1763"/>
    </row>
    <row r="6" spans="1:8" ht="12" customHeight="1">
      <c r="A6" s="1440"/>
      <c r="B6" s="1440"/>
      <c r="C6" s="1483"/>
      <c r="D6" s="1480"/>
      <c r="E6" s="1483"/>
      <c r="F6" s="1480"/>
      <c r="G6" s="2014"/>
      <c r="H6" s="1763"/>
    </row>
    <row r="7" spans="1:8" ht="12" customHeight="1">
      <c r="A7" s="1440"/>
      <c r="B7" s="1440"/>
      <c r="C7" s="1483"/>
      <c r="D7" s="1480"/>
      <c r="E7" s="1483"/>
      <c r="F7" s="1480"/>
      <c r="G7" s="2014"/>
      <c r="H7" s="1763"/>
    </row>
    <row r="8" spans="1:8" ht="12" customHeight="1">
      <c r="A8" s="1440"/>
      <c r="B8" s="1440"/>
      <c r="C8" s="1783"/>
      <c r="D8" s="2013"/>
      <c r="E8" s="1783"/>
      <c r="F8" s="2013"/>
      <c r="G8" s="1606"/>
      <c r="H8" s="1763"/>
    </row>
    <row r="9" spans="1:8" ht="21" customHeight="1">
      <c r="A9" s="1441"/>
      <c r="B9" s="1441"/>
      <c r="C9" s="1223" t="s">
        <v>1060</v>
      </c>
      <c r="D9" s="1223" t="s">
        <v>1061</v>
      </c>
      <c r="E9" s="1223" t="s">
        <v>1060</v>
      </c>
      <c r="F9" s="1223" t="s">
        <v>1061</v>
      </c>
      <c r="G9" s="1224" t="s">
        <v>1060</v>
      </c>
      <c r="H9" s="2010"/>
    </row>
    <row r="10" spans="1:8" ht="12.75" customHeight="1">
      <c r="A10" s="798">
        <v>2015</v>
      </c>
      <c r="B10" s="799" t="s">
        <v>1062</v>
      </c>
      <c r="C10" s="541" t="s">
        <v>1631</v>
      </c>
      <c r="D10" s="1051" t="s">
        <v>1000</v>
      </c>
      <c r="E10" s="1225" t="s">
        <v>1632</v>
      </c>
      <c r="F10" s="1051" t="s">
        <v>1000</v>
      </c>
      <c r="G10" s="541" t="s">
        <v>1633</v>
      </c>
      <c r="H10" s="1052">
        <v>-42606.7</v>
      </c>
    </row>
    <row r="11" spans="1:8" s="1081" customFormat="1" ht="12.75" customHeight="1">
      <c r="A11" s="798">
        <v>2016</v>
      </c>
      <c r="B11" s="799" t="s">
        <v>1062</v>
      </c>
      <c r="C11" s="541" t="s">
        <v>1730</v>
      </c>
      <c r="D11" s="1051" t="s">
        <v>1000</v>
      </c>
      <c r="E11" s="541" t="s">
        <v>1731</v>
      </c>
      <c r="F11" s="1051" t="s">
        <v>1000</v>
      </c>
      <c r="G11" s="541" t="s">
        <v>1732</v>
      </c>
      <c r="H11" s="1344">
        <v>-46159.5</v>
      </c>
    </row>
    <row r="12" spans="1:8" ht="10.5" customHeight="1">
      <c r="A12" s="798"/>
      <c r="B12" s="799"/>
      <c r="C12" s="464"/>
      <c r="D12" s="464"/>
      <c r="E12" s="1226"/>
      <c r="F12" s="464"/>
      <c r="G12" s="464"/>
      <c r="H12" s="329"/>
    </row>
    <row r="13" spans="1:8" s="549" customFormat="1" ht="12.75" customHeight="1">
      <c r="A13" s="798">
        <v>2016</v>
      </c>
      <c r="B13" s="800" t="s">
        <v>564</v>
      </c>
      <c r="C13" s="541">
        <v>103</v>
      </c>
      <c r="D13" s="541">
        <v>95</v>
      </c>
      <c r="E13" s="1227" t="s">
        <v>1000</v>
      </c>
      <c r="F13" s="1051" t="s">
        <v>1000</v>
      </c>
      <c r="G13" s="541">
        <v>91.1</v>
      </c>
      <c r="H13" s="1053" t="s">
        <v>1000</v>
      </c>
    </row>
    <row r="14" spans="1:8" s="549" customFormat="1" ht="12.75" customHeight="1">
      <c r="A14" s="798"/>
      <c r="B14" s="799" t="s">
        <v>565</v>
      </c>
      <c r="C14" s="541">
        <v>105.7</v>
      </c>
      <c r="D14" s="541">
        <v>103.8</v>
      </c>
      <c r="E14" s="1227" t="s">
        <v>1000</v>
      </c>
      <c r="F14" s="1051" t="s">
        <v>1000</v>
      </c>
      <c r="G14" s="541">
        <v>92.9</v>
      </c>
      <c r="H14" s="1053" t="s">
        <v>1000</v>
      </c>
    </row>
    <row r="15" spans="1:8" s="937" customFormat="1" ht="12.75" customHeight="1">
      <c r="A15" s="801"/>
      <c r="B15" s="802" t="s">
        <v>730</v>
      </c>
      <c r="C15" s="541">
        <v>102.5</v>
      </c>
      <c r="D15" s="541">
        <v>98.3</v>
      </c>
      <c r="E15" s="1227" t="s">
        <v>1000</v>
      </c>
      <c r="F15" s="1051" t="s">
        <v>1000</v>
      </c>
      <c r="G15" s="541">
        <v>90.9</v>
      </c>
      <c r="H15" s="1053" t="s">
        <v>1000</v>
      </c>
    </row>
    <row r="16" spans="1:8" s="937" customFormat="1" ht="12.75" customHeight="1">
      <c r="A16" s="1120"/>
      <c r="B16" s="799" t="s">
        <v>550</v>
      </c>
      <c r="C16" s="541">
        <v>101.5</v>
      </c>
      <c r="D16" s="541">
        <v>104.6</v>
      </c>
      <c r="E16" s="1227" t="s">
        <v>1000</v>
      </c>
      <c r="F16" s="1051" t="s">
        <v>1000</v>
      </c>
      <c r="G16" s="541">
        <v>86.8</v>
      </c>
      <c r="H16" s="1053" t="s">
        <v>1000</v>
      </c>
    </row>
    <row r="17" spans="1:8" s="1335" customFormat="1" ht="10.5" customHeight="1">
      <c r="A17" s="801"/>
      <c r="B17" s="799"/>
      <c r="C17" s="541"/>
      <c r="D17" s="541"/>
      <c r="E17" s="1228"/>
      <c r="F17" s="541"/>
      <c r="G17" s="1054"/>
      <c r="H17" s="542"/>
    </row>
    <row r="18" spans="1:8" s="1335" customFormat="1" ht="12.75" customHeight="1">
      <c r="A18" s="798">
        <v>2017</v>
      </c>
      <c r="B18" s="800" t="s">
        <v>564</v>
      </c>
      <c r="C18" s="541">
        <v>107.3</v>
      </c>
      <c r="D18" s="541">
        <v>100.5</v>
      </c>
      <c r="E18" s="1227" t="s">
        <v>1000</v>
      </c>
      <c r="F18" s="1051" t="s">
        <v>1000</v>
      </c>
      <c r="G18" s="541">
        <v>99.6</v>
      </c>
      <c r="H18" s="1053" t="s">
        <v>1000</v>
      </c>
    </row>
    <row r="19" spans="1:8" s="1391" customFormat="1" ht="12.75" customHeight="1">
      <c r="A19" s="798"/>
      <c r="B19" s="799" t="s">
        <v>565</v>
      </c>
      <c r="C19" s="541">
        <v>104.2</v>
      </c>
      <c r="D19" s="541">
        <v>100.8</v>
      </c>
      <c r="E19" s="1227" t="s">
        <v>1000</v>
      </c>
      <c r="F19" s="1051" t="s">
        <v>1000</v>
      </c>
      <c r="G19" s="541">
        <v>98.9</v>
      </c>
      <c r="H19" s="1053" t="s">
        <v>1000</v>
      </c>
    </row>
    <row r="20" spans="1:8" ht="10.5" customHeight="1">
      <c r="A20" s="798"/>
      <c r="B20" s="799"/>
      <c r="C20" s="541"/>
      <c r="D20" s="541"/>
      <c r="E20" s="1228"/>
      <c r="F20" s="541"/>
      <c r="G20" s="1054"/>
      <c r="H20" s="542"/>
    </row>
    <row r="21" spans="1:8" ht="12.75" customHeight="1">
      <c r="A21" s="798">
        <v>2016</v>
      </c>
      <c r="B21" s="799" t="s">
        <v>482</v>
      </c>
      <c r="C21" s="541">
        <v>106</v>
      </c>
      <c r="D21" s="541">
        <v>96.9</v>
      </c>
      <c r="E21" s="1228">
        <v>85.1</v>
      </c>
      <c r="F21" s="541">
        <v>109.9</v>
      </c>
      <c r="G21" s="859" t="s">
        <v>1001</v>
      </c>
      <c r="H21" s="542">
        <v>-11125.5</v>
      </c>
    </row>
    <row r="22" spans="1:8" ht="12.75" customHeight="1">
      <c r="A22" s="798"/>
      <c r="B22" s="799" t="s">
        <v>483</v>
      </c>
      <c r="C22" s="541">
        <v>103.2</v>
      </c>
      <c r="D22" s="541">
        <v>96.1</v>
      </c>
      <c r="E22" s="1228">
        <v>86.3</v>
      </c>
      <c r="F22" s="541">
        <v>107.8</v>
      </c>
      <c r="G22" s="859" t="s">
        <v>1001</v>
      </c>
      <c r="H22" s="542">
        <v>-13482.5</v>
      </c>
    </row>
    <row r="23" spans="1:8" ht="12.75" customHeight="1">
      <c r="A23" s="798"/>
      <c r="B23" s="799" t="s">
        <v>484</v>
      </c>
      <c r="C23" s="541">
        <v>106</v>
      </c>
      <c r="D23" s="541">
        <v>107.4</v>
      </c>
      <c r="E23" s="1228">
        <v>87</v>
      </c>
      <c r="F23" s="541">
        <v>113.4</v>
      </c>
      <c r="G23" s="541">
        <v>92.9</v>
      </c>
      <c r="H23" s="542">
        <v>-18683.8</v>
      </c>
    </row>
    <row r="24" spans="1:8" s="981" customFormat="1" ht="12.75" customHeight="1">
      <c r="A24" s="798"/>
      <c r="B24" s="799" t="s">
        <v>485</v>
      </c>
      <c r="C24" s="541">
        <v>96.6</v>
      </c>
      <c r="D24" s="541">
        <v>90</v>
      </c>
      <c r="E24" s="1228">
        <v>81.2</v>
      </c>
      <c r="F24" s="541">
        <v>96.6</v>
      </c>
      <c r="G24" s="859" t="s">
        <v>1001</v>
      </c>
      <c r="H24" s="542">
        <v>-14387.3</v>
      </c>
    </row>
    <row r="25" spans="1:8" s="981" customFormat="1" ht="12.75" customHeight="1">
      <c r="A25" s="798"/>
      <c r="B25" s="799" t="s">
        <v>486</v>
      </c>
      <c r="C25" s="541">
        <v>107.5</v>
      </c>
      <c r="D25" s="541">
        <v>103.4</v>
      </c>
      <c r="E25" s="1228">
        <v>79.5</v>
      </c>
      <c r="F25" s="541">
        <v>97.2</v>
      </c>
      <c r="G25" s="859" t="s">
        <v>1001</v>
      </c>
      <c r="H25" s="542">
        <v>-14929.4</v>
      </c>
    </row>
    <row r="26" spans="1:8" s="1081" customFormat="1" ht="12.75" customHeight="1">
      <c r="A26" s="1119"/>
      <c r="B26" s="799" t="s">
        <v>487</v>
      </c>
      <c r="C26" s="541">
        <v>103.2</v>
      </c>
      <c r="D26" s="541">
        <v>110.4</v>
      </c>
      <c r="E26" s="1228">
        <v>84.7</v>
      </c>
      <c r="F26" s="541">
        <v>118.7</v>
      </c>
      <c r="G26" s="541">
        <v>90.9</v>
      </c>
      <c r="H26" s="542">
        <v>-20615.400000000001</v>
      </c>
    </row>
    <row r="27" spans="1:8" s="1081" customFormat="1" ht="12.75" customHeight="1">
      <c r="A27" s="1119"/>
      <c r="B27" s="800" t="s">
        <v>488</v>
      </c>
      <c r="C27" s="541">
        <v>98.7</v>
      </c>
      <c r="D27" s="541">
        <v>97.5</v>
      </c>
      <c r="E27" s="1228">
        <v>79.900000000000006</v>
      </c>
      <c r="F27" s="541">
        <v>98.3</v>
      </c>
      <c r="G27" s="859" t="s">
        <v>1001</v>
      </c>
      <c r="H27" s="542">
        <v>-24641.3</v>
      </c>
    </row>
    <row r="28" spans="1:8" s="1081" customFormat="1" ht="12.75" customHeight="1">
      <c r="A28" s="1119"/>
      <c r="B28" s="799" t="s">
        <v>489</v>
      </c>
      <c r="C28" s="541">
        <v>103.1</v>
      </c>
      <c r="D28" s="541">
        <v>101.8</v>
      </c>
      <c r="E28" s="1228">
        <v>87.2</v>
      </c>
      <c r="F28" s="541">
        <v>105.4</v>
      </c>
      <c r="G28" s="859" t="s">
        <v>1001</v>
      </c>
      <c r="H28" s="542">
        <v>-27567.7</v>
      </c>
    </row>
    <row r="29" spans="1:8" s="981" customFormat="1" ht="12.75" customHeight="1">
      <c r="A29" s="798"/>
      <c r="B29" s="799" t="s">
        <v>490</v>
      </c>
      <c r="C29" s="541">
        <v>102.1</v>
      </c>
      <c r="D29" s="541">
        <v>95.5</v>
      </c>
      <c r="E29" s="1228">
        <v>92</v>
      </c>
      <c r="F29" s="541">
        <v>134.80000000000001</v>
      </c>
      <c r="G29" s="541">
        <v>86.8</v>
      </c>
      <c r="H29" s="542">
        <v>-46159.5</v>
      </c>
    </row>
    <row r="30" spans="1:8" s="1081" customFormat="1" ht="10.5" customHeight="1">
      <c r="A30" s="798"/>
      <c r="B30" s="799"/>
      <c r="C30" s="541"/>
      <c r="D30" s="541"/>
      <c r="E30" s="1228"/>
      <c r="F30" s="541"/>
      <c r="G30" s="1054"/>
      <c r="H30" s="542"/>
    </row>
    <row r="31" spans="1:8" s="1081" customFormat="1" ht="12.75" customHeight="1">
      <c r="A31" s="798">
        <v>2017</v>
      </c>
      <c r="B31" s="799" t="s">
        <v>491</v>
      </c>
      <c r="C31" s="541">
        <v>109.1</v>
      </c>
      <c r="D31" s="541">
        <v>98.2</v>
      </c>
      <c r="E31" s="1228">
        <v>102.1</v>
      </c>
      <c r="F31" s="541">
        <v>35.4</v>
      </c>
      <c r="G31" s="859" t="s">
        <v>1001</v>
      </c>
      <c r="H31" s="542">
        <v>6749.9</v>
      </c>
    </row>
    <row r="32" spans="1:8" s="1081" customFormat="1" ht="12.75" customHeight="1">
      <c r="A32" s="798"/>
      <c r="B32" s="799" t="s">
        <v>492</v>
      </c>
      <c r="C32" s="541">
        <v>101.1</v>
      </c>
      <c r="D32" s="541">
        <v>99</v>
      </c>
      <c r="E32" s="1228">
        <v>94.7</v>
      </c>
      <c r="F32" s="541">
        <v>106</v>
      </c>
      <c r="G32" s="859" t="s">
        <v>1001</v>
      </c>
      <c r="H32" s="542">
        <v>856.1</v>
      </c>
    </row>
    <row r="33" spans="1:8" s="1081" customFormat="1" ht="12.75" customHeight="1">
      <c r="A33" s="798"/>
      <c r="B33" s="799" t="s">
        <v>481</v>
      </c>
      <c r="C33" s="541">
        <v>111.1</v>
      </c>
      <c r="D33" s="541">
        <v>117.6</v>
      </c>
      <c r="E33" s="1228">
        <v>117.2</v>
      </c>
      <c r="F33" s="541">
        <v>149.30000000000001</v>
      </c>
      <c r="G33" s="541">
        <v>99.6</v>
      </c>
      <c r="H33" s="542">
        <v>-2284.3000000000002</v>
      </c>
    </row>
    <row r="34" spans="1:8" s="1081" customFormat="1" ht="12.75" customHeight="1">
      <c r="A34" s="798"/>
      <c r="B34" s="799" t="s">
        <v>482</v>
      </c>
      <c r="C34" s="541">
        <v>99.4</v>
      </c>
      <c r="D34" s="541">
        <v>86.7</v>
      </c>
      <c r="E34" s="1228">
        <v>104.3</v>
      </c>
      <c r="F34" s="541">
        <v>97.9</v>
      </c>
      <c r="G34" s="859" t="s">
        <v>1001</v>
      </c>
      <c r="H34" s="542">
        <v>-982.7</v>
      </c>
    </row>
    <row r="35" spans="1:8" s="1081" customFormat="1" ht="12.75" customHeight="1">
      <c r="A35" s="798"/>
      <c r="B35" s="799" t="s">
        <v>483</v>
      </c>
      <c r="C35" s="541">
        <v>109.2</v>
      </c>
      <c r="D35" s="541">
        <v>105.5</v>
      </c>
      <c r="E35" s="1228">
        <v>108.4</v>
      </c>
      <c r="F35" s="541">
        <v>112.1</v>
      </c>
      <c r="G35" s="859" t="s">
        <v>1001</v>
      </c>
      <c r="H35" s="542">
        <v>-160.6</v>
      </c>
    </row>
    <row r="36" spans="1:8" s="1081" customFormat="1" ht="12.75" customHeight="1">
      <c r="A36" s="798"/>
      <c r="B36" s="799" t="s">
        <v>484</v>
      </c>
      <c r="C36" s="541">
        <v>104.4</v>
      </c>
      <c r="D36" s="541">
        <v>102.7</v>
      </c>
      <c r="E36" s="1228">
        <v>111.6</v>
      </c>
      <c r="F36" s="541">
        <v>116.6</v>
      </c>
      <c r="G36" s="541">
        <v>98.9</v>
      </c>
      <c r="H36" s="542">
        <v>5860.4</v>
      </c>
    </row>
    <row r="37" spans="1:8" ht="9.75" customHeight="1">
      <c r="A37" s="805"/>
      <c r="B37" s="806"/>
      <c r="C37" s="803"/>
      <c r="D37" s="803"/>
      <c r="E37" s="786"/>
      <c r="F37" s="803"/>
      <c r="G37" s="803"/>
      <c r="H37" s="803"/>
    </row>
    <row r="38" spans="1:8" ht="14.25" customHeight="1">
      <c r="A38" s="1991" t="s">
        <v>1579</v>
      </c>
      <c r="B38" s="1991"/>
      <c r="C38" s="1991"/>
      <c r="D38" s="1991"/>
      <c r="E38" s="1991"/>
      <c r="F38" s="1991"/>
      <c r="G38" s="1991"/>
      <c r="H38" s="1991"/>
    </row>
    <row r="39" spans="1:8" ht="14.25" customHeight="1">
      <c r="A39" s="2005" t="s">
        <v>1580</v>
      </c>
      <c r="B39" s="2005"/>
      <c r="C39" s="2005"/>
      <c r="D39" s="2005"/>
      <c r="E39" s="2005"/>
      <c r="F39" s="2005"/>
      <c r="G39" s="2005"/>
      <c r="H39" s="2005"/>
    </row>
  </sheetData>
  <mergeCells count="10">
    <mergeCell ref="A1:D1"/>
    <mergeCell ref="A2:D2"/>
    <mergeCell ref="A39:H39"/>
    <mergeCell ref="A38:H38"/>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B132" display="Powrót do spisu tablic"/>
    <hyperlink ref="F2" location="'Spis tablic     List of tables'!B13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6"/>
  <sheetViews>
    <sheetView showGridLines="0" zoomScaleNormal="100" workbookViewId="0">
      <selection activeCell="A3" sqref="A3:A12"/>
    </sheetView>
  </sheetViews>
  <sheetFormatPr defaultRowHeight="14.25"/>
  <cols>
    <col min="1" max="1" width="16.875" style="1081" customWidth="1"/>
    <col min="2" max="4" width="9.125" style="1081" customWidth="1"/>
    <col min="5" max="5" width="8.75" style="1081" customWidth="1"/>
    <col min="6" max="6" width="8.875" style="1081" customWidth="1"/>
    <col min="7" max="7" width="8.25" style="1081" customWidth="1"/>
    <col min="8" max="8" width="8.125" style="1081" customWidth="1"/>
    <col min="9" max="9" width="9.25" style="1081" customWidth="1"/>
    <col min="10" max="10" width="8.875" style="1081" customWidth="1"/>
    <col min="11" max="11" width="8.5" style="1081" customWidth="1"/>
    <col min="12" max="12" width="7.75" style="1081" customWidth="1"/>
    <col min="13" max="13" width="7.875" style="1081" customWidth="1"/>
    <col min="14" max="14" width="8.625" style="1081" customWidth="1"/>
    <col min="15" max="16384" width="9" style="1081"/>
  </cols>
  <sheetData>
    <row r="1" spans="1:14">
      <c r="A1" s="1442" t="s">
        <v>1178</v>
      </c>
      <c r="B1" s="1442"/>
      <c r="C1" s="1442"/>
      <c r="D1" s="1442"/>
      <c r="E1" s="1442"/>
      <c r="F1" s="1442"/>
      <c r="G1" s="1442"/>
      <c r="H1" s="1442"/>
      <c r="I1" s="1586"/>
      <c r="M1" s="1580" t="s">
        <v>1055</v>
      </c>
      <c r="N1" s="1580"/>
    </row>
    <row r="2" spans="1:14">
      <c r="A2" s="1503" t="s">
        <v>616</v>
      </c>
      <c r="B2" s="1503"/>
      <c r="C2" s="1503"/>
      <c r="D2" s="1503"/>
      <c r="E2" s="1503"/>
      <c r="F2" s="1503"/>
      <c r="G2" s="1503"/>
      <c r="M2" s="1435" t="s">
        <v>1056</v>
      </c>
      <c r="N2" s="1435"/>
    </row>
    <row r="3" spans="1:14" ht="51" customHeight="1">
      <c r="A3" s="1602" t="s">
        <v>977</v>
      </c>
      <c r="B3" s="2033" t="s">
        <v>1644</v>
      </c>
      <c r="C3" s="2034"/>
      <c r="D3" s="2035"/>
      <c r="E3" s="2033" t="s">
        <v>1645</v>
      </c>
      <c r="F3" s="2034"/>
      <c r="G3" s="2034"/>
      <c r="H3" s="2034"/>
      <c r="I3" s="2034"/>
      <c r="J3" s="2034"/>
      <c r="K3" s="2034"/>
      <c r="L3" s="2034"/>
      <c r="M3" s="2034"/>
      <c r="N3" s="2034"/>
    </row>
    <row r="4" spans="1:14" ht="14.25" customHeight="1">
      <c r="A4" s="2031"/>
      <c r="B4" s="2036" t="s">
        <v>126</v>
      </c>
      <c r="C4" s="2036" t="s">
        <v>127</v>
      </c>
      <c r="D4" s="2036" t="s">
        <v>128</v>
      </c>
      <c r="E4" s="2027" t="s">
        <v>1417</v>
      </c>
      <c r="F4" s="2030" t="s">
        <v>1418</v>
      </c>
      <c r="G4" s="2015" t="s">
        <v>1420</v>
      </c>
      <c r="H4" s="1345"/>
      <c r="I4" s="2030" t="s">
        <v>1362</v>
      </c>
      <c r="J4" s="2030" t="s">
        <v>1417</v>
      </c>
      <c r="K4" s="2030" t="s">
        <v>1419</v>
      </c>
      <c r="L4" s="2015" t="s">
        <v>1420</v>
      </c>
      <c r="M4" s="1345"/>
      <c r="N4" s="2015" t="s">
        <v>1421</v>
      </c>
    </row>
    <row r="5" spans="1:14">
      <c r="A5" s="2031"/>
      <c r="B5" s="1760"/>
      <c r="C5" s="1760"/>
      <c r="D5" s="1760"/>
      <c r="E5" s="2028"/>
      <c r="F5" s="2019"/>
      <c r="G5" s="2016"/>
      <c r="H5" s="1345"/>
      <c r="I5" s="2019"/>
      <c r="J5" s="2019"/>
      <c r="K5" s="2019"/>
      <c r="L5" s="2016"/>
      <c r="M5" s="1345"/>
      <c r="N5" s="2016"/>
    </row>
    <row r="6" spans="1:14" ht="14.25" customHeight="1">
      <c r="A6" s="2031"/>
      <c r="B6" s="1760"/>
      <c r="C6" s="1760"/>
      <c r="D6" s="1760"/>
      <c r="E6" s="2028"/>
      <c r="F6" s="2019"/>
      <c r="G6" s="2016"/>
      <c r="H6" s="2018" t="s">
        <v>323</v>
      </c>
      <c r="I6" s="2019"/>
      <c r="J6" s="2019"/>
      <c r="K6" s="2019"/>
      <c r="L6" s="2016"/>
      <c r="M6" s="2018" t="s">
        <v>324</v>
      </c>
      <c r="N6" s="2016"/>
    </row>
    <row r="7" spans="1:14">
      <c r="A7" s="2031"/>
      <c r="B7" s="1760"/>
      <c r="C7" s="1760"/>
      <c r="D7" s="1760"/>
      <c r="E7" s="2028"/>
      <c r="F7" s="2019"/>
      <c r="G7" s="2016"/>
      <c r="H7" s="2019"/>
      <c r="I7" s="2019"/>
      <c r="J7" s="2019"/>
      <c r="K7" s="2019"/>
      <c r="L7" s="2016"/>
      <c r="M7" s="2019"/>
      <c r="N7" s="2016"/>
    </row>
    <row r="8" spans="1:14">
      <c r="A8" s="2031"/>
      <c r="B8" s="1760"/>
      <c r="C8" s="1760"/>
      <c r="D8" s="1760"/>
      <c r="E8" s="2028"/>
      <c r="F8" s="2019"/>
      <c r="G8" s="2016"/>
      <c r="H8" s="2019"/>
      <c r="I8" s="2019"/>
      <c r="J8" s="2019"/>
      <c r="K8" s="2019"/>
      <c r="L8" s="2016"/>
      <c r="M8" s="2019"/>
      <c r="N8" s="2016"/>
    </row>
    <row r="9" spans="1:14">
      <c r="A9" s="2031"/>
      <c r="B9" s="1760"/>
      <c r="C9" s="1760"/>
      <c r="D9" s="1760"/>
      <c r="E9" s="2028"/>
      <c r="F9" s="2019"/>
      <c r="G9" s="2016"/>
      <c r="H9" s="2019"/>
      <c r="I9" s="2019"/>
      <c r="J9" s="2019"/>
      <c r="K9" s="2019"/>
      <c r="L9" s="2016"/>
      <c r="M9" s="2019"/>
      <c r="N9" s="2016"/>
    </row>
    <row r="10" spans="1:14">
      <c r="A10" s="2031"/>
      <c r="B10" s="1760"/>
      <c r="C10" s="1760"/>
      <c r="D10" s="1760"/>
      <c r="E10" s="2028"/>
      <c r="F10" s="2019"/>
      <c r="G10" s="2016"/>
      <c r="H10" s="2019"/>
      <c r="I10" s="2019"/>
      <c r="J10" s="2019"/>
      <c r="K10" s="2019"/>
      <c r="L10" s="2016"/>
      <c r="M10" s="2019"/>
      <c r="N10" s="2016"/>
    </row>
    <row r="11" spans="1:14">
      <c r="A11" s="2031"/>
      <c r="B11" s="2037"/>
      <c r="C11" s="2037"/>
      <c r="D11" s="2037"/>
      <c r="E11" s="2029"/>
      <c r="F11" s="2020"/>
      <c r="G11" s="2017"/>
      <c r="H11" s="2020"/>
      <c r="I11" s="2020"/>
      <c r="J11" s="2020"/>
      <c r="K11" s="2020"/>
      <c r="L11" s="2017"/>
      <c r="M11" s="2020"/>
      <c r="N11" s="2017"/>
    </row>
    <row r="12" spans="1:14" ht="30" customHeight="1">
      <c r="A12" s="2032"/>
      <c r="B12" s="2021" t="s">
        <v>129</v>
      </c>
      <c r="C12" s="2022"/>
      <c r="D12" s="2023"/>
      <c r="E12" s="2024" t="s">
        <v>891</v>
      </c>
      <c r="F12" s="2025"/>
      <c r="G12" s="2025"/>
      <c r="H12" s="2025"/>
      <c r="I12" s="2026"/>
      <c r="J12" s="2024" t="s">
        <v>314</v>
      </c>
      <c r="K12" s="2025"/>
      <c r="L12" s="2025"/>
      <c r="M12" s="2025"/>
      <c r="N12" s="2025"/>
    </row>
    <row r="13" spans="1:14">
      <c r="A13" s="1346" t="s">
        <v>618</v>
      </c>
      <c r="B13" s="1347">
        <v>38433</v>
      </c>
      <c r="C13" s="1347">
        <v>23129.5</v>
      </c>
      <c r="D13" s="862">
        <v>15303.5</v>
      </c>
      <c r="E13" s="1348">
        <v>193455</v>
      </c>
      <c r="F13" s="1349">
        <v>382257</v>
      </c>
      <c r="G13" s="1349">
        <v>388009</v>
      </c>
      <c r="H13" s="1349">
        <v>1522</v>
      </c>
      <c r="I13" s="1349">
        <v>-5752</v>
      </c>
      <c r="J13" s="1350">
        <v>5.03</v>
      </c>
      <c r="K13" s="1350">
        <v>9.9499999999999993</v>
      </c>
      <c r="L13" s="1350">
        <v>10.1</v>
      </c>
      <c r="M13" s="1350">
        <v>3.98</v>
      </c>
      <c r="N13" s="1055">
        <v>-0.15</v>
      </c>
    </row>
    <row r="14" spans="1:14">
      <c r="A14" s="1351" t="s">
        <v>619</v>
      </c>
      <c r="B14" s="863"/>
      <c r="C14" s="863"/>
      <c r="D14" s="861"/>
      <c r="E14" s="1352"/>
      <c r="F14" s="1056"/>
      <c r="G14" s="1056"/>
      <c r="H14" s="1056"/>
      <c r="I14" s="1056"/>
      <c r="J14" s="1057"/>
      <c r="K14" s="1057"/>
      <c r="L14" s="1057"/>
      <c r="M14" s="1057"/>
      <c r="N14" s="1058"/>
    </row>
    <row r="15" spans="1:14">
      <c r="A15" s="1353" t="s">
        <v>620</v>
      </c>
      <c r="B15" s="1354">
        <v>2903.7</v>
      </c>
      <c r="C15" s="1354">
        <v>2002.1</v>
      </c>
      <c r="D15" s="861">
        <v>901.6</v>
      </c>
      <c r="E15" s="1059">
        <v>13872</v>
      </c>
      <c r="F15" s="1059">
        <v>27452</v>
      </c>
      <c r="G15" s="1059">
        <v>30566</v>
      </c>
      <c r="H15" s="1059">
        <v>105</v>
      </c>
      <c r="I15" s="1059">
        <v>-3114</v>
      </c>
      <c r="J15" s="1060">
        <v>4.78</v>
      </c>
      <c r="K15" s="1060">
        <v>9.4499999999999993</v>
      </c>
      <c r="L15" s="1060">
        <v>10.53</v>
      </c>
      <c r="M15" s="1060">
        <v>3.82</v>
      </c>
      <c r="N15" s="1061">
        <v>-1.07</v>
      </c>
    </row>
    <row r="16" spans="1:14">
      <c r="A16" s="1353" t="s">
        <v>621</v>
      </c>
      <c r="B16" s="1354">
        <v>2083.9</v>
      </c>
      <c r="C16" s="1354">
        <v>1239.3</v>
      </c>
      <c r="D16" s="861">
        <v>844.6</v>
      </c>
      <c r="E16" s="1059">
        <v>10395</v>
      </c>
      <c r="F16" s="1059">
        <v>19840</v>
      </c>
      <c r="G16" s="1059">
        <v>20525</v>
      </c>
      <c r="H16" s="1059">
        <v>88</v>
      </c>
      <c r="I16" s="1059">
        <v>-685</v>
      </c>
      <c r="J16" s="1060">
        <v>4.99</v>
      </c>
      <c r="K16" s="1060">
        <v>9.52</v>
      </c>
      <c r="L16" s="1060">
        <v>9.85</v>
      </c>
      <c r="M16" s="1060">
        <v>4.4400000000000004</v>
      </c>
      <c r="N16" s="1061">
        <v>-0.33</v>
      </c>
    </row>
    <row r="17" spans="1:20">
      <c r="A17" s="1353" t="s">
        <v>622</v>
      </c>
      <c r="B17" s="1354">
        <v>2133.3000000000002</v>
      </c>
      <c r="C17" s="1354">
        <v>989.5</v>
      </c>
      <c r="D17" s="861">
        <v>1143.9000000000001</v>
      </c>
      <c r="E17" s="1059">
        <v>10654</v>
      </c>
      <c r="F17" s="1059">
        <v>19666</v>
      </c>
      <c r="G17" s="1059">
        <v>22284</v>
      </c>
      <c r="H17" s="1059">
        <v>69</v>
      </c>
      <c r="I17" s="1059">
        <v>-2618</v>
      </c>
      <c r="J17" s="1060">
        <v>4.99</v>
      </c>
      <c r="K17" s="1060">
        <v>9.2100000000000009</v>
      </c>
      <c r="L17" s="1060">
        <v>10.43</v>
      </c>
      <c r="M17" s="1060">
        <v>3.51</v>
      </c>
      <c r="N17" s="1061">
        <v>-1.23</v>
      </c>
    </row>
    <row r="18" spans="1:20">
      <c r="A18" s="1353" t="s">
        <v>623</v>
      </c>
      <c r="B18" s="1354">
        <v>1017.4</v>
      </c>
      <c r="C18" s="1354">
        <v>660.4</v>
      </c>
      <c r="D18" s="861">
        <v>357</v>
      </c>
      <c r="E18" s="1059">
        <v>5060</v>
      </c>
      <c r="F18" s="1059">
        <v>9734</v>
      </c>
      <c r="G18" s="1059">
        <v>9955</v>
      </c>
      <c r="H18" s="1059">
        <v>57</v>
      </c>
      <c r="I18" s="1059">
        <v>-221</v>
      </c>
      <c r="J18" s="1060">
        <v>4.97</v>
      </c>
      <c r="K18" s="1060">
        <v>9.57</v>
      </c>
      <c r="L18" s="1060">
        <v>9.7799999999999994</v>
      </c>
      <c r="M18" s="1060">
        <v>5.86</v>
      </c>
      <c r="N18" s="1061">
        <v>-0.22</v>
      </c>
    </row>
    <row r="19" spans="1:20">
      <c r="A19" s="1353" t="s">
        <v>624</v>
      </c>
      <c r="B19" s="1354">
        <v>2485.3000000000002</v>
      </c>
      <c r="C19" s="1354">
        <v>1563.6</v>
      </c>
      <c r="D19" s="861">
        <v>921.7</v>
      </c>
      <c r="E19" s="1059">
        <v>11712</v>
      </c>
      <c r="F19" s="1059">
        <v>22794</v>
      </c>
      <c r="G19" s="1059">
        <v>30213</v>
      </c>
      <c r="H19" s="1059">
        <v>86</v>
      </c>
      <c r="I19" s="1059">
        <v>-7419</v>
      </c>
      <c r="J19" s="1060">
        <v>4.71</v>
      </c>
      <c r="K19" s="1060">
        <v>9.16</v>
      </c>
      <c r="L19" s="1060">
        <v>12.14</v>
      </c>
      <c r="M19" s="1060">
        <v>3.77</v>
      </c>
      <c r="N19" s="1061">
        <v>-2.98</v>
      </c>
      <c r="Q19" s="535"/>
      <c r="R19" s="535"/>
      <c r="S19" s="535"/>
      <c r="T19" s="535"/>
    </row>
    <row r="20" spans="1:20">
      <c r="A20" s="1353" t="s">
        <v>625</v>
      </c>
      <c r="B20" s="1354">
        <v>3382.3</v>
      </c>
      <c r="C20" s="1354">
        <v>1637.4</v>
      </c>
      <c r="D20" s="861">
        <v>1744.9</v>
      </c>
      <c r="E20" s="1059">
        <v>18001</v>
      </c>
      <c r="F20" s="1059">
        <v>36331</v>
      </c>
      <c r="G20" s="1059">
        <v>30716</v>
      </c>
      <c r="H20" s="1059">
        <v>122</v>
      </c>
      <c r="I20" s="1059">
        <v>5615</v>
      </c>
      <c r="J20" s="1060">
        <v>5.33</v>
      </c>
      <c r="K20" s="1060">
        <v>10.76</v>
      </c>
      <c r="L20" s="1060">
        <v>9.1</v>
      </c>
      <c r="M20" s="1060">
        <v>3.36</v>
      </c>
      <c r="N20" s="1061">
        <v>1.66</v>
      </c>
      <c r="O20" s="534"/>
      <c r="P20" s="534"/>
      <c r="Q20" s="535"/>
      <c r="R20" s="535"/>
      <c r="S20" s="535"/>
      <c r="T20" s="535"/>
    </row>
    <row r="21" spans="1:20">
      <c r="A21" s="1353" t="s">
        <v>626</v>
      </c>
      <c r="B21" s="1354">
        <v>5365.9</v>
      </c>
      <c r="C21" s="1354">
        <v>3449.5</v>
      </c>
      <c r="D21" s="861">
        <v>1916.4</v>
      </c>
      <c r="E21" s="1059">
        <v>26696</v>
      </c>
      <c r="F21" s="1059">
        <v>59586</v>
      </c>
      <c r="G21" s="1059">
        <v>54867</v>
      </c>
      <c r="H21" s="1059">
        <v>195</v>
      </c>
      <c r="I21" s="1059">
        <v>4719</v>
      </c>
      <c r="J21" s="1060">
        <v>4.9800000000000004</v>
      </c>
      <c r="K21" s="1060">
        <v>11.12</v>
      </c>
      <c r="L21" s="1060">
        <v>10.24</v>
      </c>
      <c r="M21" s="1060">
        <v>3.27</v>
      </c>
      <c r="N21" s="1061">
        <v>0.88</v>
      </c>
      <c r="O21" s="534"/>
      <c r="P21" s="534"/>
      <c r="Q21" s="535"/>
      <c r="R21" s="535"/>
      <c r="S21" s="535"/>
      <c r="T21" s="535"/>
    </row>
    <row r="22" spans="1:20">
      <c r="A22" s="1353" t="s">
        <v>627</v>
      </c>
      <c r="B22" s="1354">
        <v>993</v>
      </c>
      <c r="C22" s="1354">
        <v>515</v>
      </c>
      <c r="D22" s="861">
        <v>478</v>
      </c>
      <c r="E22" s="1059">
        <v>4828</v>
      </c>
      <c r="F22" s="1059">
        <v>8634</v>
      </c>
      <c r="G22" s="1059">
        <v>10006</v>
      </c>
      <c r="H22" s="1059">
        <v>40</v>
      </c>
      <c r="I22" s="1059">
        <v>-1372</v>
      </c>
      <c r="J22" s="1060">
        <v>4.8499999999999996</v>
      </c>
      <c r="K22" s="1060">
        <v>8.68</v>
      </c>
      <c r="L22" s="1060">
        <v>10.06</v>
      </c>
      <c r="M22" s="1060">
        <v>4.63</v>
      </c>
      <c r="N22" s="1061">
        <v>-1.38</v>
      </c>
      <c r="O22" s="534"/>
      <c r="P22" s="534"/>
      <c r="Q22" s="535"/>
      <c r="R22" s="535"/>
      <c r="S22" s="535"/>
      <c r="T22" s="535"/>
    </row>
    <row r="23" spans="1:20">
      <c r="A23" s="1353" t="s">
        <v>628</v>
      </c>
      <c r="B23" s="1354">
        <v>2127.6999999999998</v>
      </c>
      <c r="C23" s="1354">
        <v>876.1</v>
      </c>
      <c r="D23" s="861">
        <v>1251.5</v>
      </c>
      <c r="E23" s="1059">
        <v>11114</v>
      </c>
      <c r="F23" s="1059">
        <v>20262</v>
      </c>
      <c r="G23" s="1059">
        <v>19103</v>
      </c>
      <c r="H23" s="1059">
        <v>91</v>
      </c>
      <c r="I23" s="1059">
        <v>1159</v>
      </c>
      <c r="J23" s="1060">
        <v>5.23</v>
      </c>
      <c r="K23" s="1060">
        <v>9.5299999999999994</v>
      </c>
      <c r="L23" s="1060">
        <v>8.98</v>
      </c>
      <c r="M23" s="1060">
        <v>4.49</v>
      </c>
      <c r="N23" s="1061">
        <v>0.54</v>
      </c>
      <c r="O23" s="534"/>
      <c r="P23" s="534"/>
      <c r="Q23" s="535"/>
      <c r="R23" s="535"/>
      <c r="S23" s="535"/>
      <c r="T23" s="535"/>
    </row>
    <row r="24" spans="1:20">
      <c r="A24" s="1353" t="s">
        <v>629</v>
      </c>
      <c r="B24" s="1354">
        <v>1186.5999999999999</v>
      </c>
      <c r="C24" s="1354">
        <v>719.7</v>
      </c>
      <c r="D24" s="861">
        <v>467</v>
      </c>
      <c r="E24" s="1059">
        <v>6279</v>
      </c>
      <c r="F24" s="1059">
        <v>11373</v>
      </c>
      <c r="G24" s="1059">
        <v>12271</v>
      </c>
      <c r="H24" s="1059">
        <v>38</v>
      </c>
      <c r="I24" s="1059">
        <v>-898</v>
      </c>
      <c r="J24" s="1060">
        <v>5.29</v>
      </c>
      <c r="K24" s="1060">
        <v>9.58</v>
      </c>
      <c r="L24" s="1060">
        <v>10.33</v>
      </c>
      <c r="M24" s="1060">
        <v>3.34</v>
      </c>
      <c r="N24" s="1061">
        <v>-0.76</v>
      </c>
      <c r="O24" s="534"/>
      <c r="P24" s="534"/>
      <c r="Q24" s="535"/>
      <c r="R24" s="535"/>
      <c r="S24" s="535"/>
      <c r="T24" s="535"/>
    </row>
    <row r="25" spans="1:20">
      <c r="A25" s="1353" t="s">
        <v>630</v>
      </c>
      <c r="B25" s="1354">
        <v>2315.6</v>
      </c>
      <c r="C25" s="1354">
        <v>1486.8</v>
      </c>
      <c r="D25" s="861">
        <v>828.8</v>
      </c>
      <c r="E25" s="1059">
        <v>12401</v>
      </c>
      <c r="F25" s="1059">
        <v>25865</v>
      </c>
      <c r="G25" s="1059">
        <v>21145</v>
      </c>
      <c r="H25" s="1059">
        <v>94</v>
      </c>
      <c r="I25" s="1059">
        <v>4720</v>
      </c>
      <c r="J25" s="1060">
        <v>5.36</v>
      </c>
      <c r="K25" s="1060">
        <v>11.19</v>
      </c>
      <c r="L25" s="1060">
        <v>9.15</v>
      </c>
      <c r="M25" s="1060">
        <v>3.63</v>
      </c>
      <c r="N25" s="1061">
        <v>2.04</v>
      </c>
      <c r="O25" s="534"/>
      <c r="P25" s="534"/>
      <c r="Q25" s="535"/>
      <c r="R25" s="535"/>
      <c r="S25" s="535"/>
      <c r="T25" s="535"/>
    </row>
    <row r="26" spans="1:20">
      <c r="A26" s="1353" t="s">
        <v>631</v>
      </c>
      <c r="B26" s="1354">
        <v>4559.2</v>
      </c>
      <c r="C26" s="1354">
        <v>3510</v>
      </c>
      <c r="D26" s="861">
        <v>1049.0999999999999</v>
      </c>
      <c r="E26" s="1059">
        <v>22970</v>
      </c>
      <c r="F26" s="1059">
        <v>42742</v>
      </c>
      <c r="G26" s="1059">
        <v>48958</v>
      </c>
      <c r="H26" s="1059">
        <v>190</v>
      </c>
      <c r="I26" s="1059">
        <v>-6216</v>
      </c>
      <c r="J26" s="1060">
        <v>5.03</v>
      </c>
      <c r="K26" s="1060">
        <v>9.36</v>
      </c>
      <c r="L26" s="1060">
        <v>10.73</v>
      </c>
      <c r="M26" s="1060">
        <v>4.45</v>
      </c>
      <c r="N26" s="1061">
        <v>-1.36</v>
      </c>
      <c r="O26" s="534"/>
      <c r="P26" s="534"/>
      <c r="Q26" s="535"/>
      <c r="R26" s="535"/>
      <c r="S26" s="535"/>
      <c r="T26" s="535"/>
    </row>
    <row r="27" spans="1:20">
      <c r="A27" s="1355" t="s">
        <v>632</v>
      </c>
      <c r="B27" s="1356">
        <v>1252.9000000000001</v>
      </c>
      <c r="C27" s="1356">
        <v>558.4</v>
      </c>
      <c r="D27" s="862">
        <v>694.5</v>
      </c>
      <c r="E27" s="1062">
        <v>5995</v>
      </c>
      <c r="F27" s="1062">
        <v>10610</v>
      </c>
      <c r="G27" s="1062">
        <v>13948</v>
      </c>
      <c r="H27" s="1062">
        <v>45</v>
      </c>
      <c r="I27" s="1062">
        <v>-3338</v>
      </c>
      <c r="J27" s="1063">
        <v>4.78</v>
      </c>
      <c r="K27" s="1063">
        <v>8.4600000000000009</v>
      </c>
      <c r="L27" s="1063">
        <v>11.12</v>
      </c>
      <c r="M27" s="1063">
        <v>4.24</v>
      </c>
      <c r="N27" s="1055">
        <v>-2.66</v>
      </c>
      <c r="O27" s="534"/>
      <c r="P27" s="534"/>
      <c r="Q27" s="535"/>
      <c r="R27" s="535"/>
      <c r="S27" s="535"/>
      <c r="T27" s="535"/>
    </row>
    <row r="28" spans="1:20">
      <c r="A28" s="1357" t="s">
        <v>633</v>
      </c>
      <c r="B28" s="1358">
        <v>1436.4</v>
      </c>
      <c r="C28" s="1358">
        <v>847.9</v>
      </c>
      <c r="D28" s="861">
        <v>588.4</v>
      </c>
      <c r="E28" s="1059">
        <v>6693</v>
      </c>
      <c r="F28" s="1059">
        <v>13443</v>
      </c>
      <c r="G28" s="1059">
        <v>14078</v>
      </c>
      <c r="H28" s="1059">
        <v>67</v>
      </c>
      <c r="I28" s="1059">
        <v>-635</v>
      </c>
      <c r="J28" s="1060">
        <v>4.6500000000000004</v>
      </c>
      <c r="K28" s="1060">
        <v>9.35</v>
      </c>
      <c r="L28" s="1060">
        <v>9.7899999999999991</v>
      </c>
      <c r="M28" s="1060">
        <v>4.9800000000000004</v>
      </c>
      <c r="N28" s="1061">
        <v>-0.44</v>
      </c>
    </row>
    <row r="29" spans="1:20">
      <c r="A29" s="1357" t="s">
        <v>634</v>
      </c>
      <c r="B29" s="1358">
        <v>3481.6</v>
      </c>
      <c r="C29" s="1358">
        <v>1903.6</v>
      </c>
      <c r="D29" s="861">
        <v>1578</v>
      </c>
      <c r="E29" s="1059">
        <v>18529</v>
      </c>
      <c r="F29" s="1059">
        <v>38237</v>
      </c>
      <c r="G29" s="1059">
        <v>32327</v>
      </c>
      <c r="H29" s="1059">
        <v>158</v>
      </c>
      <c r="I29" s="1059">
        <v>5910</v>
      </c>
      <c r="J29" s="1060">
        <v>5.33</v>
      </c>
      <c r="K29" s="1060">
        <v>10.99</v>
      </c>
      <c r="L29" s="1060">
        <v>9.3000000000000007</v>
      </c>
      <c r="M29" s="1060">
        <v>4.13</v>
      </c>
      <c r="N29" s="1061">
        <v>1.7</v>
      </c>
    </row>
    <row r="30" spans="1:20">
      <c r="A30" s="1357" t="s">
        <v>635</v>
      </c>
      <c r="B30" s="1358">
        <v>1708.2</v>
      </c>
      <c r="C30" s="1358">
        <v>1170.0999999999999</v>
      </c>
      <c r="D30" s="861">
        <v>538.1</v>
      </c>
      <c r="E30" s="1059">
        <v>8256</v>
      </c>
      <c r="F30" s="1059">
        <v>15688</v>
      </c>
      <c r="G30" s="1059">
        <v>17047</v>
      </c>
      <c r="H30" s="1059">
        <v>77</v>
      </c>
      <c r="I30" s="1059">
        <v>-1359</v>
      </c>
      <c r="J30" s="1060">
        <v>4.83</v>
      </c>
      <c r="K30" s="1060">
        <v>9.18</v>
      </c>
      <c r="L30" s="1060">
        <v>9.98</v>
      </c>
      <c r="M30" s="1060">
        <v>4.91</v>
      </c>
      <c r="N30" s="1061">
        <v>-0.8</v>
      </c>
      <c r="O30" s="534"/>
      <c r="P30" s="534"/>
      <c r="Q30" s="535"/>
      <c r="R30" s="535"/>
      <c r="S30" s="535"/>
      <c r="T30" s="535"/>
    </row>
    <row r="31" spans="1:20" ht="28.5" customHeight="1">
      <c r="A31" s="1895" t="s">
        <v>322</v>
      </c>
      <c r="B31" s="1895"/>
      <c r="C31" s="1895"/>
      <c r="D31" s="1895"/>
      <c r="E31" s="1539"/>
      <c r="F31" s="1539"/>
      <c r="G31" s="1539"/>
      <c r="H31" s="1539"/>
      <c r="I31" s="1539"/>
      <c r="J31" s="1539"/>
      <c r="K31" s="1539"/>
      <c r="L31" s="1539"/>
      <c r="M31" s="1539"/>
      <c r="N31" s="1539"/>
      <c r="O31" s="536"/>
      <c r="P31" s="536"/>
      <c r="Q31" s="536"/>
      <c r="R31" s="536"/>
      <c r="S31" s="536"/>
      <c r="T31" s="536"/>
    </row>
    <row r="32" spans="1:20" ht="21.75" customHeight="1">
      <c r="A32" s="1896" t="s">
        <v>325</v>
      </c>
      <c r="B32" s="1896"/>
      <c r="C32" s="1896"/>
      <c r="D32" s="1896"/>
      <c r="E32" s="1896"/>
      <c r="F32" s="1896"/>
      <c r="G32" s="1896"/>
      <c r="H32" s="1896"/>
      <c r="I32" s="1896"/>
      <c r="J32" s="1896"/>
      <c r="K32" s="1896"/>
      <c r="L32" s="1624"/>
      <c r="M32" s="1624"/>
      <c r="N32" s="1624"/>
    </row>
    <row r="33" spans="2:9">
      <c r="B33" s="606"/>
      <c r="C33" s="606"/>
      <c r="D33" s="606"/>
    </row>
    <row r="34" spans="2:9">
      <c r="B34" s="860"/>
      <c r="C34" s="860"/>
      <c r="D34" s="860"/>
      <c r="E34" s="860"/>
      <c r="F34" s="860"/>
      <c r="G34" s="860"/>
      <c r="H34" s="860"/>
      <c r="I34" s="860"/>
    </row>
    <row r="35" spans="2:9">
      <c r="B35" s="860"/>
      <c r="C35" s="860"/>
      <c r="D35" s="860"/>
      <c r="E35" s="860"/>
      <c r="F35" s="860"/>
      <c r="G35" s="860"/>
      <c r="H35" s="860"/>
      <c r="I35" s="860"/>
    </row>
    <row r="36" spans="2:9">
      <c r="B36" s="99"/>
      <c r="C36" s="99"/>
      <c r="D36" s="99"/>
      <c r="E36" s="99"/>
      <c r="F36" s="99"/>
      <c r="G36" s="99"/>
      <c r="H36" s="99"/>
      <c r="I36" s="99"/>
    </row>
  </sheetData>
  <mergeCells count="25">
    <mergeCell ref="A1:I1"/>
    <mergeCell ref="M1:N1"/>
    <mergeCell ref="A2:G2"/>
    <mergeCell ref="M2:N2"/>
    <mergeCell ref="A3:A12"/>
    <mergeCell ref="B3:D3"/>
    <mergeCell ref="E3:N3"/>
    <mergeCell ref="B4:B11"/>
    <mergeCell ref="C4:C11"/>
    <mergeCell ref="D4:D11"/>
    <mergeCell ref="A31:N31"/>
    <mergeCell ref="A32:N32"/>
    <mergeCell ref="L4:L11"/>
    <mergeCell ref="N4:N11"/>
    <mergeCell ref="H6:H11"/>
    <mergeCell ref="M6:M11"/>
    <mergeCell ref="B12:D12"/>
    <mergeCell ref="E12:I12"/>
    <mergeCell ref="J12:N12"/>
    <mergeCell ref="E4:E11"/>
    <mergeCell ref="F4:F11"/>
    <mergeCell ref="G4:G11"/>
    <mergeCell ref="I4:I11"/>
    <mergeCell ref="J4:J11"/>
    <mergeCell ref="K4:K11"/>
  </mergeCells>
  <hyperlinks>
    <hyperlink ref="M1:N1" location="'Spis tablic     List of tables'!B133" display="Powrót do spisu tablic"/>
    <hyperlink ref="M2:N2" location="'Spis tablic     List of tables'!B134" display="Return to list tables"/>
  </hyperlinks>
  <pageMargins left="0.70866141732283472" right="0.70866141732283472" top="0.74803149606299213" bottom="0.74803149606299213" header="0.31496062992125984" footer="0.31496062992125984"/>
  <pageSetup paperSize="9" scale="93"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showGridLines="0" workbookViewId="0">
      <selection activeCell="A3" sqref="A3:A13"/>
    </sheetView>
  </sheetViews>
  <sheetFormatPr defaultRowHeight="14.25"/>
  <cols>
    <col min="1" max="1" width="19.75" style="1081" customWidth="1"/>
    <col min="2" max="2" width="14.125" style="1081" customWidth="1"/>
    <col min="3" max="3" width="14.25" style="1081" customWidth="1"/>
    <col min="4" max="4" width="14.75" style="1081" customWidth="1"/>
    <col min="5" max="5" width="13.5" style="1081" customWidth="1"/>
    <col min="6" max="6" width="13.25" style="1081" customWidth="1"/>
    <col min="7" max="7" width="13.5" style="1081" customWidth="1"/>
    <col min="8" max="8" width="12.125" style="1081" customWidth="1"/>
    <col min="9" max="16384" width="9" style="1081"/>
  </cols>
  <sheetData>
    <row r="1" spans="1:8">
      <c r="A1" s="1329" t="s">
        <v>1179</v>
      </c>
      <c r="B1" s="948"/>
      <c r="F1" s="1580" t="s">
        <v>1055</v>
      </c>
      <c r="G1" s="1580"/>
      <c r="H1" s="948"/>
    </row>
    <row r="2" spans="1:8">
      <c r="A2" s="1330" t="s">
        <v>890</v>
      </c>
      <c r="B2" s="948"/>
      <c r="F2" s="2038" t="s">
        <v>1056</v>
      </c>
      <c r="G2" s="2038"/>
      <c r="H2" s="948"/>
    </row>
    <row r="3" spans="1:8" ht="15.95" customHeight="1">
      <c r="A3" s="2039" t="s">
        <v>977</v>
      </c>
      <c r="B3" s="2040" t="s">
        <v>1733</v>
      </c>
      <c r="C3" s="2041"/>
      <c r="D3" s="2041"/>
      <c r="E3" s="2043" t="s">
        <v>1370</v>
      </c>
      <c r="F3" s="2040" t="s">
        <v>1734</v>
      </c>
      <c r="G3" s="2040" t="s">
        <v>1735</v>
      </c>
      <c r="H3" s="2041"/>
    </row>
    <row r="4" spans="1:8" ht="15.95" customHeight="1">
      <c r="A4" s="2031"/>
      <c r="B4" s="2042"/>
      <c r="C4" s="1874"/>
      <c r="D4" s="1874"/>
      <c r="E4" s="2044"/>
      <c r="F4" s="2042"/>
      <c r="G4" s="2042"/>
      <c r="H4" s="1874"/>
    </row>
    <row r="5" spans="1:8" ht="15.95" customHeight="1">
      <c r="A5" s="2031"/>
      <c r="B5" s="2042"/>
      <c r="C5" s="1874"/>
      <c r="D5" s="1874"/>
      <c r="E5" s="2044"/>
      <c r="F5" s="2042"/>
      <c r="G5" s="2042"/>
      <c r="H5" s="1874"/>
    </row>
    <row r="6" spans="1:8" ht="15.95" customHeight="1">
      <c r="A6" s="2031"/>
      <c r="B6" s="2042"/>
      <c r="C6" s="1874"/>
      <c r="D6" s="1874"/>
      <c r="E6" s="2044"/>
      <c r="F6" s="2042"/>
      <c r="G6" s="2042"/>
      <c r="H6" s="1874"/>
    </row>
    <row r="7" spans="1:8" ht="15.95" customHeight="1">
      <c r="A7" s="2031"/>
      <c r="B7" s="2040" t="s">
        <v>1369</v>
      </c>
      <c r="C7" s="2045"/>
      <c r="D7" s="2047" t="s">
        <v>1368</v>
      </c>
      <c r="E7" s="2044"/>
      <c r="F7" s="2042"/>
      <c r="G7" s="2043" t="s">
        <v>1367</v>
      </c>
      <c r="H7" s="2040" t="s">
        <v>1366</v>
      </c>
    </row>
    <row r="8" spans="1:8" ht="15.95" customHeight="1">
      <c r="A8" s="2031"/>
      <c r="B8" s="2042"/>
      <c r="C8" s="2046"/>
      <c r="D8" s="1874"/>
      <c r="E8" s="2044"/>
      <c r="F8" s="2042"/>
      <c r="G8" s="2044"/>
      <c r="H8" s="2042"/>
    </row>
    <row r="9" spans="1:8" ht="15.95" customHeight="1">
      <c r="A9" s="2031"/>
      <c r="B9" s="2042"/>
      <c r="C9" s="2046"/>
      <c r="D9" s="1874"/>
      <c r="E9" s="2044"/>
      <c r="F9" s="2042"/>
      <c r="G9" s="2044"/>
      <c r="H9" s="2042"/>
    </row>
    <row r="10" spans="1:8" ht="15.95" customHeight="1">
      <c r="A10" s="2031"/>
      <c r="B10" s="2042"/>
      <c r="C10" s="2046"/>
      <c r="D10" s="1874"/>
      <c r="E10" s="2044"/>
      <c r="F10" s="2042"/>
      <c r="G10" s="2044"/>
      <c r="H10" s="2042"/>
    </row>
    <row r="11" spans="1:8" ht="15.95" customHeight="1">
      <c r="A11" s="2031"/>
      <c r="B11" s="2042"/>
      <c r="C11" s="2046"/>
      <c r="D11" s="1874"/>
      <c r="E11" s="2044"/>
      <c r="F11" s="2042"/>
      <c r="G11" s="2044"/>
      <c r="H11" s="2042"/>
    </row>
    <row r="12" spans="1:8" ht="15.95" customHeight="1">
      <c r="A12" s="2031"/>
      <c r="B12" s="2048" t="s">
        <v>1365</v>
      </c>
      <c r="C12" s="2050" t="s">
        <v>1646</v>
      </c>
      <c r="D12" s="1874"/>
      <c r="E12" s="2043" t="s">
        <v>1364</v>
      </c>
      <c r="F12" s="2042"/>
      <c r="G12" s="2051" t="s">
        <v>1363</v>
      </c>
      <c r="H12" s="2052"/>
    </row>
    <row r="13" spans="1:8" ht="15.95" customHeight="1">
      <c r="A13" s="2031"/>
      <c r="B13" s="2049"/>
      <c r="C13" s="1903"/>
      <c r="D13" s="1874"/>
      <c r="E13" s="2044"/>
      <c r="F13" s="2042"/>
      <c r="G13" s="1909"/>
      <c r="H13" s="1874"/>
    </row>
    <row r="14" spans="1:8">
      <c r="A14" s="1359" t="s">
        <v>618</v>
      </c>
      <c r="B14" s="1360">
        <v>1151.5999999999999</v>
      </c>
      <c r="C14" s="1360">
        <v>86.3</v>
      </c>
      <c r="D14" s="1360">
        <v>7.1</v>
      </c>
      <c r="E14" s="1360">
        <v>85.3</v>
      </c>
      <c r="F14" s="1361">
        <v>10</v>
      </c>
      <c r="G14" s="1360">
        <v>136.80000000000001</v>
      </c>
      <c r="H14" s="1362">
        <v>187.3</v>
      </c>
    </row>
    <row r="15" spans="1:8">
      <c r="A15" s="198" t="s">
        <v>619</v>
      </c>
      <c r="B15" s="1163"/>
      <c r="C15" s="1163"/>
      <c r="D15" s="1163"/>
      <c r="E15" s="1163"/>
      <c r="F15" s="1164"/>
      <c r="G15" s="1163"/>
      <c r="H15" s="1165"/>
    </row>
    <row r="16" spans="1:8">
      <c r="A16" s="342" t="s">
        <v>620</v>
      </c>
      <c r="B16" s="1163">
        <v>75.2</v>
      </c>
      <c r="C16" s="1163">
        <v>87.4</v>
      </c>
      <c r="D16" s="1163">
        <v>6.3</v>
      </c>
      <c r="E16" s="1163">
        <v>83.7</v>
      </c>
      <c r="F16" s="1164">
        <v>6</v>
      </c>
      <c r="G16" s="1163">
        <v>9.9</v>
      </c>
      <c r="H16" s="1165">
        <v>13</v>
      </c>
    </row>
    <row r="17" spans="1:8">
      <c r="A17" s="342" t="s">
        <v>621</v>
      </c>
      <c r="B17" s="1163">
        <v>85.8</v>
      </c>
      <c r="C17" s="1163">
        <v>87</v>
      </c>
      <c r="D17" s="1163">
        <v>10.5</v>
      </c>
      <c r="E17" s="1163">
        <v>84.3</v>
      </c>
      <c r="F17" s="1164">
        <v>12</v>
      </c>
      <c r="G17" s="1163">
        <v>9.1</v>
      </c>
      <c r="H17" s="1165">
        <v>12.8</v>
      </c>
    </row>
    <row r="18" spans="1:8">
      <c r="A18" s="342" t="s">
        <v>622</v>
      </c>
      <c r="B18" s="1163">
        <v>82.2</v>
      </c>
      <c r="C18" s="1163">
        <v>86</v>
      </c>
      <c r="D18" s="1163">
        <v>8.9</v>
      </c>
      <c r="E18" s="1163">
        <v>91.1</v>
      </c>
      <c r="F18" s="1164">
        <v>19</v>
      </c>
      <c r="G18" s="1163">
        <v>8.5</v>
      </c>
      <c r="H18" s="1165">
        <v>12.4</v>
      </c>
    </row>
    <row r="19" spans="1:8">
      <c r="A19" s="342" t="s">
        <v>623</v>
      </c>
      <c r="B19" s="1163">
        <v>26.6</v>
      </c>
      <c r="C19" s="1163">
        <v>82.2</v>
      </c>
      <c r="D19" s="1163">
        <v>7.1</v>
      </c>
      <c r="E19" s="1163">
        <v>80.7</v>
      </c>
      <c r="F19" s="1164">
        <v>6</v>
      </c>
      <c r="G19" s="1163">
        <v>3.9</v>
      </c>
      <c r="H19" s="1165">
        <v>5.6</v>
      </c>
    </row>
    <row r="20" spans="1:8">
      <c r="A20" s="342" t="s">
        <v>624</v>
      </c>
      <c r="B20" s="1163">
        <v>79.3</v>
      </c>
      <c r="C20" s="1163">
        <v>87.1</v>
      </c>
      <c r="D20" s="1163">
        <v>7.4</v>
      </c>
      <c r="E20" s="1163">
        <v>85.9</v>
      </c>
      <c r="F20" s="1164">
        <v>12</v>
      </c>
      <c r="G20" s="1163">
        <v>8.8000000000000007</v>
      </c>
      <c r="H20" s="1165">
        <v>12.5</v>
      </c>
    </row>
    <row r="21" spans="1:8">
      <c r="A21" s="342" t="s">
        <v>625</v>
      </c>
      <c r="B21" s="1163">
        <v>83.4</v>
      </c>
      <c r="C21" s="1163">
        <v>86.3</v>
      </c>
      <c r="D21" s="1163">
        <v>5.8</v>
      </c>
      <c r="E21" s="1163">
        <v>85.6</v>
      </c>
      <c r="F21" s="1164">
        <v>10</v>
      </c>
      <c r="G21" s="1163">
        <v>10.3</v>
      </c>
      <c r="H21" s="1165">
        <v>13.8</v>
      </c>
    </row>
    <row r="22" spans="1:8">
      <c r="A22" s="342" t="s">
        <v>626</v>
      </c>
      <c r="B22" s="1163">
        <v>168.3</v>
      </c>
      <c r="C22" s="1163">
        <v>89.1</v>
      </c>
      <c r="D22" s="1163">
        <v>6.3</v>
      </c>
      <c r="E22" s="1163">
        <v>85.8</v>
      </c>
      <c r="F22" s="1164">
        <v>12</v>
      </c>
      <c r="G22" s="1163">
        <v>16.3</v>
      </c>
      <c r="H22" s="1165">
        <v>22.1</v>
      </c>
    </row>
    <row r="23" spans="1:8">
      <c r="A23" s="342" t="s">
        <v>627</v>
      </c>
      <c r="B23" s="1163">
        <v>28</v>
      </c>
      <c r="C23" s="1163">
        <v>86.4</v>
      </c>
      <c r="D23" s="1163">
        <v>7.8</v>
      </c>
      <c r="E23" s="1163">
        <v>86.7</v>
      </c>
      <c r="F23" s="1164">
        <v>6</v>
      </c>
      <c r="G23" s="1163">
        <v>3.5</v>
      </c>
      <c r="H23" s="1165">
        <v>5</v>
      </c>
    </row>
    <row r="24" spans="1:8">
      <c r="A24" s="342" t="s">
        <v>628</v>
      </c>
      <c r="B24" s="1163">
        <v>92</v>
      </c>
      <c r="C24" s="1163">
        <v>85.5</v>
      </c>
      <c r="D24" s="1163">
        <v>10</v>
      </c>
      <c r="E24" s="1163">
        <v>87</v>
      </c>
      <c r="F24" s="1164">
        <v>23</v>
      </c>
      <c r="G24" s="1163">
        <v>9.4</v>
      </c>
      <c r="H24" s="1165">
        <v>13</v>
      </c>
    </row>
    <row r="25" spans="1:8">
      <c r="A25" s="342" t="s">
        <v>629</v>
      </c>
      <c r="B25" s="1163">
        <v>42.6</v>
      </c>
      <c r="C25" s="1163">
        <v>88.1</v>
      </c>
      <c r="D25" s="1163">
        <v>9.1</v>
      </c>
      <c r="E25" s="1163">
        <v>89.2</v>
      </c>
      <c r="F25" s="1164">
        <v>20</v>
      </c>
      <c r="G25" s="1163">
        <v>4.3</v>
      </c>
      <c r="H25" s="1165">
        <v>5.8</v>
      </c>
    </row>
    <row r="26" spans="1:8">
      <c r="A26" s="342" t="s">
        <v>630</v>
      </c>
      <c r="B26" s="1163">
        <v>52.2</v>
      </c>
      <c r="C26" s="1163">
        <v>81.400000000000006</v>
      </c>
      <c r="D26" s="1163">
        <v>5.9</v>
      </c>
      <c r="E26" s="1163">
        <v>81.7</v>
      </c>
      <c r="F26" s="1164">
        <v>6</v>
      </c>
      <c r="G26" s="1163">
        <v>7.9</v>
      </c>
      <c r="H26" s="1165">
        <v>10.9</v>
      </c>
    </row>
    <row r="27" spans="1:8">
      <c r="A27" s="342" t="s">
        <v>631</v>
      </c>
      <c r="B27" s="1163">
        <v>105</v>
      </c>
      <c r="C27" s="1163">
        <v>87.5</v>
      </c>
      <c r="D27" s="1163">
        <v>5.7</v>
      </c>
      <c r="E27" s="1163">
        <v>85.3</v>
      </c>
      <c r="F27" s="1164">
        <v>6</v>
      </c>
      <c r="G27" s="1163">
        <v>15.2</v>
      </c>
      <c r="H27" s="1165">
        <v>18.8</v>
      </c>
    </row>
    <row r="28" spans="1:8">
      <c r="A28" s="343" t="s">
        <v>632</v>
      </c>
      <c r="B28" s="1166">
        <v>47.9</v>
      </c>
      <c r="C28" s="1166">
        <v>83.9</v>
      </c>
      <c r="D28" s="1166">
        <v>9.1</v>
      </c>
      <c r="E28" s="1166">
        <v>84.1</v>
      </c>
      <c r="F28" s="1167">
        <v>15</v>
      </c>
      <c r="G28" s="1166">
        <v>6.1</v>
      </c>
      <c r="H28" s="1168">
        <v>8.5</v>
      </c>
    </row>
    <row r="29" spans="1:8">
      <c r="A29" s="342" t="s">
        <v>633</v>
      </c>
      <c r="B29" s="1163">
        <v>61.5</v>
      </c>
      <c r="C29" s="1163">
        <v>84.1</v>
      </c>
      <c r="D29" s="1163">
        <v>12.1</v>
      </c>
      <c r="E29" s="1163">
        <v>82.4</v>
      </c>
      <c r="F29" s="1164">
        <v>19</v>
      </c>
      <c r="G29" s="1163">
        <v>6.8</v>
      </c>
      <c r="H29" s="1165">
        <v>10.1</v>
      </c>
    </row>
    <row r="30" spans="1:8">
      <c r="A30" s="342" t="s">
        <v>634</v>
      </c>
      <c r="B30" s="1163">
        <v>65.8</v>
      </c>
      <c r="C30" s="1163">
        <v>84.6</v>
      </c>
      <c r="D30" s="1163">
        <v>4.2</v>
      </c>
      <c r="E30" s="1163">
        <v>83.2</v>
      </c>
      <c r="F30" s="1164">
        <v>7</v>
      </c>
      <c r="G30" s="1163">
        <v>9.6999999999999993</v>
      </c>
      <c r="H30" s="1165">
        <v>13</v>
      </c>
    </row>
    <row r="31" spans="1:8">
      <c r="A31" s="342" t="s">
        <v>635</v>
      </c>
      <c r="B31" s="1163">
        <v>56</v>
      </c>
      <c r="C31" s="1163">
        <v>85.1</v>
      </c>
      <c r="D31" s="1163">
        <v>9.3000000000000007</v>
      </c>
      <c r="E31" s="1163">
        <v>84.2</v>
      </c>
      <c r="F31" s="1164">
        <v>7</v>
      </c>
      <c r="G31" s="1163">
        <v>7.1</v>
      </c>
      <c r="H31" s="1165">
        <v>10.1</v>
      </c>
    </row>
    <row r="32" spans="1:8" ht="9.75" customHeight="1">
      <c r="A32" s="342"/>
      <c r="B32" s="864"/>
      <c r="C32" s="864"/>
      <c r="D32" s="864"/>
      <c r="E32" s="864"/>
      <c r="F32" s="865"/>
      <c r="G32" s="864"/>
      <c r="H32" s="864"/>
    </row>
    <row r="33" spans="1:8">
      <c r="A33" s="1334" t="s">
        <v>978</v>
      </c>
      <c r="B33" s="608"/>
      <c r="C33" s="608"/>
      <c r="D33" s="608"/>
      <c r="E33" s="608"/>
      <c r="F33" s="608"/>
      <c r="G33" s="608"/>
      <c r="H33" s="608"/>
    </row>
    <row r="34" spans="1:8">
      <c r="A34" s="1334" t="s">
        <v>979</v>
      </c>
      <c r="B34" s="935"/>
      <c r="C34" s="935"/>
      <c r="D34" s="935"/>
      <c r="E34" s="935"/>
      <c r="F34" s="935"/>
      <c r="G34" s="935"/>
      <c r="H34" s="935"/>
    </row>
    <row r="37" spans="1:8">
      <c r="B37" s="537"/>
      <c r="C37" s="537"/>
      <c r="D37" s="537"/>
      <c r="E37" s="537"/>
      <c r="F37" s="537"/>
      <c r="G37" s="537"/>
      <c r="H37" s="537"/>
    </row>
    <row r="38" spans="1:8">
      <c r="B38" s="537"/>
      <c r="C38" s="537"/>
      <c r="D38" s="537"/>
      <c r="E38" s="537"/>
      <c r="F38" s="537"/>
      <c r="G38" s="537"/>
      <c r="H38" s="537"/>
    </row>
  </sheetData>
  <mergeCells count="15">
    <mergeCell ref="F1:G1"/>
    <mergeCell ref="F2:G2"/>
    <mergeCell ref="A3:A13"/>
    <mergeCell ref="B3:D6"/>
    <mergeCell ref="E3:E11"/>
    <mergeCell ref="F3:F13"/>
    <mergeCell ref="G3:H6"/>
    <mergeCell ref="B7:C11"/>
    <mergeCell ref="D7:D13"/>
    <mergeCell ref="G7:G11"/>
    <mergeCell ref="H7:H11"/>
    <mergeCell ref="B12:B13"/>
    <mergeCell ref="C12:C13"/>
    <mergeCell ref="E12:E13"/>
    <mergeCell ref="G12:H13"/>
  </mergeCells>
  <hyperlinks>
    <hyperlink ref="G1" location="'Spis tablic     List of tables'!A87" display="Powrót do spisu tablic"/>
    <hyperlink ref="G2" location="'Spis tablic     List of tables'!A87" display="Return to list tables"/>
    <hyperlink ref="F1:G1" location="'Spis tablic     List of tables'!B135" display="Powrót do spisu tablic"/>
    <hyperlink ref="F2:G2" location="'Spis tablic     List of tables'!B13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4"/>
  <sheetViews>
    <sheetView showGridLines="0" workbookViewId="0">
      <selection activeCell="A3" sqref="A3:A15"/>
    </sheetView>
  </sheetViews>
  <sheetFormatPr defaultColWidth="9" defaultRowHeight="14.25"/>
  <cols>
    <col min="1" max="1" width="25" style="1081" customWidth="1"/>
    <col min="2" max="9" width="11" style="1335" customWidth="1"/>
    <col min="10" max="16384" width="9" style="1081"/>
  </cols>
  <sheetData>
    <row r="1" spans="1:9" ht="14.85" customHeight="1">
      <c r="A1" s="1442" t="s">
        <v>1180</v>
      </c>
      <c r="B1" s="1442"/>
      <c r="C1" s="1442"/>
      <c r="D1" s="1442"/>
      <c r="E1" s="1175"/>
      <c r="H1" s="2054" t="s">
        <v>1055</v>
      </c>
      <c r="I1" s="2054"/>
    </row>
    <row r="2" spans="1:9" ht="14.85" customHeight="1">
      <c r="A2" s="2055" t="s">
        <v>636</v>
      </c>
      <c r="B2" s="2055"/>
      <c r="C2" s="2055"/>
      <c r="D2" s="2055"/>
      <c r="E2" s="1175"/>
      <c r="H2" s="2056" t="s">
        <v>1056</v>
      </c>
      <c r="I2" s="2056"/>
    </row>
    <row r="3" spans="1:9" ht="14.85" customHeight="1">
      <c r="A3" s="1772" t="s">
        <v>980</v>
      </c>
      <c r="B3" s="2051" t="s">
        <v>1736</v>
      </c>
      <c r="C3" s="2052"/>
      <c r="D3" s="2052"/>
      <c r="E3" s="2052"/>
      <c r="F3" s="2052"/>
      <c r="G3" s="2052"/>
      <c r="H3" s="2052"/>
      <c r="I3" s="2052"/>
    </row>
    <row r="4" spans="1:9" ht="14.85" customHeight="1">
      <c r="A4" s="2057"/>
      <c r="B4" s="1909"/>
      <c r="C4" s="1874"/>
      <c r="D4" s="1874"/>
      <c r="E4" s="1874"/>
      <c r="F4" s="1874"/>
      <c r="G4" s="1874"/>
      <c r="H4" s="1874"/>
      <c r="I4" s="1874"/>
    </row>
    <row r="5" spans="1:9" ht="14.85" customHeight="1">
      <c r="A5" s="2057"/>
      <c r="B5" s="1909"/>
      <c r="C5" s="1874"/>
      <c r="D5" s="1874"/>
      <c r="E5" s="1874"/>
      <c r="F5" s="1874"/>
      <c r="G5" s="1874"/>
      <c r="H5" s="1874"/>
      <c r="I5" s="1874"/>
    </row>
    <row r="6" spans="1:9" ht="14.85" customHeight="1">
      <c r="A6" s="2057"/>
      <c r="B6" s="1909"/>
      <c r="C6" s="1874"/>
      <c r="D6" s="1874"/>
      <c r="E6" s="1874"/>
      <c r="F6" s="1874"/>
      <c r="G6" s="1874"/>
      <c r="H6" s="1874"/>
      <c r="I6" s="1874"/>
    </row>
    <row r="7" spans="1:9" ht="14.85" customHeight="1">
      <c r="A7" s="2057"/>
      <c r="B7" s="2058"/>
      <c r="C7" s="2059"/>
      <c r="D7" s="2059"/>
      <c r="E7" s="2059"/>
      <c r="F7" s="2059"/>
      <c r="G7" s="2059"/>
      <c r="H7" s="2059"/>
      <c r="I7" s="2059"/>
    </row>
    <row r="8" spans="1:9" ht="14.85" customHeight="1">
      <c r="A8" s="2057"/>
      <c r="B8" s="2051" t="s">
        <v>1378</v>
      </c>
      <c r="C8" s="2048"/>
      <c r="D8" s="2051" t="s">
        <v>1377</v>
      </c>
      <c r="E8" s="2048"/>
      <c r="F8" s="2051" t="s">
        <v>1376</v>
      </c>
      <c r="G8" s="2048"/>
      <c r="H8" s="2051" t="s">
        <v>1375</v>
      </c>
      <c r="I8" s="2052"/>
    </row>
    <row r="9" spans="1:9" ht="14.85" customHeight="1">
      <c r="A9" s="2057"/>
      <c r="B9" s="1909"/>
      <c r="C9" s="2049"/>
      <c r="D9" s="1909"/>
      <c r="E9" s="2049"/>
      <c r="F9" s="1909"/>
      <c r="G9" s="2049"/>
      <c r="H9" s="1909"/>
      <c r="I9" s="1874"/>
    </row>
    <row r="10" spans="1:9" ht="14.85" customHeight="1">
      <c r="A10" s="2057"/>
      <c r="B10" s="1909"/>
      <c r="C10" s="2049"/>
      <c r="D10" s="1909"/>
      <c r="E10" s="2049"/>
      <c r="F10" s="1909"/>
      <c r="G10" s="2049"/>
      <c r="H10" s="1909"/>
      <c r="I10" s="1874"/>
    </row>
    <row r="11" spans="1:9" ht="14.85" customHeight="1">
      <c r="A11" s="2057"/>
      <c r="B11" s="2058"/>
      <c r="C11" s="2060"/>
      <c r="D11" s="2058"/>
      <c r="E11" s="2060"/>
      <c r="F11" s="2058"/>
      <c r="G11" s="2060"/>
      <c r="H11" s="2058"/>
      <c r="I11" s="2059"/>
    </row>
    <row r="12" spans="1:9" ht="14.85" customHeight="1">
      <c r="A12" s="2057"/>
      <c r="B12" s="2050" t="s">
        <v>1374</v>
      </c>
      <c r="C12" s="2050" t="s">
        <v>1737</v>
      </c>
      <c r="D12" s="2050" t="s">
        <v>1373</v>
      </c>
      <c r="E12" s="2050" t="s">
        <v>1737</v>
      </c>
      <c r="F12" s="2050" t="s">
        <v>1372</v>
      </c>
      <c r="G12" s="2050" t="s">
        <v>1737</v>
      </c>
      <c r="H12" s="2050" t="s">
        <v>1371</v>
      </c>
      <c r="I12" s="2051" t="s">
        <v>1737</v>
      </c>
    </row>
    <row r="13" spans="1:9" ht="14.85" customHeight="1">
      <c r="A13" s="2057"/>
      <c r="B13" s="1903"/>
      <c r="C13" s="1903"/>
      <c r="D13" s="1903"/>
      <c r="E13" s="1903"/>
      <c r="F13" s="1903"/>
      <c r="G13" s="1903"/>
      <c r="H13" s="1903"/>
      <c r="I13" s="1909"/>
    </row>
    <row r="14" spans="1:9" ht="14.85" customHeight="1">
      <c r="A14" s="2057"/>
      <c r="B14" s="1903"/>
      <c r="C14" s="1903"/>
      <c r="D14" s="1903"/>
      <c r="E14" s="1903"/>
      <c r="F14" s="1903"/>
      <c r="G14" s="1903"/>
      <c r="H14" s="1903"/>
      <c r="I14" s="1909"/>
    </row>
    <row r="15" spans="1:9" ht="14.85" customHeight="1">
      <c r="A15" s="1775"/>
      <c r="B15" s="2053"/>
      <c r="C15" s="2053"/>
      <c r="D15" s="2053"/>
      <c r="E15" s="2053"/>
      <c r="F15" s="2053"/>
      <c r="G15" s="2053"/>
      <c r="H15" s="2053"/>
      <c r="I15" s="2061"/>
    </row>
    <row r="16" spans="1:9" ht="14.85" customHeight="1">
      <c r="A16" s="1363" t="s">
        <v>618</v>
      </c>
      <c r="B16" s="1364">
        <v>81.3</v>
      </c>
      <c r="C16" s="1365">
        <v>108.3</v>
      </c>
      <c r="D16" s="1366">
        <v>64.8</v>
      </c>
      <c r="E16" s="1365">
        <v>108</v>
      </c>
      <c r="F16" s="1366">
        <v>88.7</v>
      </c>
      <c r="G16" s="1365">
        <v>75.900000000000006</v>
      </c>
      <c r="H16" s="1366">
        <v>188.12</v>
      </c>
      <c r="I16" s="1367">
        <v>124.9</v>
      </c>
    </row>
    <row r="17" spans="1:12" ht="14.85" customHeight="1">
      <c r="A17" s="198" t="s">
        <v>619</v>
      </c>
      <c r="B17" s="1174"/>
      <c r="C17" s="1163"/>
      <c r="D17" s="1174"/>
      <c r="E17" s="1163"/>
      <c r="F17" s="1174"/>
      <c r="G17" s="1163"/>
      <c r="H17" s="1174"/>
      <c r="I17" s="1176"/>
    </row>
    <row r="18" spans="1:12" ht="14.85" customHeight="1">
      <c r="A18" s="342" t="s">
        <v>637</v>
      </c>
      <c r="B18" s="1174">
        <v>80.38</v>
      </c>
      <c r="C18" s="1163">
        <v>104.8</v>
      </c>
      <c r="D18" s="1177">
        <v>72</v>
      </c>
      <c r="E18" s="1417" t="s">
        <v>1000</v>
      </c>
      <c r="F18" s="1174">
        <v>110</v>
      </c>
      <c r="G18" s="1163">
        <v>80.400000000000006</v>
      </c>
      <c r="H18" s="1177" t="s">
        <v>1738</v>
      </c>
      <c r="I18" s="1416" t="s">
        <v>1000</v>
      </c>
    </row>
    <row r="19" spans="1:12" ht="14.85" customHeight="1">
      <c r="A19" s="342" t="s">
        <v>621</v>
      </c>
      <c r="B19" s="1174">
        <v>81.05</v>
      </c>
      <c r="C19" s="1163">
        <v>108.1</v>
      </c>
      <c r="D19" s="1174">
        <v>60.83</v>
      </c>
      <c r="E19" s="1163">
        <v>98.6</v>
      </c>
      <c r="F19" s="1174">
        <v>88.13</v>
      </c>
      <c r="G19" s="1163">
        <v>76.2</v>
      </c>
      <c r="H19" s="1174">
        <v>182.86</v>
      </c>
      <c r="I19" s="1176">
        <v>140</v>
      </c>
      <c r="L19" s="1169"/>
    </row>
    <row r="20" spans="1:12" ht="14.85" customHeight="1">
      <c r="A20" s="342" t="s">
        <v>622</v>
      </c>
      <c r="B20" s="1174">
        <v>76.48</v>
      </c>
      <c r="C20" s="1163">
        <v>117.3</v>
      </c>
      <c r="D20" s="1174">
        <v>59.74</v>
      </c>
      <c r="E20" s="1163">
        <v>109.7</v>
      </c>
      <c r="F20" s="1174">
        <v>75</v>
      </c>
      <c r="G20" s="1163">
        <v>67.099999999999994</v>
      </c>
      <c r="H20" s="1177" t="s">
        <v>1738</v>
      </c>
      <c r="I20" s="1416" t="s">
        <v>1000</v>
      </c>
    </row>
    <row r="21" spans="1:12" ht="14.85" customHeight="1">
      <c r="A21" s="342" t="s">
        <v>623</v>
      </c>
      <c r="B21" s="1174">
        <v>80.69</v>
      </c>
      <c r="C21" s="1163">
        <v>97.9</v>
      </c>
      <c r="D21" s="1174">
        <v>54.82</v>
      </c>
      <c r="E21" s="1163">
        <v>95.6</v>
      </c>
      <c r="F21" s="1174">
        <v>107.89</v>
      </c>
      <c r="G21" s="1163">
        <v>85.3</v>
      </c>
      <c r="H21" s="1174">
        <v>130</v>
      </c>
      <c r="I21" s="1416" t="s">
        <v>1000</v>
      </c>
    </row>
    <row r="22" spans="1:12" ht="14.85" customHeight="1">
      <c r="A22" s="342" t="s">
        <v>638</v>
      </c>
      <c r="B22" s="1174">
        <v>80.44</v>
      </c>
      <c r="C22" s="1163">
        <v>109.2</v>
      </c>
      <c r="D22" s="1174">
        <v>62.72</v>
      </c>
      <c r="E22" s="1163">
        <v>104.4</v>
      </c>
      <c r="F22" s="1174">
        <v>85.81</v>
      </c>
      <c r="G22" s="1163">
        <v>70</v>
      </c>
      <c r="H22" s="1174">
        <v>175</v>
      </c>
      <c r="I22" s="1176">
        <v>129.1</v>
      </c>
    </row>
    <row r="23" spans="1:12" ht="14.85" customHeight="1">
      <c r="A23" s="342" t="s">
        <v>625</v>
      </c>
      <c r="B23" s="1174">
        <v>79.430000000000007</v>
      </c>
      <c r="C23" s="1163">
        <v>105</v>
      </c>
      <c r="D23" s="1174">
        <v>74.84</v>
      </c>
      <c r="E23" s="1163">
        <v>112.7</v>
      </c>
      <c r="F23" s="1174">
        <v>77.25</v>
      </c>
      <c r="G23" s="1163">
        <v>72.7</v>
      </c>
      <c r="H23" s="1174">
        <v>220</v>
      </c>
      <c r="I23" s="1176">
        <v>118.6</v>
      </c>
    </row>
    <row r="24" spans="1:12" ht="14.85" customHeight="1">
      <c r="A24" s="342" t="s">
        <v>626</v>
      </c>
      <c r="B24" s="1174">
        <v>86.46</v>
      </c>
      <c r="C24" s="1163">
        <v>114.2</v>
      </c>
      <c r="D24" s="1174">
        <v>65.39</v>
      </c>
      <c r="E24" s="1163">
        <v>119.2</v>
      </c>
      <c r="F24" s="1174">
        <v>76.11</v>
      </c>
      <c r="G24" s="1163">
        <v>63.5</v>
      </c>
      <c r="H24" s="1174">
        <v>168.33</v>
      </c>
      <c r="I24" s="1176">
        <v>139.19999999999999</v>
      </c>
    </row>
    <row r="25" spans="1:12" ht="14.85" customHeight="1">
      <c r="A25" s="342" t="s">
        <v>627</v>
      </c>
      <c r="B25" s="1174">
        <v>86</v>
      </c>
      <c r="C25" s="1163">
        <v>105.8</v>
      </c>
      <c r="D25" s="1177" t="s">
        <v>1738</v>
      </c>
      <c r="E25" s="1417" t="s">
        <v>1000</v>
      </c>
      <c r="F25" s="1174">
        <v>109.05</v>
      </c>
      <c r="G25" s="1163">
        <v>76.5</v>
      </c>
      <c r="H25" s="1177" t="s">
        <v>1738</v>
      </c>
      <c r="I25" s="1416" t="s">
        <v>1000</v>
      </c>
    </row>
    <row r="26" spans="1:12" ht="14.85" customHeight="1">
      <c r="A26" s="342" t="s">
        <v>628</v>
      </c>
      <c r="B26" s="1174">
        <v>84</v>
      </c>
      <c r="C26" s="1163">
        <v>111.5</v>
      </c>
      <c r="D26" s="1174">
        <v>66.64</v>
      </c>
      <c r="E26" s="1163">
        <v>111.1</v>
      </c>
      <c r="F26" s="1174">
        <v>94.62</v>
      </c>
      <c r="G26" s="1163">
        <v>86.7</v>
      </c>
      <c r="H26" s="1177" t="s">
        <v>1738</v>
      </c>
      <c r="I26" s="1416" t="s">
        <v>1000</v>
      </c>
    </row>
    <row r="27" spans="1:12" ht="14.85" customHeight="1">
      <c r="A27" s="342" t="s">
        <v>629</v>
      </c>
      <c r="B27" s="1174">
        <v>77.489999999999995</v>
      </c>
      <c r="C27" s="1163">
        <v>105.9</v>
      </c>
      <c r="D27" s="1174">
        <v>57.63</v>
      </c>
      <c r="E27" s="1163">
        <v>105.1</v>
      </c>
      <c r="F27" s="1174">
        <v>86.08</v>
      </c>
      <c r="G27" s="1163">
        <v>67.900000000000006</v>
      </c>
      <c r="H27" s="1177" t="s">
        <v>1738</v>
      </c>
      <c r="I27" s="1416" t="s">
        <v>1000</v>
      </c>
    </row>
    <row r="28" spans="1:12" ht="14.85" customHeight="1">
      <c r="A28" s="342" t="s">
        <v>630</v>
      </c>
      <c r="B28" s="1174">
        <v>78.849999999999994</v>
      </c>
      <c r="C28" s="1163">
        <v>107.7</v>
      </c>
      <c r="D28" s="1174">
        <v>50</v>
      </c>
      <c r="E28" s="1163">
        <v>87</v>
      </c>
      <c r="F28" s="1174">
        <v>87.79</v>
      </c>
      <c r="G28" s="1163">
        <v>90.9</v>
      </c>
      <c r="H28" s="1177" t="s">
        <v>1738</v>
      </c>
      <c r="I28" s="1416" t="s">
        <v>1000</v>
      </c>
    </row>
    <row r="29" spans="1:12" ht="14.85" customHeight="1">
      <c r="A29" s="342" t="s">
        <v>631</v>
      </c>
      <c r="B29" s="1174">
        <v>85.03</v>
      </c>
      <c r="C29" s="1163">
        <v>104.2</v>
      </c>
      <c r="D29" s="1174">
        <v>75.44</v>
      </c>
      <c r="E29" s="1163">
        <v>103.2</v>
      </c>
      <c r="F29" s="1174">
        <v>93.76</v>
      </c>
      <c r="G29" s="1163">
        <v>73.2</v>
      </c>
      <c r="H29" s="1174">
        <v>237.5</v>
      </c>
      <c r="I29" s="1176">
        <v>92.2</v>
      </c>
    </row>
    <row r="30" spans="1:12" ht="14.85" customHeight="1">
      <c r="A30" s="343" t="s">
        <v>632</v>
      </c>
      <c r="B30" s="1177">
        <v>74.98</v>
      </c>
      <c r="C30" s="1166">
        <v>110.1</v>
      </c>
      <c r="D30" s="1177">
        <v>55.31</v>
      </c>
      <c r="E30" s="1166">
        <v>94.8</v>
      </c>
      <c r="F30" s="1177">
        <v>67.27</v>
      </c>
      <c r="G30" s="1166">
        <v>73.8</v>
      </c>
      <c r="H30" s="1177">
        <v>183.5</v>
      </c>
      <c r="I30" s="1178">
        <v>117.3</v>
      </c>
    </row>
    <row r="31" spans="1:12" s="36" customFormat="1" ht="14.85" customHeight="1">
      <c r="A31" s="342" t="s">
        <v>633</v>
      </c>
      <c r="B31" s="1174">
        <v>86.36</v>
      </c>
      <c r="C31" s="1163">
        <v>99.6</v>
      </c>
      <c r="D31" s="1177" t="s">
        <v>1738</v>
      </c>
      <c r="E31" s="1417" t="s">
        <v>1000</v>
      </c>
      <c r="F31" s="1174">
        <v>103.33</v>
      </c>
      <c r="G31" s="1163">
        <v>80.400000000000006</v>
      </c>
      <c r="H31" s="1177" t="s">
        <v>1738</v>
      </c>
      <c r="I31" s="1416" t="s">
        <v>1000</v>
      </c>
    </row>
    <row r="32" spans="1:12" s="37" customFormat="1" ht="14.85" customHeight="1">
      <c r="A32" s="342" t="s">
        <v>634</v>
      </c>
      <c r="B32" s="1174">
        <v>83.54</v>
      </c>
      <c r="C32" s="1163">
        <v>102</v>
      </c>
      <c r="D32" s="1174">
        <v>65.5</v>
      </c>
      <c r="E32" s="1163">
        <v>108.1</v>
      </c>
      <c r="F32" s="1174">
        <v>100.3</v>
      </c>
      <c r="G32" s="1163">
        <v>84.5</v>
      </c>
      <c r="H32" s="1174">
        <v>165</v>
      </c>
      <c r="I32" s="1176">
        <v>110</v>
      </c>
    </row>
    <row r="33" spans="1:9" ht="14.85" customHeight="1">
      <c r="A33" s="866" t="s">
        <v>635</v>
      </c>
      <c r="B33" s="1177" t="s">
        <v>1738</v>
      </c>
      <c r="C33" s="1417" t="s">
        <v>1000</v>
      </c>
      <c r="D33" s="1177" t="s">
        <v>1738</v>
      </c>
      <c r="E33" s="1417" t="s">
        <v>1000</v>
      </c>
      <c r="F33" s="1174">
        <v>105.83</v>
      </c>
      <c r="G33" s="1163">
        <v>88.3</v>
      </c>
      <c r="H33" s="1177" t="s">
        <v>1738</v>
      </c>
      <c r="I33" s="1416" t="s">
        <v>1000</v>
      </c>
    </row>
    <row r="34" spans="1:9">
      <c r="H34" s="1151"/>
    </row>
  </sheetData>
  <mergeCells count="18">
    <mergeCell ref="C12:C15"/>
    <mergeCell ref="D12:D15"/>
    <mergeCell ref="E12:E15"/>
    <mergeCell ref="F12:F15"/>
    <mergeCell ref="G12:G15"/>
    <mergeCell ref="A1:D1"/>
    <mergeCell ref="H1:I1"/>
    <mergeCell ref="A2:D2"/>
    <mergeCell ref="H2:I2"/>
    <mergeCell ref="A3:A15"/>
    <mergeCell ref="B3:I7"/>
    <mergeCell ref="B8:C11"/>
    <mergeCell ref="D8:E11"/>
    <mergeCell ref="F8:G11"/>
    <mergeCell ref="H8:I11"/>
    <mergeCell ref="H12:H15"/>
    <mergeCell ref="I12:I15"/>
    <mergeCell ref="B12:B15"/>
  </mergeCells>
  <hyperlinks>
    <hyperlink ref="H2:I2" location="'Spis tablic     List of tables'!B136" display="Return to list tables"/>
    <hyperlink ref="H1:I1" location="'Spis tablic     List of tables'!B136"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zoomScaleNormal="100" workbookViewId="0">
      <selection activeCell="F8" sqref="F8:I8"/>
    </sheetView>
  </sheetViews>
  <sheetFormatPr defaultRowHeight="14.25"/>
  <cols>
    <col min="1" max="1" width="28.375" style="1081" customWidth="1"/>
    <col min="2" max="9" width="10.625" style="1081" customWidth="1"/>
    <col min="10" max="16384" width="9" style="1081"/>
  </cols>
  <sheetData>
    <row r="1" spans="1:9">
      <c r="A1" s="1442" t="s">
        <v>1180</v>
      </c>
      <c r="B1" s="1442"/>
      <c r="C1" s="1442"/>
      <c r="D1" s="1329"/>
      <c r="G1" s="948"/>
      <c r="H1" s="1580" t="s">
        <v>1055</v>
      </c>
      <c r="I1" s="1580"/>
    </row>
    <row r="2" spans="1:9">
      <c r="A2" s="1503" t="s">
        <v>636</v>
      </c>
      <c r="B2" s="1503"/>
      <c r="C2" s="1503"/>
      <c r="D2" s="1330"/>
      <c r="G2" s="948"/>
      <c r="H2" s="1435" t="s">
        <v>1056</v>
      </c>
      <c r="I2" s="1435"/>
    </row>
    <row r="3" spans="1:9" ht="14.85" customHeight="1">
      <c r="A3" s="2064" t="s">
        <v>545</v>
      </c>
      <c r="B3" s="2065" t="s">
        <v>1539</v>
      </c>
      <c r="C3" s="2052"/>
      <c r="D3" s="2052"/>
      <c r="E3" s="2052"/>
      <c r="F3" s="2052"/>
      <c r="G3" s="2052"/>
      <c r="H3" s="2052"/>
      <c r="I3" s="2052"/>
    </row>
    <row r="4" spans="1:9" ht="14.85" customHeight="1">
      <c r="A4" s="2031"/>
      <c r="B4" s="2042"/>
      <c r="C4" s="1874"/>
      <c r="D4" s="1874"/>
      <c r="E4" s="1874"/>
      <c r="F4" s="1874"/>
      <c r="G4" s="1874"/>
      <c r="H4" s="1874"/>
      <c r="I4" s="1874"/>
    </row>
    <row r="5" spans="1:9" ht="14.85" customHeight="1">
      <c r="A5" s="2031"/>
      <c r="B5" s="2042"/>
      <c r="C5" s="1874"/>
      <c r="D5" s="1874"/>
      <c r="E5" s="1874"/>
      <c r="F5" s="1874"/>
      <c r="G5" s="1874"/>
      <c r="H5" s="1874"/>
      <c r="I5" s="1874"/>
    </row>
    <row r="6" spans="1:9" ht="14.85" customHeight="1">
      <c r="A6" s="2031"/>
      <c r="B6" s="2066"/>
      <c r="C6" s="2067"/>
      <c r="D6" s="2067"/>
      <c r="E6" s="2067"/>
      <c r="F6" s="2067"/>
      <c r="G6" s="2067"/>
      <c r="H6" s="2067"/>
      <c r="I6" s="2067"/>
    </row>
    <row r="7" spans="1:9" ht="21.75" customHeight="1">
      <c r="A7" s="2031"/>
      <c r="B7" s="2062" t="s">
        <v>1647</v>
      </c>
      <c r="C7" s="2063"/>
      <c r="D7" s="2063"/>
      <c r="E7" s="2075"/>
      <c r="F7" s="2062" t="s">
        <v>1746</v>
      </c>
      <c r="G7" s="2063"/>
      <c r="H7" s="2063"/>
      <c r="I7" s="2063"/>
    </row>
    <row r="8" spans="1:9" ht="14.85" customHeight="1">
      <c r="A8" s="2031"/>
      <c r="B8" s="2068"/>
      <c r="C8" s="2068"/>
      <c r="D8" s="2068"/>
      <c r="E8" s="2069"/>
      <c r="F8" s="2070"/>
      <c r="G8" s="2068"/>
      <c r="H8" s="2071"/>
      <c r="I8" s="2071"/>
    </row>
    <row r="9" spans="1:9" ht="14.85" customHeight="1">
      <c r="A9" s="2031"/>
      <c r="B9" s="2042" t="s">
        <v>1386</v>
      </c>
      <c r="C9" s="1874"/>
      <c r="D9" s="2051" t="s">
        <v>1385</v>
      </c>
      <c r="E9" s="2048"/>
      <c r="F9" s="1909" t="s">
        <v>1384</v>
      </c>
      <c r="G9" s="2049"/>
      <c r="H9" s="2051" t="s">
        <v>1383</v>
      </c>
      <c r="I9" s="2052"/>
    </row>
    <row r="10" spans="1:9" ht="14.85" customHeight="1">
      <c r="A10" s="2031"/>
      <c r="B10" s="2042"/>
      <c r="C10" s="1874"/>
      <c r="D10" s="1909"/>
      <c r="E10" s="2049"/>
      <c r="F10" s="1909"/>
      <c r="G10" s="2049"/>
      <c r="H10" s="1909"/>
      <c r="I10" s="1874"/>
    </row>
    <row r="11" spans="1:9" ht="14.85" customHeight="1">
      <c r="A11" s="2031"/>
      <c r="B11" s="2042"/>
      <c r="C11" s="1874"/>
      <c r="D11" s="1909"/>
      <c r="E11" s="2049"/>
      <c r="F11" s="1909"/>
      <c r="G11" s="2049"/>
      <c r="H11" s="1909"/>
      <c r="I11" s="1874"/>
    </row>
    <row r="12" spans="1:9" ht="14.85" customHeight="1">
      <c r="A12" s="2031"/>
      <c r="B12" s="2072"/>
      <c r="C12" s="2059"/>
      <c r="D12" s="2058"/>
      <c r="E12" s="2060"/>
      <c r="F12" s="2058"/>
      <c r="G12" s="2060"/>
      <c r="H12" s="2058"/>
      <c r="I12" s="2059"/>
    </row>
    <row r="13" spans="1:9" ht="14.85" customHeight="1">
      <c r="A13" s="2031"/>
      <c r="B13" s="2073" t="s">
        <v>1382</v>
      </c>
      <c r="C13" s="2050" t="s">
        <v>1648</v>
      </c>
      <c r="D13" s="2050" t="s">
        <v>1381</v>
      </c>
      <c r="E13" s="2050" t="s">
        <v>1648</v>
      </c>
      <c r="F13" s="2050" t="s">
        <v>1380</v>
      </c>
      <c r="G13" s="2050" t="s">
        <v>1739</v>
      </c>
      <c r="H13" s="2050" t="s">
        <v>1379</v>
      </c>
      <c r="I13" s="2051" t="s">
        <v>1739</v>
      </c>
    </row>
    <row r="14" spans="1:9" ht="14.85" customHeight="1">
      <c r="A14" s="2031"/>
      <c r="B14" s="2074"/>
      <c r="C14" s="1903"/>
      <c r="D14" s="1903"/>
      <c r="E14" s="1903"/>
      <c r="F14" s="1903"/>
      <c r="G14" s="1903"/>
      <c r="H14" s="1903"/>
      <c r="I14" s="1909"/>
    </row>
    <row r="15" spans="1:9" ht="14.85" customHeight="1">
      <c r="A15" s="2031"/>
      <c r="B15" s="2074"/>
      <c r="C15" s="1903"/>
      <c r="D15" s="1903"/>
      <c r="E15" s="1903"/>
      <c r="F15" s="1903"/>
      <c r="G15" s="1903"/>
      <c r="H15" s="1903"/>
      <c r="I15" s="1909"/>
    </row>
    <row r="16" spans="1:9" ht="14.85" customHeight="1">
      <c r="A16" s="2031"/>
      <c r="B16" s="2074"/>
      <c r="C16" s="1903"/>
      <c r="D16" s="1903"/>
      <c r="E16" s="1903"/>
      <c r="F16" s="1903"/>
      <c r="G16" s="1903"/>
      <c r="H16" s="1903"/>
      <c r="I16" s="1909"/>
    </row>
    <row r="17" spans="1:9" ht="14.85" customHeight="1">
      <c r="A17" s="1363" t="s">
        <v>618</v>
      </c>
      <c r="B17" s="1368">
        <v>5970.2</v>
      </c>
      <c r="C17" s="1368">
        <v>103.6</v>
      </c>
      <c r="D17" s="1368">
        <v>2303.5</v>
      </c>
      <c r="E17" s="1368">
        <v>100</v>
      </c>
      <c r="F17" s="1368">
        <v>11261.9</v>
      </c>
      <c r="G17" s="1368">
        <v>107.6</v>
      </c>
      <c r="H17" s="1368">
        <v>884</v>
      </c>
      <c r="I17" s="1369">
        <v>106.3</v>
      </c>
    </row>
    <row r="18" spans="1:9" ht="14.85" customHeight="1">
      <c r="A18" s="198" t="s">
        <v>619</v>
      </c>
      <c r="B18" s="1170"/>
      <c r="C18" s="1170"/>
      <c r="D18" s="1170"/>
      <c r="E18" s="1170"/>
      <c r="F18" s="1170"/>
      <c r="G18" s="1170"/>
      <c r="H18" s="1170"/>
      <c r="I18" s="1171"/>
    </row>
    <row r="19" spans="1:9" ht="14.85" customHeight="1">
      <c r="A19" s="342" t="s">
        <v>637</v>
      </c>
      <c r="B19" s="1170">
        <v>102.5</v>
      </c>
      <c r="C19" s="1170">
        <v>98</v>
      </c>
      <c r="D19" s="1170">
        <v>40.4</v>
      </c>
      <c r="E19" s="1170">
        <v>98.4</v>
      </c>
      <c r="F19" s="1170">
        <v>196.1</v>
      </c>
      <c r="G19" s="1170">
        <v>99.7</v>
      </c>
      <c r="H19" s="1170">
        <v>30.6</v>
      </c>
      <c r="I19" s="1171">
        <v>105</v>
      </c>
    </row>
    <row r="20" spans="1:9" ht="14.85" customHeight="1">
      <c r="A20" s="342" t="s">
        <v>621</v>
      </c>
      <c r="B20" s="1170">
        <v>492.6</v>
      </c>
      <c r="C20" s="1170">
        <v>105.6</v>
      </c>
      <c r="D20" s="1170">
        <v>155.5</v>
      </c>
      <c r="E20" s="1170">
        <v>103.3</v>
      </c>
      <c r="F20" s="1170">
        <v>1227</v>
      </c>
      <c r="G20" s="1170">
        <v>104.8</v>
      </c>
      <c r="H20" s="1170">
        <v>112.1</v>
      </c>
      <c r="I20" s="1171">
        <v>108.1</v>
      </c>
    </row>
    <row r="21" spans="1:9" ht="14.85" customHeight="1">
      <c r="A21" s="342" t="s">
        <v>622</v>
      </c>
      <c r="B21" s="1170">
        <v>371.8</v>
      </c>
      <c r="C21" s="1170">
        <v>102.5</v>
      </c>
      <c r="D21" s="1170">
        <v>136.69999999999999</v>
      </c>
      <c r="E21" s="1170">
        <v>98.9</v>
      </c>
      <c r="F21" s="1170">
        <v>617.70000000000005</v>
      </c>
      <c r="G21" s="1170">
        <v>115.9</v>
      </c>
      <c r="H21" s="1170">
        <v>47.9</v>
      </c>
      <c r="I21" s="1171">
        <v>106.4</v>
      </c>
    </row>
    <row r="22" spans="1:9" ht="14.85" customHeight="1">
      <c r="A22" s="342" t="s">
        <v>623</v>
      </c>
      <c r="B22" s="1170">
        <v>73</v>
      </c>
      <c r="C22" s="1170">
        <v>100.3</v>
      </c>
      <c r="D22" s="1170">
        <v>27.5</v>
      </c>
      <c r="E22" s="1170">
        <v>97.9</v>
      </c>
      <c r="F22" s="1170">
        <v>167.3</v>
      </c>
      <c r="G22" s="1170">
        <v>122.5</v>
      </c>
      <c r="H22" s="1170">
        <v>12.2</v>
      </c>
      <c r="I22" s="1171">
        <v>121.4</v>
      </c>
    </row>
    <row r="23" spans="1:9" ht="14.85" customHeight="1">
      <c r="A23" s="342" t="s">
        <v>638</v>
      </c>
      <c r="B23" s="1170">
        <v>473.2</v>
      </c>
      <c r="C23" s="1170">
        <v>105</v>
      </c>
      <c r="D23" s="1170">
        <v>183.1</v>
      </c>
      <c r="E23" s="1170">
        <v>101.2</v>
      </c>
      <c r="F23" s="1170">
        <v>1073.0999999999999</v>
      </c>
      <c r="G23" s="1170">
        <v>114.6</v>
      </c>
      <c r="H23" s="1170">
        <v>70.3</v>
      </c>
      <c r="I23" s="1171">
        <v>102</v>
      </c>
    </row>
    <row r="24" spans="1:9" ht="14.85" customHeight="1">
      <c r="A24" s="342" t="s">
        <v>625</v>
      </c>
      <c r="B24" s="1170">
        <v>178.1</v>
      </c>
      <c r="C24" s="1170">
        <v>105</v>
      </c>
      <c r="D24" s="1170">
        <v>86.7</v>
      </c>
      <c r="E24" s="1170">
        <v>104.4</v>
      </c>
      <c r="F24" s="1170">
        <v>191</v>
      </c>
      <c r="G24" s="1170">
        <v>117.2</v>
      </c>
      <c r="H24" s="1170">
        <v>23.3</v>
      </c>
      <c r="I24" s="1171">
        <v>116.4</v>
      </c>
    </row>
    <row r="25" spans="1:9" ht="14.85" customHeight="1">
      <c r="A25" s="342" t="s">
        <v>626</v>
      </c>
      <c r="B25" s="1170">
        <v>1098.5</v>
      </c>
      <c r="C25" s="1170">
        <v>100.6</v>
      </c>
      <c r="D25" s="1170">
        <v>481.7</v>
      </c>
      <c r="E25" s="1170">
        <v>97.8</v>
      </c>
      <c r="F25" s="1170">
        <v>995.9</v>
      </c>
      <c r="G25" s="1170">
        <v>115.1</v>
      </c>
      <c r="H25" s="1170">
        <v>66</v>
      </c>
      <c r="I25" s="1171">
        <v>108.8</v>
      </c>
    </row>
    <row r="26" spans="1:9" ht="14.85" customHeight="1">
      <c r="A26" s="342" t="s">
        <v>627</v>
      </c>
      <c r="B26" s="1170">
        <v>122.9</v>
      </c>
      <c r="C26" s="1170">
        <v>105.2</v>
      </c>
      <c r="D26" s="1170">
        <v>41.8</v>
      </c>
      <c r="E26" s="1170">
        <v>102.3</v>
      </c>
      <c r="F26" s="1170">
        <v>397.5</v>
      </c>
      <c r="G26" s="1170">
        <v>105.4</v>
      </c>
      <c r="H26" s="1170">
        <v>38.4</v>
      </c>
      <c r="I26" s="1171">
        <v>121.4</v>
      </c>
    </row>
    <row r="27" spans="1:9" ht="14.85" customHeight="1">
      <c r="A27" s="342" t="s">
        <v>628</v>
      </c>
      <c r="B27" s="1170">
        <v>84.4</v>
      </c>
      <c r="C27" s="1170">
        <v>94.5</v>
      </c>
      <c r="D27" s="1170">
        <v>47.2</v>
      </c>
      <c r="E27" s="1170">
        <v>93.3</v>
      </c>
      <c r="F27" s="1170">
        <v>170.9</v>
      </c>
      <c r="G27" s="1170">
        <v>106.6</v>
      </c>
      <c r="H27" s="1170">
        <v>17.2</v>
      </c>
      <c r="I27" s="1171">
        <v>109.7</v>
      </c>
    </row>
    <row r="28" spans="1:9" ht="14.85" customHeight="1">
      <c r="A28" s="342" t="s">
        <v>629</v>
      </c>
      <c r="B28" s="1170">
        <v>959.8</v>
      </c>
      <c r="C28" s="1170">
        <v>100.8</v>
      </c>
      <c r="D28" s="1170">
        <v>436.3</v>
      </c>
      <c r="E28" s="1170">
        <v>97.7</v>
      </c>
      <c r="F28" s="1170">
        <v>307.2</v>
      </c>
      <c r="G28" s="1170">
        <v>101.4</v>
      </c>
      <c r="H28" s="1170">
        <v>23.9</v>
      </c>
      <c r="I28" s="1171">
        <v>96.7</v>
      </c>
    </row>
    <row r="29" spans="1:9" ht="14.85" customHeight="1">
      <c r="A29" s="342" t="s">
        <v>630</v>
      </c>
      <c r="B29" s="1170">
        <v>209.4</v>
      </c>
      <c r="C29" s="1170">
        <v>108</v>
      </c>
      <c r="D29" s="1170">
        <v>66.400000000000006</v>
      </c>
      <c r="E29" s="1170">
        <v>98.7</v>
      </c>
      <c r="F29" s="1170">
        <v>719.4</v>
      </c>
      <c r="G29" s="1170">
        <v>95.2</v>
      </c>
      <c r="H29" s="1170">
        <v>66.7</v>
      </c>
      <c r="I29" s="1171">
        <v>101.6</v>
      </c>
    </row>
    <row r="30" spans="1:9" ht="14.85" customHeight="1">
      <c r="A30" s="342" t="s">
        <v>631</v>
      </c>
      <c r="B30" s="1170">
        <v>122.7</v>
      </c>
      <c r="C30" s="1170">
        <v>105.5</v>
      </c>
      <c r="D30" s="1170">
        <v>44.8</v>
      </c>
      <c r="E30" s="1170">
        <v>105.3</v>
      </c>
      <c r="F30" s="1170">
        <v>236.5</v>
      </c>
      <c r="G30" s="1170">
        <v>101.7</v>
      </c>
      <c r="H30" s="1170">
        <v>22.1</v>
      </c>
      <c r="I30" s="1171">
        <v>105.2</v>
      </c>
    </row>
    <row r="31" spans="1:9" ht="14.85" customHeight="1">
      <c r="A31" s="343" t="s">
        <v>632</v>
      </c>
      <c r="B31" s="1172">
        <v>166.5</v>
      </c>
      <c r="C31" s="1172">
        <v>102.8</v>
      </c>
      <c r="D31" s="1172">
        <v>56.7</v>
      </c>
      <c r="E31" s="1172">
        <v>93.6</v>
      </c>
      <c r="F31" s="1172">
        <v>209.1</v>
      </c>
      <c r="G31" s="1172">
        <v>103.4</v>
      </c>
      <c r="H31" s="1172">
        <v>24.5</v>
      </c>
      <c r="I31" s="1173">
        <v>103.7</v>
      </c>
    </row>
    <row r="32" spans="1:9" ht="14.85" customHeight="1">
      <c r="A32" s="342" t="s">
        <v>633</v>
      </c>
      <c r="B32" s="1170">
        <v>419.1</v>
      </c>
      <c r="C32" s="1170">
        <v>103.3</v>
      </c>
      <c r="D32" s="1170">
        <v>186.9</v>
      </c>
      <c r="E32" s="1170">
        <v>103.7</v>
      </c>
      <c r="F32" s="1170">
        <v>484.9</v>
      </c>
      <c r="G32" s="1170">
        <v>111</v>
      </c>
      <c r="H32" s="1170">
        <v>43.5</v>
      </c>
      <c r="I32" s="1171">
        <v>98.8</v>
      </c>
    </row>
    <row r="33" spans="1:9" ht="14.85" customHeight="1">
      <c r="A33" s="342" t="s">
        <v>634</v>
      </c>
      <c r="B33" s="1170">
        <v>1003.3</v>
      </c>
      <c r="C33" s="1170">
        <v>110</v>
      </c>
      <c r="D33" s="1170">
        <v>274.3</v>
      </c>
      <c r="E33" s="1170">
        <v>105.1</v>
      </c>
      <c r="F33" s="1170">
        <v>3990.5</v>
      </c>
      <c r="G33" s="1170">
        <v>107.1</v>
      </c>
      <c r="H33" s="1170">
        <v>257.39999999999998</v>
      </c>
      <c r="I33" s="1171">
        <v>107.4</v>
      </c>
    </row>
    <row r="34" spans="1:9" ht="14.85" customHeight="1">
      <c r="A34" s="866" t="s">
        <v>635</v>
      </c>
      <c r="B34" s="1170">
        <v>92.5</v>
      </c>
      <c r="C34" s="1170">
        <v>96.4</v>
      </c>
      <c r="D34" s="1170">
        <v>37.5</v>
      </c>
      <c r="E34" s="1170">
        <v>96.9</v>
      </c>
      <c r="F34" s="1170">
        <v>277.60000000000002</v>
      </c>
      <c r="G34" s="1170">
        <v>102.1</v>
      </c>
      <c r="H34" s="1170">
        <v>27.8</v>
      </c>
      <c r="I34" s="1171">
        <v>98.3</v>
      </c>
    </row>
    <row r="37" spans="1:9">
      <c r="B37" s="606"/>
      <c r="C37" s="606"/>
      <c r="D37" s="606"/>
      <c r="E37" s="606"/>
      <c r="F37" s="606"/>
      <c r="G37" s="606"/>
      <c r="H37" s="606"/>
      <c r="I37" s="606"/>
    </row>
    <row r="38" spans="1:9">
      <c r="B38" s="606"/>
      <c r="C38" s="606"/>
      <c r="D38" s="606"/>
      <c r="E38" s="606"/>
      <c r="F38" s="606"/>
      <c r="G38" s="606"/>
      <c r="H38" s="606"/>
      <c r="I38" s="606"/>
    </row>
  </sheetData>
  <mergeCells count="22">
    <mergeCell ref="A1:C1"/>
    <mergeCell ref="H1:I1"/>
    <mergeCell ref="A2:C2"/>
    <mergeCell ref="H2:I2"/>
    <mergeCell ref="A3:A16"/>
    <mergeCell ref="B3:I6"/>
    <mergeCell ref="B8:E8"/>
    <mergeCell ref="F8:I8"/>
    <mergeCell ref="B9:C12"/>
    <mergeCell ref="I13:I16"/>
    <mergeCell ref="D9:E12"/>
    <mergeCell ref="F9:G12"/>
    <mergeCell ref="H9:I12"/>
    <mergeCell ref="B13:B16"/>
    <mergeCell ref="C13:C16"/>
    <mergeCell ref="B7:E7"/>
    <mergeCell ref="F7:I7"/>
    <mergeCell ref="D13:D16"/>
    <mergeCell ref="E13:E16"/>
    <mergeCell ref="F13:F16"/>
    <mergeCell ref="G13:G16"/>
    <mergeCell ref="H13:H16"/>
  </mergeCells>
  <hyperlinks>
    <hyperlink ref="H1:I1" location="'Spis tablic     List of tables'!B137" display="Powrót do spisu tablic"/>
    <hyperlink ref="H2:I2" location="'Spis tablic     List of tables'!B13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9"/>
  <sheetViews>
    <sheetView showGridLines="0" workbookViewId="0">
      <selection activeCell="A3" sqref="A3:A15"/>
    </sheetView>
  </sheetViews>
  <sheetFormatPr defaultRowHeight="14.25"/>
  <cols>
    <col min="1" max="1" width="25.625" style="1081" customWidth="1"/>
    <col min="2" max="2" width="8.875" style="1335" customWidth="1"/>
    <col min="3" max="5" width="7.375" style="1335" customWidth="1"/>
    <col min="6" max="6" width="8.875" style="1335" customWidth="1"/>
    <col min="7" max="7" width="7.375" style="1335" customWidth="1"/>
    <col min="8" max="8" width="8.875" style="1335" customWidth="1"/>
    <col min="9" max="11" width="7.375" style="1335" customWidth="1"/>
    <col min="12" max="12" width="8.875" style="1335" customWidth="1"/>
    <col min="13" max="13" width="7.375" style="1335" customWidth="1"/>
    <col min="14" max="16384" width="9" style="1081"/>
  </cols>
  <sheetData>
    <row r="1" spans="1:16">
      <c r="A1" s="1442" t="s">
        <v>1181</v>
      </c>
      <c r="B1" s="1442"/>
      <c r="C1" s="1442"/>
      <c r="D1" s="1442"/>
      <c r="E1" s="1442"/>
      <c r="H1" s="1175"/>
      <c r="I1" s="1175"/>
      <c r="J1" s="1175"/>
      <c r="K1" s="2054" t="s">
        <v>1055</v>
      </c>
      <c r="L1" s="2054"/>
      <c r="M1" s="1175"/>
    </row>
    <row r="2" spans="1:16">
      <c r="A2" s="1503" t="s">
        <v>641</v>
      </c>
      <c r="B2" s="1503"/>
      <c r="C2" s="1503"/>
      <c r="D2" s="1503"/>
      <c r="E2" s="1175"/>
      <c r="H2" s="1175"/>
      <c r="I2" s="1175"/>
      <c r="J2" s="1175"/>
      <c r="K2" s="2084" t="s">
        <v>1056</v>
      </c>
      <c r="L2" s="2084"/>
      <c r="M2" s="1175"/>
    </row>
    <row r="3" spans="1:16" ht="21.75" customHeight="1">
      <c r="A3" s="1602" t="s">
        <v>981</v>
      </c>
      <c r="B3" s="2085" t="s">
        <v>1399</v>
      </c>
      <c r="C3" s="2086"/>
      <c r="D3" s="2086"/>
      <c r="E3" s="2086"/>
      <c r="F3" s="2086"/>
      <c r="G3" s="2086"/>
      <c r="H3" s="2085" t="s">
        <v>1398</v>
      </c>
      <c r="I3" s="2086"/>
      <c r="J3" s="2086"/>
      <c r="K3" s="2086"/>
      <c r="L3" s="2086"/>
      <c r="M3" s="2086"/>
    </row>
    <row r="4" spans="1:16" ht="22.5" customHeight="1">
      <c r="A4" s="2031"/>
      <c r="B4" s="2087" t="s">
        <v>1740</v>
      </c>
      <c r="C4" s="2088"/>
      <c r="D4" s="2088"/>
      <c r="E4" s="2088"/>
      <c r="F4" s="2088"/>
      <c r="G4" s="2088"/>
      <c r="H4" s="2088"/>
      <c r="I4" s="2088"/>
      <c r="J4" s="2088"/>
      <c r="K4" s="2088"/>
      <c r="L4" s="2088"/>
      <c r="M4" s="2088"/>
    </row>
    <row r="5" spans="1:16" ht="14.85" customHeight="1">
      <c r="A5" s="2031"/>
      <c r="B5" s="2065" t="s">
        <v>1397</v>
      </c>
      <c r="C5" s="2048"/>
      <c r="D5" s="2051" t="s">
        <v>1396</v>
      </c>
      <c r="E5" s="2048"/>
      <c r="F5" s="2051" t="s">
        <v>1393</v>
      </c>
      <c r="G5" s="2048"/>
      <c r="H5" s="2051" t="s">
        <v>1395</v>
      </c>
      <c r="I5" s="2048"/>
      <c r="J5" s="2051" t="s">
        <v>1394</v>
      </c>
      <c r="K5" s="2048"/>
      <c r="L5" s="2051" t="s">
        <v>1393</v>
      </c>
      <c r="M5" s="2052"/>
      <c r="N5" s="1328"/>
      <c r="O5" s="1328"/>
    </row>
    <row r="6" spans="1:16" ht="14.85" customHeight="1">
      <c r="A6" s="2031"/>
      <c r="B6" s="2042"/>
      <c r="C6" s="2049"/>
      <c r="D6" s="1909"/>
      <c r="E6" s="2049"/>
      <c r="F6" s="1909"/>
      <c r="G6" s="2049"/>
      <c r="H6" s="1909"/>
      <c r="I6" s="2049"/>
      <c r="J6" s="1909"/>
      <c r="K6" s="2049"/>
      <c r="L6" s="1909"/>
      <c r="M6" s="1874"/>
      <c r="N6" s="1328"/>
      <c r="O6" s="1328"/>
    </row>
    <row r="7" spans="1:16" ht="14.85" customHeight="1">
      <c r="A7" s="2031"/>
      <c r="B7" s="2042"/>
      <c r="C7" s="2049"/>
      <c r="D7" s="1909"/>
      <c r="E7" s="2049"/>
      <c r="F7" s="1909"/>
      <c r="G7" s="2049"/>
      <c r="H7" s="1909"/>
      <c r="I7" s="2049"/>
      <c r="J7" s="1909"/>
      <c r="K7" s="2049"/>
      <c r="L7" s="1909"/>
      <c r="M7" s="1874"/>
      <c r="N7" s="1328"/>
      <c r="O7" s="1328"/>
    </row>
    <row r="8" spans="1:16" ht="14.85" customHeight="1">
      <c r="A8" s="2031"/>
      <c r="B8" s="2042"/>
      <c r="C8" s="2049"/>
      <c r="D8" s="1909"/>
      <c r="E8" s="2049"/>
      <c r="F8" s="1909"/>
      <c r="G8" s="2049"/>
      <c r="H8" s="1909"/>
      <c r="I8" s="2049"/>
      <c r="J8" s="1909"/>
      <c r="K8" s="2049"/>
      <c r="L8" s="1909"/>
      <c r="M8" s="1874"/>
      <c r="N8" s="1328"/>
      <c r="O8" s="1328"/>
    </row>
    <row r="9" spans="1:16" ht="14.85" customHeight="1">
      <c r="A9" s="2031"/>
      <c r="B9" s="2042"/>
      <c r="C9" s="2049"/>
      <c r="D9" s="1909"/>
      <c r="E9" s="2049"/>
      <c r="F9" s="1909"/>
      <c r="G9" s="2049"/>
      <c r="H9" s="1909"/>
      <c r="I9" s="2049"/>
      <c r="J9" s="1909"/>
      <c r="K9" s="2049"/>
      <c r="L9" s="1909"/>
      <c r="M9" s="1874"/>
      <c r="N9" s="1328"/>
      <c r="O9" s="1328"/>
    </row>
    <row r="10" spans="1:16" ht="14.85" customHeight="1">
      <c r="A10" s="2031"/>
      <c r="B10" s="2042"/>
      <c r="C10" s="2049"/>
      <c r="D10" s="1909"/>
      <c r="E10" s="2049"/>
      <c r="F10" s="1909"/>
      <c r="G10" s="2049"/>
      <c r="H10" s="1909"/>
      <c r="I10" s="2049"/>
      <c r="J10" s="1909"/>
      <c r="K10" s="2049"/>
      <c r="L10" s="1909"/>
      <c r="M10" s="1874"/>
      <c r="N10" s="1328"/>
      <c r="O10" s="1328"/>
    </row>
    <row r="11" spans="1:16" ht="14.85" customHeight="1">
      <c r="A11" s="2031"/>
      <c r="B11" s="2042"/>
      <c r="C11" s="2049"/>
      <c r="D11" s="1909"/>
      <c r="E11" s="2049"/>
      <c r="F11" s="1909"/>
      <c r="G11" s="2049"/>
      <c r="H11" s="2058"/>
      <c r="I11" s="2060"/>
      <c r="J11" s="1909"/>
      <c r="K11" s="2049"/>
      <c r="L11" s="1909"/>
      <c r="M11" s="1874"/>
      <c r="N11" s="1328"/>
      <c r="O11" s="1328"/>
    </row>
    <row r="12" spans="1:16" ht="14.85" customHeight="1">
      <c r="A12" s="2031"/>
      <c r="B12" s="2076" t="s">
        <v>1392</v>
      </c>
      <c r="C12" s="2077" t="s">
        <v>1741</v>
      </c>
      <c r="D12" s="2076" t="s">
        <v>1391</v>
      </c>
      <c r="E12" s="2077" t="s">
        <v>1741</v>
      </c>
      <c r="F12" s="2076" t="s">
        <v>1390</v>
      </c>
      <c r="G12" s="2077" t="s">
        <v>1741</v>
      </c>
      <c r="H12" s="2065" t="s">
        <v>1389</v>
      </c>
      <c r="I12" s="2077" t="s">
        <v>1741</v>
      </c>
      <c r="J12" s="2082" t="s">
        <v>1388</v>
      </c>
      <c r="K12" s="2077" t="s">
        <v>1741</v>
      </c>
      <c r="L12" s="2082" t="s">
        <v>1387</v>
      </c>
      <c r="M12" s="2089" t="s">
        <v>1741</v>
      </c>
      <c r="N12" s="1331"/>
      <c r="O12" s="1331"/>
      <c r="P12" s="930"/>
    </row>
    <row r="13" spans="1:16" ht="14.85" customHeight="1">
      <c r="A13" s="2031"/>
      <c r="B13" s="2044"/>
      <c r="C13" s="2044"/>
      <c r="D13" s="2044"/>
      <c r="E13" s="2044"/>
      <c r="F13" s="2044"/>
      <c r="G13" s="2044"/>
      <c r="H13" s="2042"/>
      <c r="I13" s="2044"/>
      <c r="J13" s="2083"/>
      <c r="K13" s="2044"/>
      <c r="L13" s="2083"/>
      <c r="M13" s="2042"/>
      <c r="N13" s="1331"/>
      <c r="O13" s="1331"/>
      <c r="P13" s="930"/>
    </row>
    <row r="14" spans="1:16" ht="14.85" customHeight="1">
      <c r="A14" s="2031"/>
      <c r="B14" s="2044"/>
      <c r="C14" s="2044"/>
      <c r="D14" s="2044"/>
      <c r="E14" s="2044"/>
      <c r="F14" s="2044"/>
      <c r="G14" s="2044"/>
      <c r="H14" s="2042"/>
      <c r="I14" s="2044"/>
      <c r="J14" s="2083"/>
      <c r="K14" s="2044"/>
      <c r="L14" s="2083"/>
      <c r="M14" s="2042"/>
      <c r="N14" s="1331"/>
      <c r="O14" s="1331"/>
    </row>
    <row r="15" spans="1:16" ht="14.85" customHeight="1">
      <c r="A15" s="2031"/>
      <c r="B15" s="2044"/>
      <c r="C15" s="2044"/>
      <c r="D15" s="2044"/>
      <c r="E15" s="2044"/>
      <c r="F15" s="2044"/>
      <c r="G15" s="2044"/>
      <c r="H15" s="2042"/>
      <c r="I15" s="2044"/>
      <c r="J15" s="2083"/>
      <c r="K15" s="2044"/>
      <c r="L15" s="2083"/>
      <c r="M15" s="2042"/>
      <c r="N15" s="1331"/>
      <c r="O15" s="1331"/>
    </row>
    <row r="16" spans="1:16" ht="14.85" customHeight="1">
      <c r="A16" s="1346" t="s">
        <v>642</v>
      </c>
      <c r="B16" s="1370">
        <v>662588</v>
      </c>
      <c r="C16" s="1370">
        <v>105.7</v>
      </c>
      <c r="D16" s="1371">
        <v>2639</v>
      </c>
      <c r="E16" s="1370">
        <v>103.1</v>
      </c>
      <c r="F16" s="1372">
        <v>4459.78</v>
      </c>
      <c r="G16" s="1370">
        <v>105</v>
      </c>
      <c r="H16" s="1370">
        <v>75542.100000000006</v>
      </c>
      <c r="I16" s="1370">
        <v>108.3</v>
      </c>
      <c r="J16" s="1371">
        <v>381</v>
      </c>
      <c r="K16" s="1370">
        <v>99.7</v>
      </c>
      <c r="L16" s="1372">
        <v>4368.21</v>
      </c>
      <c r="M16" s="1373">
        <v>104.7</v>
      </c>
      <c r="N16" s="328"/>
      <c r="O16" s="328"/>
    </row>
    <row r="17" spans="1:16" ht="14.85" customHeight="1">
      <c r="A17" s="1351" t="s">
        <v>619</v>
      </c>
      <c r="B17" s="1163"/>
      <c r="C17" s="1163"/>
      <c r="D17" s="1164"/>
      <c r="E17" s="1163"/>
      <c r="F17" s="1174"/>
      <c r="G17" s="1163"/>
      <c r="H17" s="1163"/>
      <c r="I17" s="1163"/>
      <c r="J17" s="1164"/>
      <c r="K17" s="1163"/>
      <c r="L17" s="1174"/>
      <c r="M17" s="1165"/>
      <c r="N17" s="84"/>
      <c r="O17" s="84"/>
      <c r="P17" s="1335"/>
    </row>
    <row r="18" spans="1:16" ht="14.85" customHeight="1">
      <c r="A18" s="1357" t="s">
        <v>620</v>
      </c>
      <c r="B18" s="1163">
        <v>57949.5</v>
      </c>
      <c r="C18" s="1163">
        <v>100.4</v>
      </c>
      <c r="D18" s="1164">
        <v>218</v>
      </c>
      <c r="E18" s="1163">
        <v>101.3</v>
      </c>
      <c r="F18" s="1174">
        <v>4984.03</v>
      </c>
      <c r="G18" s="1163">
        <v>109.6</v>
      </c>
      <c r="H18" s="1163">
        <v>4329.6000000000004</v>
      </c>
      <c r="I18" s="1163">
        <v>96.7</v>
      </c>
      <c r="J18" s="1164">
        <v>24</v>
      </c>
      <c r="K18" s="1163">
        <v>97</v>
      </c>
      <c r="L18" s="1174">
        <v>4687.58</v>
      </c>
      <c r="M18" s="1165">
        <v>104.6</v>
      </c>
      <c r="N18" s="102"/>
      <c r="O18" s="102"/>
    </row>
    <row r="19" spans="1:16" ht="14.85" customHeight="1">
      <c r="A19" s="1357" t="s">
        <v>639</v>
      </c>
      <c r="B19" s="1163">
        <v>27822.3</v>
      </c>
      <c r="C19" s="1163">
        <v>107.6</v>
      </c>
      <c r="D19" s="1164">
        <v>134</v>
      </c>
      <c r="E19" s="1163">
        <v>103.4</v>
      </c>
      <c r="F19" s="1174">
        <v>3880.86</v>
      </c>
      <c r="G19" s="1163">
        <v>106.3</v>
      </c>
      <c r="H19" s="1163">
        <v>2271.3000000000002</v>
      </c>
      <c r="I19" s="1163">
        <v>102.8</v>
      </c>
      <c r="J19" s="1164">
        <v>18</v>
      </c>
      <c r="K19" s="1163">
        <v>98.6</v>
      </c>
      <c r="L19" s="1174">
        <v>3795.26</v>
      </c>
      <c r="M19" s="1165">
        <v>107.8</v>
      </c>
      <c r="N19" s="102"/>
      <c r="O19" s="102"/>
    </row>
    <row r="20" spans="1:16" ht="14.85" customHeight="1">
      <c r="A20" s="1357" t="s">
        <v>622</v>
      </c>
      <c r="B20" s="1163">
        <v>17203.900000000001</v>
      </c>
      <c r="C20" s="1163">
        <v>109.6</v>
      </c>
      <c r="D20" s="1164">
        <v>96</v>
      </c>
      <c r="E20" s="1163">
        <v>104.3</v>
      </c>
      <c r="F20" s="1174">
        <v>4113.66</v>
      </c>
      <c r="G20" s="1163">
        <v>100.1</v>
      </c>
      <c r="H20" s="1163">
        <v>1512.5</v>
      </c>
      <c r="I20" s="1163">
        <v>112.4</v>
      </c>
      <c r="J20" s="1164">
        <v>15</v>
      </c>
      <c r="K20" s="1163">
        <v>103.5</v>
      </c>
      <c r="L20" s="1174">
        <v>3631.34</v>
      </c>
      <c r="M20" s="1165">
        <v>115</v>
      </c>
      <c r="N20" s="102"/>
      <c r="O20" s="102"/>
    </row>
    <row r="21" spans="1:16" ht="14.85" customHeight="1">
      <c r="A21" s="1357" t="s">
        <v>623</v>
      </c>
      <c r="B21" s="1163">
        <v>16997</v>
      </c>
      <c r="C21" s="1163">
        <v>106.4</v>
      </c>
      <c r="D21" s="1164">
        <v>71</v>
      </c>
      <c r="E21" s="1163">
        <v>101.2</v>
      </c>
      <c r="F21" s="1174">
        <v>4078.94</v>
      </c>
      <c r="G21" s="1163">
        <v>107.7</v>
      </c>
      <c r="H21" s="1163">
        <v>728.1</v>
      </c>
      <c r="I21" s="1163">
        <v>90.9</v>
      </c>
      <c r="J21" s="1164">
        <v>6</v>
      </c>
      <c r="K21" s="1163">
        <v>98.1</v>
      </c>
      <c r="L21" s="1174">
        <v>3458.18</v>
      </c>
      <c r="M21" s="1165">
        <v>110.4</v>
      </c>
      <c r="N21" s="102"/>
      <c r="O21" s="102"/>
    </row>
    <row r="22" spans="1:16" ht="14.85" customHeight="1">
      <c r="A22" s="1357" t="s">
        <v>638</v>
      </c>
      <c r="B22" s="1163">
        <v>38637.199999999997</v>
      </c>
      <c r="C22" s="1163">
        <v>106.5</v>
      </c>
      <c r="D22" s="1164">
        <v>173</v>
      </c>
      <c r="E22" s="1163">
        <v>101.9</v>
      </c>
      <c r="F22" s="1174">
        <v>4189.54</v>
      </c>
      <c r="G22" s="1163">
        <v>105.8</v>
      </c>
      <c r="H22" s="1163">
        <v>3116.4</v>
      </c>
      <c r="I22" s="1163">
        <v>100.1</v>
      </c>
      <c r="J22" s="1164">
        <v>17</v>
      </c>
      <c r="K22" s="1163">
        <v>97.1</v>
      </c>
      <c r="L22" s="1174">
        <v>3725.5</v>
      </c>
      <c r="M22" s="1165">
        <v>104.2</v>
      </c>
      <c r="N22" s="102"/>
      <c r="O22" s="102"/>
    </row>
    <row r="23" spans="1:16" ht="14.85" customHeight="1">
      <c r="A23" s="1357" t="s">
        <v>625</v>
      </c>
      <c r="B23" s="1163">
        <v>45381.2</v>
      </c>
      <c r="C23" s="1163">
        <v>107.3</v>
      </c>
      <c r="D23" s="1164">
        <v>192</v>
      </c>
      <c r="E23" s="1163">
        <v>103.6</v>
      </c>
      <c r="F23" s="1174">
        <v>4280.3599999999997</v>
      </c>
      <c r="G23" s="1163">
        <v>104.3</v>
      </c>
      <c r="H23" s="1163">
        <v>6030.5</v>
      </c>
      <c r="I23" s="1163">
        <v>104.9</v>
      </c>
      <c r="J23" s="1164">
        <v>38</v>
      </c>
      <c r="K23" s="1163">
        <v>100.2</v>
      </c>
      <c r="L23" s="1174">
        <v>3941.43</v>
      </c>
      <c r="M23" s="1165">
        <v>105.3</v>
      </c>
      <c r="N23" s="102"/>
      <c r="O23" s="102"/>
    </row>
    <row r="24" spans="1:16" ht="14.85" customHeight="1">
      <c r="A24" s="1357" t="s">
        <v>626</v>
      </c>
      <c r="B24" s="1163">
        <v>126773.5</v>
      </c>
      <c r="C24" s="1163">
        <v>107.4</v>
      </c>
      <c r="D24" s="1164">
        <v>367</v>
      </c>
      <c r="E24" s="1163">
        <v>104.1</v>
      </c>
      <c r="F24" s="1174">
        <v>5070.3599999999997</v>
      </c>
      <c r="G24" s="1163">
        <v>103.2</v>
      </c>
      <c r="H24" s="1163">
        <v>25175.3</v>
      </c>
      <c r="I24" s="1163">
        <v>105.5</v>
      </c>
      <c r="J24" s="1164">
        <v>83</v>
      </c>
      <c r="K24" s="1163">
        <v>100.5</v>
      </c>
      <c r="L24" s="1174">
        <v>5699.65</v>
      </c>
      <c r="M24" s="1165">
        <v>102.1</v>
      </c>
      <c r="N24" s="102"/>
      <c r="O24" s="102"/>
    </row>
    <row r="25" spans="1:16" ht="14.85" customHeight="1">
      <c r="A25" s="1357" t="s">
        <v>643</v>
      </c>
      <c r="B25" s="1163">
        <v>13338.5</v>
      </c>
      <c r="C25" s="1163">
        <v>106.4</v>
      </c>
      <c r="D25" s="1164">
        <v>56</v>
      </c>
      <c r="E25" s="1163">
        <v>102.8</v>
      </c>
      <c r="F25" s="1174">
        <v>4261.53</v>
      </c>
      <c r="G25" s="1163">
        <v>106.7</v>
      </c>
      <c r="H25" s="1163">
        <v>1531.3</v>
      </c>
      <c r="I25" s="1163">
        <v>112.4</v>
      </c>
      <c r="J25" s="1164">
        <v>7</v>
      </c>
      <c r="K25" s="1163">
        <v>97.4</v>
      </c>
      <c r="L25" s="1174">
        <v>3984.25</v>
      </c>
      <c r="M25" s="1165">
        <v>105.1</v>
      </c>
      <c r="N25" s="102"/>
      <c r="O25" s="102"/>
    </row>
    <row r="26" spans="1:16" ht="14.85" customHeight="1">
      <c r="A26" s="1357" t="s">
        <v>628</v>
      </c>
      <c r="B26" s="1163">
        <v>21840.5</v>
      </c>
      <c r="C26" s="1163">
        <v>107.8</v>
      </c>
      <c r="D26" s="1164">
        <v>126</v>
      </c>
      <c r="E26" s="1163">
        <v>102.4</v>
      </c>
      <c r="F26" s="1174">
        <v>3878.61</v>
      </c>
      <c r="G26" s="1163">
        <v>105.6</v>
      </c>
      <c r="H26" s="1163">
        <v>2344.1</v>
      </c>
      <c r="I26" s="1163">
        <v>118.5</v>
      </c>
      <c r="J26" s="1164">
        <v>16</v>
      </c>
      <c r="K26" s="1163">
        <v>96.6</v>
      </c>
      <c r="L26" s="1174">
        <v>3385.3</v>
      </c>
      <c r="M26" s="1165">
        <v>103</v>
      </c>
      <c r="N26" s="328"/>
      <c r="O26" s="328"/>
    </row>
    <row r="27" spans="1:16" ht="14.85" customHeight="1">
      <c r="A27" s="1357" t="s">
        <v>629</v>
      </c>
      <c r="B27" s="1163">
        <v>12603.1</v>
      </c>
      <c r="C27" s="1163">
        <v>112.3</v>
      </c>
      <c r="D27" s="1164">
        <v>51</v>
      </c>
      <c r="E27" s="1163">
        <v>104.5</v>
      </c>
      <c r="F27" s="1174">
        <v>3810.85</v>
      </c>
      <c r="G27" s="1163">
        <v>106</v>
      </c>
      <c r="H27" s="1163">
        <v>2583.1999999999998</v>
      </c>
      <c r="I27" s="1163">
        <v>134</v>
      </c>
      <c r="J27" s="1164">
        <v>11</v>
      </c>
      <c r="K27" s="1163">
        <v>112.6</v>
      </c>
      <c r="L27" s="1174">
        <v>4499.6099999999997</v>
      </c>
      <c r="M27" s="1165">
        <v>108.4</v>
      </c>
      <c r="N27" s="102"/>
      <c r="O27" s="102"/>
    </row>
    <row r="28" spans="1:16" ht="14.85" customHeight="1">
      <c r="A28" s="1357" t="s">
        <v>630</v>
      </c>
      <c r="B28" s="1163">
        <v>41091.599999999999</v>
      </c>
      <c r="C28" s="1163">
        <v>105.4</v>
      </c>
      <c r="D28" s="1164">
        <v>148</v>
      </c>
      <c r="E28" s="1163">
        <v>105.6</v>
      </c>
      <c r="F28" s="1174">
        <v>4535.67</v>
      </c>
      <c r="G28" s="1163">
        <v>105</v>
      </c>
      <c r="H28" s="1163">
        <v>4527.7</v>
      </c>
      <c r="I28" s="1163">
        <v>104.2</v>
      </c>
      <c r="J28" s="1164">
        <v>27</v>
      </c>
      <c r="K28" s="1163">
        <v>100.6</v>
      </c>
      <c r="L28" s="1174">
        <v>4222.97</v>
      </c>
      <c r="M28" s="1165">
        <v>105.2</v>
      </c>
      <c r="N28" s="102"/>
      <c r="O28" s="102"/>
    </row>
    <row r="29" spans="1:16" ht="14.85" customHeight="1">
      <c r="A29" s="1357" t="s">
        <v>631</v>
      </c>
      <c r="B29" s="1163">
        <v>113993.7</v>
      </c>
      <c r="C29" s="1163">
        <v>104.8</v>
      </c>
      <c r="D29" s="1164">
        <v>435</v>
      </c>
      <c r="E29" s="1163">
        <v>101.4</v>
      </c>
      <c r="F29" s="1174">
        <v>4846.6499999999996</v>
      </c>
      <c r="G29" s="1163">
        <v>103.7</v>
      </c>
      <c r="H29" s="1163">
        <v>9601.1</v>
      </c>
      <c r="I29" s="1163">
        <v>126.9</v>
      </c>
      <c r="J29" s="1164">
        <v>51</v>
      </c>
      <c r="K29" s="1163">
        <v>98.6</v>
      </c>
      <c r="L29" s="1174">
        <v>3974.67</v>
      </c>
      <c r="M29" s="1165">
        <v>103.1</v>
      </c>
      <c r="N29" s="102"/>
      <c r="O29" s="102"/>
    </row>
    <row r="30" spans="1:16" ht="14.85" customHeight="1">
      <c r="A30" s="1355" t="s">
        <v>644</v>
      </c>
      <c r="B30" s="1166">
        <v>12449.1</v>
      </c>
      <c r="C30" s="1166">
        <v>113.7</v>
      </c>
      <c r="D30" s="1167">
        <v>64</v>
      </c>
      <c r="E30" s="1166">
        <v>109.3</v>
      </c>
      <c r="F30" s="1177">
        <v>3968.44</v>
      </c>
      <c r="G30" s="1166">
        <v>106.5</v>
      </c>
      <c r="H30" s="1166">
        <v>1449.6</v>
      </c>
      <c r="I30" s="1166">
        <v>98</v>
      </c>
      <c r="J30" s="1167">
        <v>9</v>
      </c>
      <c r="K30" s="1166">
        <v>92.3</v>
      </c>
      <c r="L30" s="1177">
        <v>3542.94</v>
      </c>
      <c r="M30" s="1168">
        <v>103</v>
      </c>
      <c r="N30" s="102"/>
      <c r="O30" s="102"/>
    </row>
    <row r="31" spans="1:16" ht="14.85" customHeight="1">
      <c r="A31" s="1357" t="s">
        <v>640</v>
      </c>
      <c r="B31" s="1163">
        <v>16419.3</v>
      </c>
      <c r="C31" s="1163">
        <v>106.6</v>
      </c>
      <c r="D31" s="1164">
        <v>86</v>
      </c>
      <c r="E31" s="1163">
        <v>104</v>
      </c>
      <c r="F31" s="1174">
        <v>3722.92</v>
      </c>
      <c r="G31" s="1163">
        <v>104.3</v>
      </c>
      <c r="H31" s="1163">
        <v>1119.5</v>
      </c>
      <c r="I31" s="1163">
        <v>117.1</v>
      </c>
      <c r="J31" s="1164">
        <v>10</v>
      </c>
      <c r="K31" s="1163">
        <v>102.6</v>
      </c>
      <c r="L31" s="1174">
        <v>3601.77</v>
      </c>
      <c r="M31" s="1165">
        <v>104.8</v>
      </c>
      <c r="N31" s="102"/>
      <c r="O31" s="102"/>
    </row>
    <row r="32" spans="1:16" ht="14.85" customHeight="1">
      <c r="A32" s="1357" t="s">
        <v>634</v>
      </c>
      <c r="B32" s="1163">
        <v>81175.5</v>
      </c>
      <c r="C32" s="1163">
        <v>106.5</v>
      </c>
      <c r="D32" s="1164">
        <v>330</v>
      </c>
      <c r="E32" s="1163">
        <v>102.8</v>
      </c>
      <c r="F32" s="1174">
        <v>4279.3999999999996</v>
      </c>
      <c r="G32" s="1163">
        <v>105.9</v>
      </c>
      <c r="H32" s="1163">
        <v>7521.2</v>
      </c>
      <c r="I32" s="1163">
        <v>103.8</v>
      </c>
      <c r="J32" s="1164">
        <v>36</v>
      </c>
      <c r="K32" s="1163">
        <v>99.4</v>
      </c>
      <c r="L32" s="1174">
        <v>4315.18</v>
      </c>
      <c r="M32" s="1165">
        <v>107.6</v>
      </c>
      <c r="N32" s="102"/>
      <c r="O32" s="102"/>
    </row>
    <row r="33" spans="1:15" ht="14.85" customHeight="1">
      <c r="A33" s="1357" t="s">
        <v>635</v>
      </c>
      <c r="B33" s="1163">
        <v>18912.2</v>
      </c>
      <c r="C33" s="1163">
        <v>106.3</v>
      </c>
      <c r="D33" s="1164">
        <v>92</v>
      </c>
      <c r="E33" s="1163">
        <v>104.2</v>
      </c>
      <c r="F33" s="1174">
        <v>4161.74</v>
      </c>
      <c r="G33" s="1163">
        <v>105.9</v>
      </c>
      <c r="H33" s="1163">
        <v>1700.9</v>
      </c>
      <c r="I33" s="1163">
        <v>126.9</v>
      </c>
      <c r="J33" s="1164">
        <v>11</v>
      </c>
      <c r="K33" s="1163">
        <v>103.7</v>
      </c>
      <c r="L33" s="1174">
        <v>3945.93</v>
      </c>
      <c r="M33" s="1165">
        <v>107.2</v>
      </c>
      <c r="N33" s="102"/>
      <c r="O33" s="102"/>
    </row>
    <row r="34" spans="1:15" ht="9.75" customHeight="1">
      <c r="A34" s="342"/>
      <c r="B34" s="1179"/>
      <c r="C34" s="1179"/>
      <c r="D34" s="1180"/>
      <c r="E34" s="1179"/>
      <c r="F34" s="1181"/>
      <c r="G34" s="1179"/>
      <c r="H34" s="1179"/>
      <c r="I34" s="1179"/>
      <c r="J34" s="1180"/>
      <c r="K34" s="1179"/>
      <c r="L34" s="1181"/>
      <c r="M34" s="1179"/>
      <c r="N34" s="102"/>
      <c r="O34" s="102"/>
    </row>
    <row r="35" spans="1:15" ht="12.75" customHeight="1">
      <c r="A35" s="2078" t="s">
        <v>1346</v>
      </c>
      <c r="B35" s="2079"/>
      <c r="C35" s="2079"/>
      <c r="D35" s="2079"/>
      <c r="E35" s="2079"/>
      <c r="F35" s="2079"/>
      <c r="G35" s="2079"/>
      <c r="H35" s="2079"/>
      <c r="I35" s="2079"/>
      <c r="J35" s="2079"/>
      <c r="K35" s="2079"/>
      <c r="L35" s="1182"/>
      <c r="M35" s="1182"/>
    </row>
    <row r="36" spans="1:15" s="99" customFormat="1" ht="12.75" customHeight="1">
      <c r="A36" s="2080" t="s">
        <v>819</v>
      </c>
      <c r="B36" s="2081"/>
      <c r="C36" s="2081"/>
      <c r="D36" s="2081"/>
      <c r="E36" s="2081"/>
      <c r="F36" s="2081"/>
      <c r="G36" s="2081"/>
      <c r="H36" s="2081"/>
      <c r="I36" s="2081"/>
      <c r="J36" s="2081"/>
      <c r="K36" s="2081"/>
      <c r="L36" s="1333"/>
      <c r="M36" s="1333"/>
    </row>
    <row r="38" spans="1:15">
      <c r="B38" s="1183"/>
      <c r="C38" s="1183"/>
      <c r="D38" s="1183"/>
      <c r="E38" s="1183"/>
      <c r="F38" s="1183"/>
      <c r="G38" s="1183"/>
      <c r="H38" s="1183"/>
      <c r="I38" s="1183"/>
      <c r="J38" s="1183"/>
      <c r="K38" s="1183"/>
      <c r="L38" s="1183"/>
      <c r="M38" s="1183"/>
    </row>
    <row r="39" spans="1:15">
      <c r="B39" s="1183"/>
      <c r="C39" s="1183"/>
      <c r="D39" s="1183"/>
      <c r="E39" s="1183"/>
      <c r="F39" s="1183"/>
      <c r="G39" s="1183"/>
      <c r="H39" s="1183"/>
      <c r="I39" s="1183"/>
      <c r="J39" s="1183"/>
      <c r="K39" s="1183"/>
      <c r="L39" s="1183"/>
      <c r="M39" s="1183"/>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5:K35"/>
    <mergeCell ref="A36:K36"/>
    <mergeCell ref="H12:H15"/>
    <mergeCell ref="I12:I15"/>
    <mergeCell ref="J12:J15"/>
    <mergeCell ref="K12:K15"/>
    <mergeCell ref="B12:B15"/>
    <mergeCell ref="C12:C15"/>
    <mergeCell ref="D12:D15"/>
    <mergeCell ref="E12:E15"/>
  </mergeCells>
  <hyperlinks>
    <hyperlink ref="K1:L1" location="'Spis tablic     List of tables'!B138" display="Powrót do spisu tablic"/>
    <hyperlink ref="K2:L2" location="'Spis tablic     List of tables'!B13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showGridLines="0" zoomScaleNormal="100" workbookViewId="0">
      <selection activeCell="A3" sqref="A3:A17"/>
    </sheetView>
  </sheetViews>
  <sheetFormatPr defaultRowHeight="12.75"/>
  <cols>
    <col min="1" max="1" width="25.625" style="947" customWidth="1"/>
    <col min="2" max="2" width="16.875" style="529" bestFit="1" customWidth="1"/>
    <col min="3" max="3" width="13.25" style="529" customWidth="1"/>
    <col min="4" max="4" width="16.875" style="529" bestFit="1" customWidth="1"/>
    <col min="5" max="7" width="13.25" style="529" customWidth="1"/>
    <col min="8" max="16384" width="9" style="947"/>
  </cols>
  <sheetData>
    <row r="1" spans="1:7" ht="14.85" customHeight="1">
      <c r="A1" s="1442" t="s">
        <v>1181</v>
      </c>
      <c r="B1" s="1442"/>
      <c r="C1" s="1442"/>
      <c r="F1" s="2054" t="s">
        <v>1055</v>
      </c>
      <c r="G1" s="2054"/>
    </row>
    <row r="2" spans="1:7" ht="14.85" customHeight="1">
      <c r="A2" s="1503" t="s">
        <v>641</v>
      </c>
      <c r="B2" s="1503"/>
      <c r="F2" s="2084" t="s">
        <v>1056</v>
      </c>
      <c r="G2" s="2084"/>
    </row>
    <row r="3" spans="1:7" ht="14.85" customHeight="1">
      <c r="A3" s="2091" t="s">
        <v>982</v>
      </c>
      <c r="B3" s="2051" t="s">
        <v>1742</v>
      </c>
      <c r="C3" s="2052"/>
      <c r="D3" s="2052"/>
      <c r="E3" s="2052"/>
      <c r="F3" s="2052"/>
      <c r="G3" s="2052"/>
    </row>
    <row r="4" spans="1:7" ht="14.85" customHeight="1">
      <c r="A4" s="2057"/>
      <c r="B4" s="2058"/>
      <c r="C4" s="2059"/>
      <c r="D4" s="2059"/>
      <c r="E4" s="2059"/>
      <c r="F4" s="2059"/>
      <c r="G4" s="2059"/>
    </row>
    <row r="5" spans="1:7" ht="14.85" customHeight="1">
      <c r="A5" s="2057"/>
      <c r="B5" s="2051" t="s">
        <v>1405</v>
      </c>
      <c r="C5" s="2052"/>
      <c r="D5" s="1374"/>
      <c r="E5" s="2051" t="s">
        <v>1422</v>
      </c>
      <c r="F5" s="2052"/>
      <c r="G5" s="1374"/>
    </row>
    <row r="6" spans="1:7" ht="14.85" customHeight="1">
      <c r="A6" s="2057"/>
      <c r="B6" s="1909"/>
      <c r="C6" s="1874"/>
      <c r="D6" s="1184"/>
      <c r="E6" s="1909"/>
      <c r="F6" s="1874"/>
      <c r="G6" s="1184"/>
    </row>
    <row r="7" spans="1:7" ht="14.85" customHeight="1">
      <c r="A7" s="2057"/>
      <c r="B7" s="1909"/>
      <c r="C7" s="1874"/>
      <c r="D7" s="2051" t="s">
        <v>1404</v>
      </c>
      <c r="E7" s="1909"/>
      <c r="F7" s="1874"/>
      <c r="G7" s="2051" t="s">
        <v>1403</v>
      </c>
    </row>
    <row r="8" spans="1:7" ht="14.85" customHeight="1">
      <c r="A8" s="2057"/>
      <c r="B8" s="1909"/>
      <c r="C8" s="1874"/>
      <c r="D8" s="1909"/>
      <c r="E8" s="1909"/>
      <c r="F8" s="1874"/>
      <c r="G8" s="1909"/>
    </row>
    <row r="9" spans="1:7" ht="14.85" customHeight="1">
      <c r="A9" s="2057"/>
      <c r="B9" s="1909"/>
      <c r="C9" s="1874"/>
      <c r="D9" s="1909"/>
      <c r="E9" s="1909"/>
      <c r="F9" s="1874"/>
      <c r="G9" s="1909"/>
    </row>
    <row r="10" spans="1:7" ht="14.85" customHeight="1">
      <c r="A10" s="2057"/>
      <c r="B10" s="1909"/>
      <c r="C10" s="1874"/>
      <c r="D10" s="1909"/>
      <c r="E10" s="1909"/>
      <c r="F10" s="1874"/>
      <c r="G10" s="1909"/>
    </row>
    <row r="11" spans="1:7" ht="14.85" customHeight="1">
      <c r="A11" s="2057"/>
      <c r="B11" s="1909"/>
      <c r="C11" s="1874"/>
      <c r="D11" s="1909"/>
      <c r="E11" s="1909"/>
      <c r="F11" s="1874"/>
      <c r="G11" s="1909"/>
    </row>
    <row r="12" spans="1:7" ht="14.85" customHeight="1">
      <c r="A12" s="2057"/>
      <c r="B12" s="1909"/>
      <c r="C12" s="1874"/>
      <c r="D12" s="1909"/>
      <c r="E12" s="1909"/>
      <c r="F12" s="1874"/>
      <c r="G12" s="1909"/>
    </row>
    <row r="13" spans="1:7" ht="14.85" customHeight="1">
      <c r="A13" s="2057"/>
      <c r="B13" s="1909"/>
      <c r="C13" s="1874"/>
      <c r="D13" s="2058"/>
      <c r="E13" s="2058"/>
      <c r="F13" s="2092"/>
      <c r="G13" s="2058"/>
    </row>
    <row r="14" spans="1:7" ht="14.85" customHeight="1">
      <c r="A14" s="2057"/>
      <c r="B14" s="2082" t="s">
        <v>1402</v>
      </c>
      <c r="C14" s="2076" t="s">
        <v>1743</v>
      </c>
      <c r="D14" s="2076" t="s">
        <v>1402</v>
      </c>
      <c r="E14" s="2076" t="s">
        <v>1401</v>
      </c>
      <c r="F14" s="2076" t="s">
        <v>1743</v>
      </c>
      <c r="G14" s="2065" t="s">
        <v>1400</v>
      </c>
    </row>
    <row r="15" spans="1:7" ht="14.85" customHeight="1">
      <c r="A15" s="2057"/>
      <c r="B15" s="2083"/>
      <c r="C15" s="2044"/>
      <c r="D15" s="2044"/>
      <c r="E15" s="2044"/>
      <c r="F15" s="2044"/>
      <c r="G15" s="2042"/>
    </row>
    <row r="16" spans="1:7" ht="14.85" customHeight="1">
      <c r="A16" s="2057"/>
      <c r="B16" s="2083"/>
      <c r="C16" s="2044"/>
      <c r="D16" s="2044"/>
      <c r="E16" s="2044"/>
      <c r="F16" s="2044"/>
      <c r="G16" s="2042"/>
    </row>
    <row r="17" spans="1:8" ht="14.85" customHeight="1">
      <c r="A17" s="2057"/>
      <c r="B17" s="2090"/>
      <c r="C17" s="1884"/>
      <c r="D17" s="1884"/>
      <c r="E17" s="1884"/>
      <c r="F17" s="1884"/>
      <c r="G17" s="2066"/>
    </row>
    <row r="18" spans="1:8" ht="14.85" customHeight="1">
      <c r="A18" s="1346" t="s">
        <v>618</v>
      </c>
      <c r="B18" s="1375">
        <v>78276</v>
      </c>
      <c r="C18" s="1370">
        <v>106.1</v>
      </c>
      <c r="D18" s="1375">
        <v>39439</v>
      </c>
      <c r="E18" s="1371">
        <v>7527</v>
      </c>
      <c r="F18" s="1370">
        <v>104.9</v>
      </c>
      <c r="G18" s="1376">
        <v>5258</v>
      </c>
      <c r="H18" s="867"/>
    </row>
    <row r="19" spans="1:8" ht="14.85" customHeight="1">
      <c r="A19" s="1351" t="s">
        <v>619</v>
      </c>
      <c r="B19" s="1164"/>
      <c r="C19" s="1164"/>
      <c r="D19" s="1164"/>
      <c r="E19" s="1164"/>
      <c r="F19" s="1164"/>
      <c r="G19" s="1185"/>
      <c r="H19" s="867"/>
    </row>
    <row r="20" spans="1:8" ht="14.85" customHeight="1">
      <c r="A20" s="1357" t="s">
        <v>620</v>
      </c>
      <c r="B20" s="1164">
        <v>7022</v>
      </c>
      <c r="C20" s="1186">
        <v>88</v>
      </c>
      <c r="D20" s="1164">
        <v>2630</v>
      </c>
      <c r="E20" s="1164">
        <v>601</v>
      </c>
      <c r="F20" s="1186">
        <v>91.6</v>
      </c>
      <c r="G20" s="1185">
        <v>341</v>
      </c>
      <c r="H20" s="867"/>
    </row>
    <row r="21" spans="1:8" ht="14.85" customHeight="1">
      <c r="A21" s="1357" t="s">
        <v>639</v>
      </c>
      <c r="B21" s="1164">
        <v>3482</v>
      </c>
      <c r="C21" s="1186">
        <v>114</v>
      </c>
      <c r="D21" s="1164">
        <v>2056</v>
      </c>
      <c r="E21" s="1164">
        <v>331</v>
      </c>
      <c r="F21" s="1186">
        <v>105.6</v>
      </c>
      <c r="G21" s="1185">
        <v>251</v>
      </c>
      <c r="H21" s="867"/>
    </row>
    <row r="22" spans="1:8" ht="14.85" customHeight="1">
      <c r="A22" s="1357" t="s">
        <v>622</v>
      </c>
      <c r="B22" s="1164">
        <v>3221</v>
      </c>
      <c r="C22" s="1186">
        <v>103.4</v>
      </c>
      <c r="D22" s="1164">
        <v>1981</v>
      </c>
      <c r="E22" s="1164">
        <v>326</v>
      </c>
      <c r="F22" s="1186">
        <v>100.4</v>
      </c>
      <c r="G22" s="1185">
        <v>256</v>
      </c>
      <c r="H22" s="867"/>
    </row>
    <row r="23" spans="1:8" ht="14.85" customHeight="1">
      <c r="A23" s="1357" t="s">
        <v>623</v>
      </c>
      <c r="B23" s="1164">
        <v>1763</v>
      </c>
      <c r="C23" s="1186">
        <v>95.2</v>
      </c>
      <c r="D23" s="1164">
        <v>985</v>
      </c>
      <c r="E23" s="1164">
        <v>167</v>
      </c>
      <c r="F23" s="1186">
        <v>101.7</v>
      </c>
      <c r="G23" s="1185">
        <v>123</v>
      </c>
      <c r="H23" s="867"/>
    </row>
    <row r="24" spans="1:8" ht="14.85" customHeight="1">
      <c r="A24" s="1357" t="s">
        <v>638</v>
      </c>
      <c r="B24" s="1164">
        <v>3220</v>
      </c>
      <c r="C24" s="1186">
        <v>105.3</v>
      </c>
      <c r="D24" s="1164">
        <v>2404</v>
      </c>
      <c r="E24" s="1164">
        <v>387</v>
      </c>
      <c r="F24" s="1186">
        <v>106.9</v>
      </c>
      <c r="G24" s="1185">
        <v>333</v>
      </c>
      <c r="H24" s="867"/>
    </row>
    <row r="25" spans="1:8" ht="14.85" customHeight="1">
      <c r="A25" s="1357" t="s">
        <v>625</v>
      </c>
      <c r="B25" s="1164">
        <v>9565</v>
      </c>
      <c r="C25" s="1186">
        <v>115.1</v>
      </c>
      <c r="D25" s="1164">
        <v>4131</v>
      </c>
      <c r="E25" s="1164">
        <v>901</v>
      </c>
      <c r="F25" s="1186">
        <v>112.7</v>
      </c>
      <c r="G25" s="1185">
        <v>607</v>
      </c>
      <c r="H25" s="867"/>
    </row>
    <row r="26" spans="1:8" ht="14.85" customHeight="1">
      <c r="A26" s="1357" t="s">
        <v>626</v>
      </c>
      <c r="B26" s="1164">
        <v>15784</v>
      </c>
      <c r="C26" s="1186">
        <v>93.9</v>
      </c>
      <c r="D26" s="1164">
        <v>6717</v>
      </c>
      <c r="E26" s="1164">
        <v>1398</v>
      </c>
      <c r="F26" s="1186">
        <v>99.6</v>
      </c>
      <c r="G26" s="1185">
        <v>845</v>
      </c>
      <c r="H26" s="867"/>
    </row>
    <row r="27" spans="1:8" ht="14.85" customHeight="1">
      <c r="A27" s="1357" t="s">
        <v>627</v>
      </c>
      <c r="B27" s="1164">
        <v>791</v>
      </c>
      <c r="C27" s="1186">
        <v>99.7</v>
      </c>
      <c r="D27" s="1164">
        <v>643</v>
      </c>
      <c r="E27" s="1164">
        <v>95</v>
      </c>
      <c r="F27" s="1186">
        <v>88.1</v>
      </c>
      <c r="G27" s="1185">
        <v>87</v>
      </c>
      <c r="H27" s="867"/>
    </row>
    <row r="28" spans="1:8" ht="14.85" customHeight="1">
      <c r="A28" s="1357" t="s">
        <v>628</v>
      </c>
      <c r="B28" s="1164">
        <v>3243</v>
      </c>
      <c r="C28" s="1186">
        <v>93.9</v>
      </c>
      <c r="D28" s="1164">
        <v>2400</v>
      </c>
      <c r="E28" s="1164">
        <v>380</v>
      </c>
      <c r="F28" s="1186">
        <v>98.1</v>
      </c>
      <c r="G28" s="1185">
        <v>330</v>
      </c>
      <c r="H28" s="867"/>
    </row>
    <row r="29" spans="1:8" ht="14.85" customHeight="1">
      <c r="A29" s="1357" t="s">
        <v>629</v>
      </c>
      <c r="B29" s="1164">
        <v>2098</v>
      </c>
      <c r="C29" s="1186">
        <v>97.1</v>
      </c>
      <c r="D29" s="1164">
        <v>1070</v>
      </c>
      <c r="E29" s="1164">
        <v>227</v>
      </c>
      <c r="F29" s="1186">
        <v>103.4</v>
      </c>
      <c r="G29" s="1185">
        <v>169</v>
      </c>
      <c r="H29" s="867"/>
    </row>
    <row r="30" spans="1:8" ht="14.85" customHeight="1">
      <c r="A30" s="1357" t="s">
        <v>630</v>
      </c>
      <c r="B30" s="1164">
        <v>6611</v>
      </c>
      <c r="C30" s="1186">
        <v>140.30000000000001</v>
      </c>
      <c r="D30" s="1164">
        <v>2609</v>
      </c>
      <c r="E30" s="1164">
        <v>588</v>
      </c>
      <c r="F30" s="1186">
        <v>128.4</v>
      </c>
      <c r="G30" s="1185">
        <v>345</v>
      </c>
      <c r="H30" s="867"/>
    </row>
    <row r="31" spans="1:8" ht="14.85" customHeight="1">
      <c r="A31" s="1357" t="s">
        <v>631</v>
      </c>
      <c r="B31" s="1164">
        <v>5536</v>
      </c>
      <c r="C31" s="1186">
        <v>112.1</v>
      </c>
      <c r="D31" s="1164">
        <v>3738</v>
      </c>
      <c r="E31" s="1164">
        <v>631</v>
      </c>
      <c r="F31" s="1186">
        <v>106.3</v>
      </c>
      <c r="G31" s="1185">
        <v>516</v>
      </c>
      <c r="H31" s="867"/>
    </row>
    <row r="32" spans="1:8" ht="14.85" customHeight="1">
      <c r="A32" s="1355" t="s">
        <v>632</v>
      </c>
      <c r="B32" s="1167">
        <v>1562</v>
      </c>
      <c r="C32" s="1187">
        <v>104.2</v>
      </c>
      <c r="D32" s="1167">
        <v>1253</v>
      </c>
      <c r="E32" s="1167">
        <v>182</v>
      </c>
      <c r="F32" s="1187">
        <v>108.2</v>
      </c>
      <c r="G32" s="1188">
        <v>164</v>
      </c>
      <c r="H32" s="867"/>
    </row>
    <row r="33" spans="1:8" ht="14.85" customHeight="1">
      <c r="A33" s="1357" t="s">
        <v>640</v>
      </c>
      <c r="B33" s="1164">
        <v>2517</v>
      </c>
      <c r="C33" s="1186">
        <v>128.69999999999999</v>
      </c>
      <c r="D33" s="1164">
        <v>1049</v>
      </c>
      <c r="E33" s="1164">
        <v>212</v>
      </c>
      <c r="F33" s="1186">
        <v>114.2</v>
      </c>
      <c r="G33" s="1185">
        <v>131</v>
      </c>
      <c r="H33" s="867"/>
    </row>
    <row r="34" spans="1:8" s="38" customFormat="1" ht="14.85" customHeight="1">
      <c r="A34" s="1357" t="s">
        <v>634</v>
      </c>
      <c r="B34" s="1164">
        <v>8323</v>
      </c>
      <c r="C34" s="1186">
        <v>123.2</v>
      </c>
      <c r="D34" s="1164">
        <v>4362</v>
      </c>
      <c r="E34" s="1164">
        <v>801</v>
      </c>
      <c r="F34" s="1186">
        <v>107.6</v>
      </c>
      <c r="G34" s="1185">
        <v>572</v>
      </c>
      <c r="H34" s="868"/>
    </row>
    <row r="35" spans="1:8" ht="14.85" customHeight="1">
      <c r="A35" s="1357" t="s">
        <v>635</v>
      </c>
      <c r="B35" s="1164">
        <v>3538</v>
      </c>
      <c r="C35" s="1186">
        <v>107.3</v>
      </c>
      <c r="D35" s="1164">
        <v>1411</v>
      </c>
      <c r="E35" s="1164">
        <v>301</v>
      </c>
      <c r="F35" s="1186">
        <v>105.6</v>
      </c>
      <c r="G35" s="1185">
        <v>187</v>
      </c>
      <c r="H35" s="867"/>
    </row>
    <row r="36" spans="1:8" ht="12.75" customHeight="1">
      <c r="A36" s="31"/>
      <c r="B36" s="936"/>
      <c r="C36" s="936"/>
      <c r="D36" s="936"/>
      <c r="E36" s="936"/>
      <c r="F36" s="936"/>
      <c r="G36" s="936"/>
    </row>
    <row r="37" spans="1:8" ht="12.75" customHeight="1">
      <c r="A37" s="1886"/>
      <c r="B37" s="1886"/>
      <c r="C37" s="936"/>
      <c r="D37" s="936"/>
      <c r="E37" s="936"/>
      <c r="F37" s="936"/>
      <c r="G37" s="936"/>
    </row>
    <row r="38" spans="1:8">
      <c r="B38" s="530"/>
      <c r="C38" s="530"/>
      <c r="D38" s="530"/>
      <c r="E38" s="530"/>
      <c r="F38" s="530"/>
      <c r="G38" s="530"/>
    </row>
    <row r="39" spans="1:8">
      <c r="B39" s="530"/>
      <c r="C39" s="530"/>
      <c r="D39" s="530"/>
      <c r="E39" s="530"/>
      <c r="F39" s="530"/>
      <c r="G39" s="530"/>
    </row>
  </sheetData>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G1" location="'Spis tablic     List of tables'!B139" display="Powrót do spisu tablic"/>
    <hyperlink ref="F2:G2" location="'Spis tablic     List of tables'!B13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9"/>
  <sheetViews>
    <sheetView showGridLines="0" zoomScaleNormal="100" workbookViewId="0">
      <selection activeCell="A5" sqref="A5:B9"/>
    </sheetView>
  </sheetViews>
  <sheetFormatPr defaultRowHeight="14.25"/>
  <cols>
    <col min="1" max="1" width="8.125" customWidth="1"/>
    <col min="2" max="2" width="12.375" customWidth="1"/>
    <col min="3" max="10" width="14.125" customWidth="1"/>
  </cols>
  <sheetData>
    <row r="1" spans="1:12">
      <c r="A1" s="263" t="s">
        <v>1156</v>
      </c>
      <c r="B1" s="263"/>
      <c r="C1" s="28"/>
      <c r="D1" s="22"/>
      <c r="E1" s="353"/>
      <c r="H1" s="353" t="s">
        <v>1055</v>
      </c>
      <c r="I1" s="879"/>
      <c r="K1" s="353"/>
      <c r="L1" s="878"/>
    </row>
    <row r="2" spans="1:12">
      <c r="A2" s="1524" t="s">
        <v>722</v>
      </c>
      <c r="B2" s="1524"/>
      <c r="C2" s="1524"/>
      <c r="D2" s="1524"/>
      <c r="E2" s="373"/>
      <c r="H2" s="373" t="s">
        <v>1056</v>
      </c>
      <c r="I2" s="879"/>
      <c r="K2" s="373"/>
      <c r="L2" s="878"/>
    </row>
    <row r="3" spans="1:12">
      <c r="A3" s="261" t="s">
        <v>224</v>
      </c>
      <c r="B3" s="261"/>
      <c r="C3" s="881"/>
      <c r="D3" s="39"/>
      <c r="E3" s="39"/>
    </row>
    <row r="4" spans="1:12">
      <c r="A4" s="1508" t="s">
        <v>724</v>
      </c>
      <c r="B4" s="1508"/>
      <c r="C4" s="39"/>
      <c r="D4" s="39"/>
      <c r="E4" s="39"/>
    </row>
    <row r="5" spans="1:12" ht="24" customHeight="1">
      <c r="A5" s="1509" t="s">
        <v>1446</v>
      </c>
      <c r="B5" s="1509"/>
      <c r="C5" s="1522" t="s">
        <v>838</v>
      </c>
      <c r="D5" s="1522"/>
      <c r="E5" s="1522"/>
      <c r="F5" s="1522"/>
      <c r="G5" s="1522"/>
      <c r="H5" s="1522"/>
      <c r="I5" s="1522"/>
      <c r="J5" s="1522"/>
    </row>
    <row r="6" spans="1:12" ht="15.95" customHeight="1">
      <c r="A6" s="1511"/>
      <c r="B6" s="1511"/>
      <c r="C6" s="1507" t="s">
        <v>839</v>
      </c>
      <c r="D6" s="1507"/>
      <c r="E6" s="1507"/>
      <c r="F6" s="1507"/>
      <c r="G6" s="1507"/>
      <c r="H6" s="1507"/>
      <c r="I6" s="1507"/>
      <c r="J6" s="1507"/>
    </row>
    <row r="7" spans="1:12" ht="15.95" customHeight="1">
      <c r="A7" s="1511"/>
      <c r="B7" s="1511"/>
      <c r="C7" s="1507" t="s">
        <v>1435</v>
      </c>
      <c r="D7" s="1507"/>
      <c r="E7" s="1507"/>
      <c r="F7" s="1507"/>
      <c r="G7" s="1507"/>
      <c r="H7" s="1507"/>
      <c r="I7" s="1507"/>
      <c r="J7" s="1507"/>
    </row>
    <row r="8" spans="1:12" ht="140.1" customHeight="1">
      <c r="A8" s="1511"/>
      <c r="B8" s="1512"/>
      <c r="C8" s="54" t="s">
        <v>279</v>
      </c>
      <c r="D8" s="54" t="s">
        <v>280</v>
      </c>
      <c r="E8" s="53" t="s">
        <v>833</v>
      </c>
      <c r="F8" s="54" t="s">
        <v>281</v>
      </c>
      <c r="G8" s="54" t="s">
        <v>282</v>
      </c>
      <c r="H8" s="53" t="s">
        <v>283</v>
      </c>
      <c r="I8" s="53" t="s">
        <v>1350</v>
      </c>
      <c r="J8" s="53" t="s">
        <v>1352</v>
      </c>
    </row>
    <row r="9" spans="1:12" ht="24" customHeight="1">
      <c r="A9" s="1513"/>
      <c r="B9" s="1514"/>
      <c r="C9" s="1521" t="s">
        <v>1434</v>
      </c>
      <c r="D9" s="1522"/>
      <c r="E9" s="1522"/>
      <c r="F9" s="1522"/>
      <c r="G9" s="1522"/>
      <c r="H9" s="1522"/>
      <c r="I9" s="1522"/>
      <c r="J9" s="1522"/>
    </row>
    <row r="10" spans="1:12" ht="14.25" customHeight="1">
      <c r="A10" s="149">
        <v>2016</v>
      </c>
      <c r="B10" s="148" t="s">
        <v>482</v>
      </c>
      <c r="C10" s="1129">
        <v>2.4020000000000001</v>
      </c>
      <c r="D10" s="1129">
        <v>10.553000000000001</v>
      </c>
      <c r="E10" s="1129">
        <v>10.446999999999999</v>
      </c>
      <c r="F10" s="1129">
        <v>2.371</v>
      </c>
      <c r="G10" s="1129">
        <v>4.3310000000000004</v>
      </c>
      <c r="H10" s="1129">
        <v>2.8410000000000002</v>
      </c>
      <c r="I10" s="1129">
        <v>0.23400000000000001</v>
      </c>
      <c r="J10" s="1129">
        <v>1.744</v>
      </c>
    </row>
    <row r="11" spans="1:12" ht="14.25" customHeight="1">
      <c r="A11" s="147"/>
      <c r="B11" s="148" t="s">
        <v>483</v>
      </c>
      <c r="C11" s="1129">
        <v>2.4060000000000001</v>
      </c>
      <c r="D11" s="1129">
        <v>10.750999999999999</v>
      </c>
      <c r="E11" s="1129">
        <v>10.465</v>
      </c>
      <c r="F11" s="1129">
        <v>2.4079999999999999</v>
      </c>
      <c r="G11" s="1129">
        <v>4.3339999999999996</v>
      </c>
      <c r="H11" s="1129">
        <v>2.8439999999999999</v>
      </c>
      <c r="I11" s="1129">
        <v>0.23499999999999999</v>
      </c>
      <c r="J11" s="1129">
        <v>1.736</v>
      </c>
    </row>
    <row r="12" spans="1:12" ht="14.25" customHeight="1">
      <c r="A12" s="147"/>
      <c r="B12" s="148" t="s">
        <v>484</v>
      </c>
      <c r="C12" s="1129">
        <v>2.3940000000000001</v>
      </c>
      <c r="D12" s="1129">
        <v>10.816000000000001</v>
      </c>
      <c r="E12" s="1129">
        <v>10.512</v>
      </c>
      <c r="F12" s="1129">
        <v>2.42</v>
      </c>
      <c r="G12" s="1129">
        <v>4.3760000000000003</v>
      </c>
      <c r="H12" s="1129">
        <v>2.9550000000000001</v>
      </c>
      <c r="I12" s="1129">
        <v>0.23300000000000001</v>
      </c>
      <c r="J12" s="1129">
        <v>1.7370000000000001</v>
      </c>
    </row>
    <row r="13" spans="1:12" s="878" customFormat="1" ht="14.25" customHeight="1">
      <c r="A13" s="147"/>
      <c r="B13" s="148" t="s">
        <v>485</v>
      </c>
      <c r="C13" s="1130">
        <v>2.38</v>
      </c>
      <c r="D13" s="1130">
        <v>10.782999999999999</v>
      </c>
      <c r="E13" s="1131">
        <v>10.701000000000001</v>
      </c>
      <c r="F13" s="1132">
        <v>2.4279999999999999</v>
      </c>
      <c r="G13" s="1132">
        <v>4.1989999999999998</v>
      </c>
      <c r="H13" s="1133" t="s">
        <v>1160</v>
      </c>
      <c r="I13" s="1132">
        <v>0.23300000000000001</v>
      </c>
      <c r="J13" s="1134">
        <v>1.722</v>
      </c>
    </row>
    <row r="14" spans="1:12" s="878" customFormat="1" ht="14.25" customHeight="1">
      <c r="A14" s="147"/>
      <c r="B14" s="148" t="s">
        <v>486</v>
      </c>
      <c r="C14" s="1130">
        <v>2.3809999999999998</v>
      </c>
      <c r="D14" s="1130">
        <v>10.821</v>
      </c>
      <c r="E14" s="1131">
        <v>10.106</v>
      </c>
      <c r="F14" s="1132">
        <v>2.419</v>
      </c>
      <c r="G14" s="1132">
        <v>4.1970000000000001</v>
      </c>
      <c r="H14" s="1133" t="s">
        <v>1160</v>
      </c>
      <c r="I14" s="1132">
        <v>0.23300000000000001</v>
      </c>
      <c r="J14" s="1134">
        <v>1.722</v>
      </c>
    </row>
    <row r="15" spans="1:12" s="878" customFormat="1" ht="14.25" customHeight="1">
      <c r="A15" s="147"/>
      <c r="B15" s="148" t="s">
        <v>487</v>
      </c>
      <c r="C15" s="1130">
        <v>2.3740000000000001</v>
      </c>
      <c r="D15" s="1130">
        <v>10.571999999999999</v>
      </c>
      <c r="E15" s="1131">
        <v>10.096</v>
      </c>
      <c r="F15" s="1132">
        <v>2.4460000000000002</v>
      </c>
      <c r="G15" s="1132">
        <v>4.2290000000000001</v>
      </c>
      <c r="H15" s="1133" t="s">
        <v>1160</v>
      </c>
      <c r="I15" s="1132">
        <v>0.23300000000000001</v>
      </c>
      <c r="J15" s="1134">
        <v>1.714</v>
      </c>
    </row>
    <row r="16" spans="1:12" s="1073" customFormat="1" ht="14.25" customHeight="1">
      <c r="A16" s="1080"/>
      <c r="B16" s="148" t="s">
        <v>488</v>
      </c>
      <c r="C16" s="1130">
        <v>2.3679999999999999</v>
      </c>
      <c r="D16" s="1130">
        <v>10.542999999999999</v>
      </c>
      <c r="E16" s="1131">
        <v>10.096</v>
      </c>
      <c r="F16" s="1133" t="s">
        <v>1160</v>
      </c>
      <c r="G16" s="1132">
        <v>4.2279999999999998</v>
      </c>
      <c r="H16" s="1133" t="s">
        <v>1160</v>
      </c>
      <c r="I16" s="1132">
        <v>0.24199999999999999</v>
      </c>
      <c r="J16" s="1134">
        <v>1.7110000000000001</v>
      </c>
    </row>
    <row r="17" spans="1:10" s="1073" customFormat="1" ht="14.25" customHeight="1">
      <c r="A17" s="1080"/>
      <c r="B17" s="148" t="s">
        <v>489</v>
      </c>
      <c r="C17" s="1130">
        <v>2.3719999999999999</v>
      </c>
      <c r="D17" s="1130">
        <v>10.625999999999999</v>
      </c>
      <c r="E17" s="1131">
        <v>10.064</v>
      </c>
      <c r="F17" s="1133" t="s">
        <v>1160</v>
      </c>
      <c r="G17" s="1132">
        <v>4.2329999999999997</v>
      </c>
      <c r="H17" s="1133" t="s">
        <v>1160</v>
      </c>
      <c r="I17" s="1132">
        <v>0.23899999999999999</v>
      </c>
      <c r="J17" s="1134">
        <v>1.694</v>
      </c>
    </row>
    <row r="18" spans="1:10" s="1073" customFormat="1" ht="14.25" customHeight="1">
      <c r="A18" s="1080"/>
      <c r="B18" s="148" t="s">
        <v>490</v>
      </c>
      <c r="C18" s="1130">
        <v>2.3719999999999999</v>
      </c>
      <c r="D18" s="1130">
        <v>10.521000000000001</v>
      </c>
      <c r="E18" s="1131">
        <v>10.069000000000001</v>
      </c>
      <c r="F18" s="1133" t="s">
        <v>1160</v>
      </c>
      <c r="G18" s="1132">
        <v>4.2110000000000003</v>
      </c>
      <c r="H18" s="1133" t="s">
        <v>1160</v>
      </c>
      <c r="I18" s="1132">
        <v>0.23599999999999999</v>
      </c>
      <c r="J18" s="1134">
        <v>1.698</v>
      </c>
    </row>
    <row r="19" spans="1:10" s="1081" customFormat="1" ht="14.25" customHeight="1">
      <c r="A19" s="147"/>
      <c r="B19" s="148"/>
      <c r="C19" s="1129"/>
      <c r="D19" s="1129"/>
      <c r="E19" s="1129"/>
      <c r="F19" s="1129"/>
      <c r="G19" s="1129"/>
      <c r="H19" s="1129"/>
      <c r="I19" s="1129"/>
      <c r="J19" s="1129"/>
    </row>
    <row r="20" spans="1:10" s="1081" customFormat="1" ht="14.25" customHeight="1">
      <c r="A20" s="149">
        <v>2017</v>
      </c>
      <c r="B20" s="148" t="s">
        <v>491</v>
      </c>
      <c r="C20" s="1129">
        <v>2.3319999999999999</v>
      </c>
      <c r="D20" s="1129">
        <v>10.632</v>
      </c>
      <c r="E20" s="1129">
        <v>10.099</v>
      </c>
      <c r="F20" s="1382" t="s">
        <v>1160</v>
      </c>
      <c r="G20" s="1129">
        <v>4.2910000000000004</v>
      </c>
      <c r="H20" s="1129">
        <v>3.1240000000000001</v>
      </c>
      <c r="I20" s="1129">
        <v>0.20499999999999999</v>
      </c>
      <c r="J20" s="1129">
        <v>1.8560000000000001</v>
      </c>
    </row>
    <row r="21" spans="1:10" s="1081" customFormat="1" ht="14.25" customHeight="1">
      <c r="A21" s="147"/>
      <c r="B21" s="148" t="s">
        <v>492</v>
      </c>
      <c r="C21" s="1129">
        <v>2.395</v>
      </c>
      <c r="D21" s="1129">
        <v>10.625</v>
      </c>
      <c r="E21" s="1129">
        <v>10.173999999999999</v>
      </c>
      <c r="F21" s="1382" t="s">
        <v>1160</v>
      </c>
      <c r="G21" s="1129">
        <v>4.2930000000000001</v>
      </c>
      <c r="H21" s="1129">
        <v>3.4060000000000001</v>
      </c>
      <c r="I21" s="1129">
        <v>0.20399999999999999</v>
      </c>
      <c r="J21" s="1129">
        <v>1.8640000000000001</v>
      </c>
    </row>
    <row r="22" spans="1:10" s="1081" customFormat="1" ht="14.25" customHeight="1">
      <c r="A22" s="147"/>
      <c r="B22" s="148" t="s">
        <v>481</v>
      </c>
      <c r="C22" s="1129">
        <v>2.3860000000000001</v>
      </c>
      <c r="D22" s="1129">
        <v>10.722</v>
      </c>
      <c r="E22" s="1129">
        <v>10.119999999999999</v>
      </c>
      <c r="F22" s="1129">
        <v>2.8210000000000002</v>
      </c>
      <c r="G22" s="1129">
        <v>4.3010000000000002</v>
      </c>
      <c r="H22" s="1129">
        <v>5.6980000000000004</v>
      </c>
      <c r="I22" s="1129">
        <v>0.20599999999999999</v>
      </c>
      <c r="J22" s="1129">
        <v>1.8720000000000001</v>
      </c>
    </row>
    <row r="23" spans="1:10" s="1081" customFormat="1" ht="14.25" customHeight="1">
      <c r="A23" s="147"/>
      <c r="B23" s="148" t="s">
        <v>482</v>
      </c>
      <c r="C23" s="1129">
        <v>2.399</v>
      </c>
      <c r="D23" s="1129">
        <v>10.798</v>
      </c>
      <c r="E23" s="1129">
        <v>10.194000000000001</v>
      </c>
      <c r="F23" s="1129">
        <v>2.7989999999999999</v>
      </c>
      <c r="G23" s="1129">
        <v>4.3159999999999998</v>
      </c>
      <c r="H23" s="1129">
        <v>5.7110000000000003</v>
      </c>
      <c r="I23" s="1129">
        <v>0.20599999999999999</v>
      </c>
      <c r="J23" s="1129">
        <v>1.8560000000000001</v>
      </c>
    </row>
    <row r="24" spans="1:10" s="1081" customFormat="1" ht="14.25" customHeight="1">
      <c r="A24" s="147"/>
      <c r="B24" s="148" t="s">
        <v>483</v>
      </c>
      <c r="C24" s="1129">
        <v>2.4169999999999998</v>
      </c>
      <c r="D24" s="1129">
        <v>10.821999999999999</v>
      </c>
      <c r="E24" s="1129">
        <v>10.217000000000001</v>
      </c>
      <c r="F24" s="1129">
        <v>2.8580000000000001</v>
      </c>
      <c r="G24" s="1129">
        <v>4.3600000000000003</v>
      </c>
      <c r="H24" s="1129">
        <v>5.7030000000000003</v>
      </c>
      <c r="I24" s="1129">
        <v>0.20799999999999999</v>
      </c>
      <c r="J24" s="1129">
        <v>1.8680000000000001</v>
      </c>
    </row>
    <row r="25" spans="1:10" s="1081" customFormat="1" ht="14.25" customHeight="1">
      <c r="A25" s="147"/>
      <c r="B25" s="148" t="s">
        <v>484</v>
      </c>
      <c r="C25" s="1129">
        <v>2.4420000000000002</v>
      </c>
      <c r="D25" s="1129">
        <v>10.853999999999999</v>
      </c>
      <c r="E25" s="1129">
        <v>10.239000000000001</v>
      </c>
      <c r="F25" s="1129">
        <v>2.915</v>
      </c>
      <c r="G25" s="1129">
        <v>4.3789999999999996</v>
      </c>
      <c r="H25" s="1129">
        <v>5.7439999999999998</v>
      </c>
      <c r="I25" s="1129">
        <v>0.214</v>
      </c>
      <c r="J25" s="1129">
        <v>1.8759999999999999</v>
      </c>
    </row>
    <row r="26" spans="1:10" ht="14.25" customHeight="1">
      <c r="A26" s="150"/>
      <c r="B26" s="151" t="s">
        <v>1076</v>
      </c>
      <c r="C26" s="1135">
        <v>102.00501253132832</v>
      </c>
      <c r="D26" s="1135">
        <v>100.35133136094674</v>
      </c>
      <c r="E26" s="1136">
        <v>97.402968036529685</v>
      </c>
      <c r="F26" s="1137">
        <v>120.45454545454545</v>
      </c>
      <c r="G26" s="1137">
        <v>100.06855575868371</v>
      </c>
      <c r="H26" s="1137">
        <v>194.38240270727579</v>
      </c>
      <c r="I26" s="1137">
        <v>91.845493562231752</v>
      </c>
      <c r="J26" s="1138">
        <v>108.00230282095566</v>
      </c>
    </row>
    <row r="27" spans="1:10" ht="14.25" customHeight="1">
      <c r="A27" s="150"/>
      <c r="B27" s="152" t="s">
        <v>1077</v>
      </c>
      <c r="C27" s="1136">
        <v>101.03434009102195</v>
      </c>
      <c r="D27" s="1136">
        <v>100.29569395675475</v>
      </c>
      <c r="E27" s="1136">
        <v>100.21532739551728</v>
      </c>
      <c r="F27" s="1383">
        <v>101.99440167949614</v>
      </c>
      <c r="G27" s="1139">
        <v>100.43577981651374</v>
      </c>
      <c r="H27" s="1137">
        <v>100.7189198667368</v>
      </c>
      <c r="I27" s="1139">
        <v>102.8846153846154</v>
      </c>
      <c r="J27" s="1270">
        <v>100.42826552462525</v>
      </c>
    </row>
    <row r="28" spans="1:10" ht="12.75" customHeight="1">
      <c r="A28" s="1505" t="s">
        <v>1239</v>
      </c>
      <c r="B28" s="1505"/>
      <c r="C28" s="1505"/>
    </row>
    <row r="29" spans="1:10" ht="12.75" customHeight="1">
      <c r="A29" s="1506" t="s">
        <v>790</v>
      </c>
      <c r="B29" s="1506"/>
      <c r="C29" s="1506"/>
    </row>
  </sheetData>
  <mergeCells count="9">
    <mergeCell ref="A2:D2"/>
    <mergeCell ref="A29:C29"/>
    <mergeCell ref="A5:B9"/>
    <mergeCell ref="A4:B4"/>
    <mergeCell ref="A28:C28"/>
    <mergeCell ref="C5:J5"/>
    <mergeCell ref="C6:J6"/>
    <mergeCell ref="C7:J7"/>
    <mergeCell ref="C9:J9"/>
  </mergeCells>
  <phoneticPr fontId="0" type="noConversion"/>
  <hyperlinks>
    <hyperlink ref="H1" location="'Spis tablic     List of tables'!A13" display="Powrót do spisu tablic"/>
    <hyperlink ref="H2" location="'Spis tablic     List of tables'!A13" display="Return to list tables"/>
  </hyperlinks>
  <pageMargins left="0.31496062992125984" right="0.31496062992125984" top="0.19685039370078741" bottom="0.19685039370078741" header="0.31496062992125984" footer="0.31496062992125984"/>
  <pageSetup paperSize="9" scale="97" orientation="landscape" horizontalDpi="4294967294"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4"/>
  <sheetViews>
    <sheetView showGridLines="0" zoomScaleNormal="100" workbookViewId="0">
      <selection activeCell="A3" sqref="A3:A19"/>
    </sheetView>
  </sheetViews>
  <sheetFormatPr defaultRowHeight="14.25"/>
  <cols>
    <col min="1" max="1" width="18.625" style="947" customWidth="1"/>
    <col min="2" max="13" width="8.375" style="529" customWidth="1"/>
    <col min="14" max="16384" width="9" style="1081"/>
  </cols>
  <sheetData>
    <row r="1" spans="1:13" ht="14.25" customHeight="1">
      <c r="A1" s="1442" t="s">
        <v>1182</v>
      </c>
      <c r="B1" s="1442"/>
      <c r="C1" s="1442"/>
      <c r="D1" s="1442"/>
      <c r="E1" s="1442"/>
      <c r="F1" s="1442"/>
      <c r="I1" s="1175"/>
      <c r="J1" s="1175"/>
      <c r="K1" s="2054" t="s">
        <v>1055</v>
      </c>
      <c r="L1" s="2054"/>
      <c r="M1" s="1175"/>
    </row>
    <row r="2" spans="1:13" ht="14.25" customHeight="1">
      <c r="A2" s="1503" t="s">
        <v>715</v>
      </c>
      <c r="B2" s="1503"/>
      <c r="C2" s="1503"/>
      <c r="D2" s="1503"/>
      <c r="E2" s="1503"/>
      <c r="F2" s="1503"/>
      <c r="I2" s="1175"/>
      <c r="J2" s="1175"/>
      <c r="K2" s="2101" t="s">
        <v>1056</v>
      </c>
      <c r="L2" s="2101"/>
      <c r="M2" s="1175"/>
    </row>
    <row r="3" spans="1:13" ht="14.85" customHeight="1">
      <c r="A3" s="2102" t="s">
        <v>983</v>
      </c>
      <c r="B3" s="2089" t="s">
        <v>1745</v>
      </c>
      <c r="C3" s="2041"/>
      <c r="D3" s="2041"/>
      <c r="E3" s="2041"/>
      <c r="F3" s="2041"/>
      <c r="G3" s="2041"/>
      <c r="H3" s="2041"/>
      <c r="I3" s="2041"/>
      <c r="J3" s="2041"/>
      <c r="K3" s="2041"/>
      <c r="L3" s="2041"/>
      <c r="M3" s="2041"/>
    </row>
    <row r="4" spans="1:13" ht="14.85" customHeight="1">
      <c r="A4" s="2103"/>
      <c r="B4" s="2096"/>
      <c r="C4" s="2105"/>
      <c r="D4" s="2105"/>
      <c r="E4" s="2105"/>
      <c r="F4" s="2105"/>
      <c r="G4" s="2105"/>
      <c r="H4" s="2105"/>
      <c r="I4" s="2105"/>
      <c r="J4" s="2105"/>
      <c r="K4" s="2105"/>
      <c r="L4" s="2105"/>
      <c r="M4" s="2105"/>
    </row>
    <row r="5" spans="1:13" ht="14.85" customHeight="1">
      <c r="A5" s="2103"/>
      <c r="B5" s="2106" t="s">
        <v>1509</v>
      </c>
      <c r="C5" s="2044" t="s">
        <v>1416</v>
      </c>
      <c r="D5" s="2044" t="s">
        <v>1415</v>
      </c>
      <c r="E5" s="2042" t="s">
        <v>1414</v>
      </c>
      <c r="F5" s="1874"/>
      <c r="G5" s="1874"/>
      <c r="H5" s="1874"/>
      <c r="I5" s="1874"/>
      <c r="J5" s="1874"/>
      <c r="K5" s="1874"/>
      <c r="L5" s="1874"/>
      <c r="M5" s="2089" t="s">
        <v>1413</v>
      </c>
    </row>
    <row r="6" spans="1:13" ht="14.85" customHeight="1">
      <c r="A6" s="2103"/>
      <c r="B6" s="2107"/>
      <c r="C6" s="2044"/>
      <c r="D6" s="2044"/>
      <c r="E6" s="2096"/>
      <c r="F6" s="2105"/>
      <c r="G6" s="2105"/>
      <c r="H6" s="2105"/>
      <c r="I6" s="2105"/>
      <c r="J6" s="2105"/>
      <c r="K6" s="2105"/>
      <c r="L6" s="2092"/>
      <c r="M6" s="2042"/>
    </row>
    <row r="7" spans="1:13" ht="14.85" customHeight="1">
      <c r="A7" s="2103"/>
      <c r="B7" s="2107"/>
      <c r="C7" s="2044"/>
      <c r="D7" s="2044"/>
      <c r="E7" s="2089" t="s">
        <v>1412</v>
      </c>
      <c r="F7" s="1377"/>
      <c r="G7" s="2097" t="s">
        <v>1411</v>
      </c>
      <c r="H7" s="2098"/>
      <c r="I7" s="2098"/>
      <c r="J7" s="2098"/>
      <c r="K7" s="2098"/>
      <c r="L7" s="2098"/>
      <c r="M7" s="2042"/>
    </row>
    <row r="8" spans="1:13" ht="14.85" customHeight="1">
      <c r="A8" s="2103"/>
      <c r="B8" s="2107"/>
      <c r="C8" s="2044"/>
      <c r="D8" s="2044"/>
      <c r="E8" s="2042"/>
      <c r="F8" s="2050" t="s">
        <v>1410</v>
      </c>
      <c r="G8" s="2051" t="s">
        <v>1409</v>
      </c>
      <c r="H8" s="1374"/>
      <c r="I8" s="1374"/>
      <c r="J8" s="2099" t="s">
        <v>1510</v>
      </c>
      <c r="K8" s="1189"/>
      <c r="L8" s="1189"/>
      <c r="M8" s="2042"/>
    </row>
    <row r="9" spans="1:13" ht="14.85" customHeight="1">
      <c r="A9" s="2103"/>
      <c r="B9" s="2107"/>
      <c r="C9" s="2044"/>
      <c r="D9" s="2044"/>
      <c r="E9" s="2042"/>
      <c r="F9" s="1903"/>
      <c r="G9" s="1909"/>
      <c r="H9" s="1184"/>
      <c r="I9" s="1184"/>
      <c r="J9" s="2095"/>
      <c r="K9" s="1184"/>
      <c r="L9" s="1184"/>
      <c r="M9" s="2095"/>
    </row>
    <row r="10" spans="1:13" ht="14.85" customHeight="1">
      <c r="A10" s="2103"/>
      <c r="B10" s="2107"/>
      <c r="C10" s="2044"/>
      <c r="D10" s="2044"/>
      <c r="E10" s="2042"/>
      <c r="F10" s="1903"/>
      <c r="G10" s="1909"/>
      <c r="H10" s="2050" t="s">
        <v>1408</v>
      </c>
      <c r="I10" s="2051" t="s">
        <v>1406</v>
      </c>
      <c r="J10" s="2095"/>
      <c r="K10" s="2050" t="s">
        <v>1407</v>
      </c>
      <c r="L10" s="2051" t="s">
        <v>1406</v>
      </c>
      <c r="M10" s="2095"/>
    </row>
    <row r="11" spans="1:13" ht="14.85" customHeight="1">
      <c r="A11" s="2103"/>
      <c r="B11" s="2107"/>
      <c r="C11" s="2044"/>
      <c r="D11" s="2044"/>
      <c r="E11" s="2095"/>
      <c r="F11" s="1903"/>
      <c r="G11" s="1909"/>
      <c r="H11" s="1903"/>
      <c r="I11" s="1909"/>
      <c r="J11" s="2095"/>
      <c r="K11" s="1903"/>
      <c r="L11" s="1909"/>
      <c r="M11" s="2095"/>
    </row>
    <row r="12" spans="1:13" ht="14.85" customHeight="1">
      <c r="A12" s="2103"/>
      <c r="B12" s="2107"/>
      <c r="C12" s="2044"/>
      <c r="D12" s="2044"/>
      <c r="E12" s="2095"/>
      <c r="F12" s="1903"/>
      <c r="G12" s="1909"/>
      <c r="H12" s="1903"/>
      <c r="I12" s="1909"/>
      <c r="J12" s="2095"/>
      <c r="K12" s="1903"/>
      <c r="L12" s="1909"/>
      <c r="M12" s="2095"/>
    </row>
    <row r="13" spans="1:13" ht="14.85" customHeight="1">
      <c r="A13" s="2103"/>
      <c r="B13" s="2107"/>
      <c r="C13" s="2044"/>
      <c r="D13" s="2044"/>
      <c r="E13" s="2095"/>
      <c r="F13" s="1903"/>
      <c r="G13" s="1909"/>
      <c r="H13" s="1903"/>
      <c r="I13" s="1909"/>
      <c r="J13" s="2095"/>
      <c r="K13" s="1903"/>
      <c r="L13" s="1909"/>
      <c r="M13" s="2095"/>
    </row>
    <row r="14" spans="1:13" ht="14.85" customHeight="1">
      <c r="A14" s="2103"/>
      <c r="B14" s="2107"/>
      <c r="C14" s="2044"/>
      <c r="D14" s="2044"/>
      <c r="E14" s="2095"/>
      <c r="F14" s="1903"/>
      <c r="G14" s="1909"/>
      <c r="H14" s="1903"/>
      <c r="I14" s="1909"/>
      <c r="J14" s="2095"/>
      <c r="K14" s="1903"/>
      <c r="L14" s="1909"/>
      <c r="M14" s="2095"/>
    </row>
    <row r="15" spans="1:13" ht="14.85" customHeight="1">
      <c r="A15" s="2103"/>
      <c r="B15" s="2107"/>
      <c r="C15" s="2044"/>
      <c r="D15" s="2044"/>
      <c r="E15" s="2095"/>
      <c r="F15" s="1903"/>
      <c r="G15" s="1909"/>
      <c r="H15" s="1903"/>
      <c r="I15" s="1909"/>
      <c r="J15" s="2095"/>
      <c r="K15" s="1903"/>
      <c r="L15" s="1909"/>
      <c r="M15" s="2095"/>
    </row>
    <row r="16" spans="1:13" ht="14.85" customHeight="1">
      <c r="A16" s="2103"/>
      <c r="B16" s="2107"/>
      <c r="C16" s="2044"/>
      <c r="D16" s="2044"/>
      <c r="E16" s="2095"/>
      <c r="F16" s="1903"/>
      <c r="G16" s="1909"/>
      <c r="H16" s="1903"/>
      <c r="I16" s="1909"/>
      <c r="J16" s="2095"/>
      <c r="K16" s="1903"/>
      <c r="L16" s="1909"/>
      <c r="M16" s="2095"/>
    </row>
    <row r="17" spans="1:13" ht="14.85" customHeight="1">
      <c r="A17" s="2103"/>
      <c r="B17" s="2107"/>
      <c r="C17" s="2044"/>
      <c r="D17" s="2044"/>
      <c r="E17" s="2095"/>
      <c r="F17" s="1903"/>
      <c r="G17" s="1909"/>
      <c r="H17" s="1903"/>
      <c r="I17" s="1909"/>
      <c r="J17" s="2095"/>
      <c r="K17" s="1903"/>
      <c r="L17" s="1909"/>
      <c r="M17" s="2095"/>
    </row>
    <row r="18" spans="1:13" ht="14.85" customHeight="1">
      <c r="A18" s="2103"/>
      <c r="B18" s="2107"/>
      <c r="C18" s="2044"/>
      <c r="D18" s="2044"/>
      <c r="E18" s="2095"/>
      <c r="F18" s="1903"/>
      <c r="G18" s="1909"/>
      <c r="H18" s="1903"/>
      <c r="I18" s="1909"/>
      <c r="J18" s="2095"/>
      <c r="K18" s="1903"/>
      <c r="L18" s="1909"/>
      <c r="M18" s="2095"/>
    </row>
    <row r="19" spans="1:13" ht="18.75" customHeight="1">
      <c r="A19" s="2104"/>
      <c r="B19" s="2107"/>
      <c r="C19" s="1884"/>
      <c r="D19" s="1884"/>
      <c r="E19" s="2096"/>
      <c r="F19" s="2053"/>
      <c r="G19" s="2061"/>
      <c r="H19" s="2053"/>
      <c r="I19" s="2061"/>
      <c r="J19" s="2100"/>
      <c r="K19" s="2053"/>
      <c r="L19" s="2061"/>
      <c r="M19" s="2096"/>
    </row>
    <row r="20" spans="1:13" ht="14.1" customHeight="1">
      <c r="A20" s="1378" t="s">
        <v>642</v>
      </c>
      <c r="B20" s="1375" t="s">
        <v>1744</v>
      </c>
      <c r="C20" s="1375">
        <v>143</v>
      </c>
      <c r="D20" s="1375">
        <v>17646</v>
      </c>
      <c r="E20" s="1375">
        <v>519551</v>
      </c>
      <c r="F20" s="1375">
        <v>93023</v>
      </c>
      <c r="G20" s="1375">
        <v>11888</v>
      </c>
      <c r="H20" s="1375">
        <v>146</v>
      </c>
      <c r="I20" s="1375">
        <v>1851</v>
      </c>
      <c r="J20" s="1375">
        <v>436911</v>
      </c>
      <c r="K20" s="1375">
        <v>186</v>
      </c>
      <c r="L20" s="1375">
        <v>88516</v>
      </c>
      <c r="M20" s="1379">
        <v>2983026</v>
      </c>
    </row>
    <row r="21" spans="1:13" ht="14.1" customHeight="1">
      <c r="A21" s="1351" t="s">
        <v>619</v>
      </c>
      <c r="B21" s="1380"/>
      <c r="C21" s="1164"/>
      <c r="D21" s="1164"/>
      <c r="E21" s="1164"/>
      <c r="F21" s="1164"/>
      <c r="G21" s="1164"/>
      <c r="H21" s="1164"/>
      <c r="I21" s="1164"/>
      <c r="J21" s="1164"/>
      <c r="K21" s="1164"/>
      <c r="L21" s="1164"/>
      <c r="M21" s="1185"/>
    </row>
    <row r="22" spans="1:13" ht="14.1" customHeight="1">
      <c r="A22" s="1357" t="s">
        <v>620</v>
      </c>
      <c r="B22" s="1164">
        <v>364378</v>
      </c>
      <c r="C22" s="1164">
        <v>12</v>
      </c>
      <c r="D22" s="1164">
        <v>1369</v>
      </c>
      <c r="E22" s="1164">
        <v>42831</v>
      </c>
      <c r="F22" s="1164">
        <v>8255</v>
      </c>
      <c r="G22" s="1164">
        <v>960</v>
      </c>
      <c r="H22" s="1164">
        <v>10</v>
      </c>
      <c r="I22" s="1164">
        <v>135</v>
      </c>
      <c r="J22" s="1164">
        <v>36238</v>
      </c>
      <c r="K22" s="1164">
        <v>9</v>
      </c>
      <c r="L22" s="1164">
        <v>7887</v>
      </c>
      <c r="M22" s="1185">
        <v>235459</v>
      </c>
    </row>
    <row r="23" spans="1:13" ht="14.1" customHeight="1">
      <c r="A23" s="1357" t="s">
        <v>621</v>
      </c>
      <c r="B23" s="1164">
        <v>194807</v>
      </c>
      <c r="C23" s="1164">
        <v>6</v>
      </c>
      <c r="D23" s="1164">
        <v>956</v>
      </c>
      <c r="E23" s="1164">
        <v>17163</v>
      </c>
      <c r="F23" s="1164">
        <v>1927</v>
      </c>
      <c r="G23" s="1164">
        <v>364</v>
      </c>
      <c r="H23" s="1164">
        <v>7</v>
      </c>
      <c r="I23" s="1164">
        <v>40</v>
      </c>
      <c r="J23" s="1164">
        <v>14396</v>
      </c>
      <c r="K23" s="1164">
        <v>4</v>
      </c>
      <c r="L23" s="1164">
        <v>1819</v>
      </c>
      <c r="M23" s="1185">
        <v>140913</v>
      </c>
    </row>
    <row r="24" spans="1:13" ht="14.1" customHeight="1">
      <c r="A24" s="1357" t="s">
        <v>622</v>
      </c>
      <c r="B24" s="1164">
        <v>175200</v>
      </c>
      <c r="C24" s="1164">
        <v>3</v>
      </c>
      <c r="D24" s="1164">
        <v>1164</v>
      </c>
      <c r="E24" s="1164">
        <v>14327</v>
      </c>
      <c r="F24" s="1164">
        <v>1885</v>
      </c>
      <c r="G24" s="1164">
        <v>268</v>
      </c>
      <c r="H24" s="1164">
        <v>4</v>
      </c>
      <c r="I24" s="1164">
        <v>29</v>
      </c>
      <c r="J24" s="1164">
        <v>11743</v>
      </c>
      <c r="K24" s="1164">
        <v>4</v>
      </c>
      <c r="L24" s="1164">
        <v>1804</v>
      </c>
      <c r="M24" s="1185">
        <v>128928</v>
      </c>
    </row>
    <row r="25" spans="1:13" ht="14.1" customHeight="1">
      <c r="A25" s="1357" t="s">
        <v>623</v>
      </c>
      <c r="B25" s="1164">
        <v>112357</v>
      </c>
      <c r="C25" s="1164">
        <v>1</v>
      </c>
      <c r="D25" s="1164">
        <v>496</v>
      </c>
      <c r="E25" s="1164">
        <v>11209</v>
      </c>
      <c r="F25" s="1164">
        <v>2882</v>
      </c>
      <c r="G25" s="1164">
        <v>162</v>
      </c>
      <c r="H25" s="1164">
        <v>2</v>
      </c>
      <c r="I25" s="1164">
        <v>23</v>
      </c>
      <c r="J25" s="1164">
        <v>9656</v>
      </c>
      <c r="K25" s="1164">
        <v>2</v>
      </c>
      <c r="L25" s="1164">
        <v>2804</v>
      </c>
      <c r="M25" s="1185">
        <v>77285</v>
      </c>
    </row>
    <row r="26" spans="1:13" ht="14.1" customHeight="1">
      <c r="A26" s="1357" t="s">
        <v>638</v>
      </c>
      <c r="B26" s="1164">
        <v>244578</v>
      </c>
      <c r="C26" s="1164">
        <v>3</v>
      </c>
      <c r="D26" s="1164">
        <v>1031</v>
      </c>
      <c r="E26" s="1164">
        <v>22553</v>
      </c>
      <c r="F26" s="1164">
        <v>3460</v>
      </c>
      <c r="G26" s="1164">
        <v>470</v>
      </c>
      <c r="H26" s="1164">
        <v>4</v>
      </c>
      <c r="I26" s="1164">
        <v>54</v>
      </c>
      <c r="J26" s="1164">
        <v>18222</v>
      </c>
      <c r="K26" s="1164">
        <v>16</v>
      </c>
      <c r="L26" s="1164">
        <v>3322</v>
      </c>
      <c r="M26" s="1185">
        <v>179985</v>
      </c>
    </row>
    <row r="27" spans="1:13" ht="14.1" customHeight="1">
      <c r="A27" s="1357" t="s">
        <v>625</v>
      </c>
      <c r="B27" s="1164">
        <v>375730</v>
      </c>
      <c r="C27" s="1164">
        <v>20</v>
      </c>
      <c r="D27" s="1164">
        <v>1116</v>
      </c>
      <c r="E27" s="1164">
        <v>41850</v>
      </c>
      <c r="F27" s="1164">
        <v>6149</v>
      </c>
      <c r="G27" s="1164">
        <v>824</v>
      </c>
      <c r="H27" s="1164">
        <v>6</v>
      </c>
      <c r="I27" s="1164">
        <v>110</v>
      </c>
      <c r="J27" s="1164">
        <v>33435</v>
      </c>
      <c r="K27" s="1164">
        <v>13</v>
      </c>
      <c r="L27" s="1164">
        <v>5760</v>
      </c>
      <c r="M27" s="1185">
        <v>269582</v>
      </c>
    </row>
    <row r="28" spans="1:13" ht="14.1" customHeight="1">
      <c r="A28" s="1357" t="s">
        <v>626</v>
      </c>
      <c r="B28" s="1164">
        <v>798947</v>
      </c>
      <c r="C28" s="1164">
        <v>59</v>
      </c>
      <c r="D28" s="1164">
        <v>3127</v>
      </c>
      <c r="E28" s="1164">
        <v>164629</v>
      </c>
      <c r="F28" s="1164">
        <v>37044</v>
      </c>
      <c r="G28" s="1164">
        <v>4415</v>
      </c>
      <c r="H28" s="1164">
        <v>42</v>
      </c>
      <c r="I28" s="1164">
        <v>896</v>
      </c>
      <c r="J28" s="1164">
        <v>143090</v>
      </c>
      <c r="K28" s="1164">
        <v>63</v>
      </c>
      <c r="L28" s="1164">
        <v>35245</v>
      </c>
      <c r="M28" s="1185">
        <v>510201</v>
      </c>
    </row>
    <row r="29" spans="1:13" ht="14.1" customHeight="1">
      <c r="A29" s="1357" t="s">
        <v>643</v>
      </c>
      <c r="B29" s="1164">
        <v>100177</v>
      </c>
      <c r="C29" s="1164">
        <v>2</v>
      </c>
      <c r="D29" s="1164">
        <v>509</v>
      </c>
      <c r="E29" s="1164">
        <v>7631</v>
      </c>
      <c r="F29" s="1164">
        <v>1492</v>
      </c>
      <c r="G29" s="1164">
        <v>135</v>
      </c>
      <c r="H29" s="1164">
        <v>2</v>
      </c>
      <c r="I29" s="1164">
        <v>28</v>
      </c>
      <c r="J29" s="1164">
        <v>6373</v>
      </c>
      <c r="K29" s="1164">
        <v>5</v>
      </c>
      <c r="L29" s="1164">
        <v>1431</v>
      </c>
      <c r="M29" s="1185">
        <v>70260</v>
      </c>
    </row>
    <row r="30" spans="1:13" ht="14.1" customHeight="1">
      <c r="A30" s="1357" t="s">
        <v>628</v>
      </c>
      <c r="B30" s="1164">
        <v>170463</v>
      </c>
      <c r="C30" s="1164">
        <v>1</v>
      </c>
      <c r="D30" s="1164">
        <v>790</v>
      </c>
      <c r="E30" s="1164">
        <v>14087</v>
      </c>
      <c r="F30" s="1164">
        <v>2125</v>
      </c>
      <c r="G30" s="1164">
        <v>268</v>
      </c>
      <c r="H30" s="1164">
        <v>5</v>
      </c>
      <c r="I30" s="1164">
        <v>28</v>
      </c>
      <c r="J30" s="1164">
        <v>11506</v>
      </c>
      <c r="K30" s="1164">
        <v>5</v>
      </c>
      <c r="L30" s="1164">
        <v>2019</v>
      </c>
      <c r="M30" s="1185">
        <v>125072</v>
      </c>
    </row>
    <row r="31" spans="1:13" ht="14.1" customHeight="1">
      <c r="A31" s="1357" t="s">
        <v>629</v>
      </c>
      <c r="B31" s="1164">
        <v>100592</v>
      </c>
      <c r="C31" s="1190">
        <v>0</v>
      </c>
      <c r="D31" s="1164">
        <v>494</v>
      </c>
      <c r="E31" s="1164">
        <v>7401</v>
      </c>
      <c r="F31" s="1164">
        <v>945</v>
      </c>
      <c r="G31" s="1164">
        <v>128</v>
      </c>
      <c r="H31" s="1164">
        <v>2</v>
      </c>
      <c r="I31" s="1164">
        <v>18</v>
      </c>
      <c r="J31" s="1164">
        <v>5566</v>
      </c>
      <c r="K31" s="1164">
        <v>1</v>
      </c>
      <c r="L31" s="1164">
        <v>902</v>
      </c>
      <c r="M31" s="1185">
        <v>76262</v>
      </c>
    </row>
    <row r="32" spans="1:13" ht="14.1" customHeight="1">
      <c r="A32" s="1357" t="s">
        <v>716</v>
      </c>
      <c r="B32" s="1164">
        <v>291091</v>
      </c>
      <c r="C32" s="1164">
        <v>3</v>
      </c>
      <c r="D32" s="1164">
        <v>1034</v>
      </c>
      <c r="E32" s="1164">
        <v>33773</v>
      </c>
      <c r="F32" s="1164">
        <v>4995</v>
      </c>
      <c r="G32" s="1164">
        <v>873</v>
      </c>
      <c r="H32" s="1164">
        <v>11</v>
      </c>
      <c r="I32" s="1164">
        <v>130</v>
      </c>
      <c r="J32" s="1164">
        <v>28916</v>
      </c>
      <c r="K32" s="1164">
        <v>3</v>
      </c>
      <c r="L32" s="1164">
        <v>4770</v>
      </c>
      <c r="M32" s="1185">
        <v>204875</v>
      </c>
    </row>
    <row r="33" spans="1:15" ht="14.1" customHeight="1">
      <c r="A33" s="1357" t="s">
        <v>717</v>
      </c>
      <c r="B33" s="1164">
        <v>467832</v>
      </c>
      <c r="C33" s="1164">
        <v>6</v>
      </c>
      <c r="D33" s="1164">
        <v>1183</v>
      </c>
      <c r="E33" s="1164">
        <v>53280</v>
      </c>
      <c r="F33" s="1164">
        <v>7147</v>
      </c>
      <c r="G33" s="1164">
        <v>1312</v>
      </c>
      <c r="H33" s="1164">
        <v>24</v>
      </c>
      <c r="I33" s="1164">
        <v>151</v>
      </c>
      <c r="J33" s="1164">
        <v>44172</v>
      </c>
      <c r="K33" s="1164">
        <v>20</v>
      </c>
      <c r="L33" s="1164">
        <v>6771</v>
      </c>
      <c r="M33" s="1185">
        <v>330011</v>
      </c>
    </row>
    <row r="34" spans="1:15" ht="14.1" customHeight="1">
      <c r="A34" s="1355" t="s">
        <v>644</v>
      </c>
      <c r="B34" s="1167">
        <v>112021</v>
      </c>
      <c r="C34" s="1167">
        <v>4</v>
      </c>
      <c r="D34" s="1167">
        <v>494</v>
      </c>
      <c r="E34" s="1167">
        <v>7258</v>
      </c>
      <c r="F34" s="1167">
        <v>694</v>
      </c>
      <c r="G34" s="1167">
        <v>224</v>
      </c>
      <c r="H34" s="1167">
        <v>7</v>
      </c>
      <c r="I34" s="1167">
        <v>20</v>
      </c>
      <c r="J34" s="1167">
        <v>5697</v>
      </c>
      <c r="K34" s="1191" t="s">
        <v>1116</v>
      </c>
      <c r="L34" s="1167">
        <v>633</v>
      </c>
      <c r="M34" s="1188">
        <v>84687</v>
      </c>
    </row>
    <row r="35" spans="1:15" s="36" customFormat="1" ht="14.1" customHeight="1">
      <c r="A35" s="1357" t="s">
        <v>718</v>
      </c>
      <c r="B35" s="1164">
        <v>125033</v>
      </c>
      <c r="C35" s="1164">
        <v>3</v>
      </c>
      <c r="D35" s="1164">
        <v>743</v>
      </c>
      <c r="E35" s="1164">
        <v>9067</v>
      </c>
      <c r="F35" s="1164">
        <v>1114</v>
      </c>
      <c r="G35" s="1164">
        <v>151</v>
      </c>
      <c r="H35" s="1164">
        <v>4</v>
      </c>
      <c r="I35" s="1164">
        <v>6</v>
      </c>
      <c r="J35" s="1164">
        <v>7542</v>
      </c>
      <c r="K35" s="1164">
        <v>6</v>
      </c>
      <c r="L35" s="1164">
        <v>1087</v>
      </c>
      <c r="M35" s="1185">
        <v>87118</v>
      </c>
    </row>
    <row r="36" spans="1:15" s="37" customFormat="1" ht="14.1" customHeight="1">
      <c r="A36" s="1357" t="s">
        <v>634</v>
      </c>
      <c r="B36" s="1164">
        <v>418805</v>
      </c>
      <c r="C36" s="1164">
        <v>15</v>
      </c>
      <c r="D36" s="1164">
        <v>2052</v>
      </c>
      <c r="E36" s="1164">
        <v>51084</v>
      </c>
      <c r="F36" s="1164">
        <v>7523</v>
      </c>
      <c r="G36" s="1164">
        <v>1009</v>
      </c>
      <c r="H36" s="1164">
        <v>10</v>
      </c>
      <c r="I36" s="1164">
        <v>129</v>
      </c>
      <c r="J36" s="1164">
        <v>41924</v>
      </c>
      <c r="K36" s="1164">
        <v>28</v>
      </c>
      <c r="L36" s="1164">
        <v>7061</v>
      </c>
      <c r="M36" s="1185">
        <v>301503</v>
      </c>
    </row>
    <row r="37" spans="1:15" ht="14.1" customHeight="1">
      <c r="A37" s="1357" t="s">
        <v>719</v>
      </c>
      <c r="B37" s="1164">
        <v>222816</v>
      </c>
      <c r="C37" s="1164">
        <v>5</v>
      </c>
      <c r="D37" s="1164">
        <v>1086</v>
      </c>
      <c r="E37" s="1164">
        <v>20635</v>
      </c>
      <c r="F37" s="1164">
        <v>5093</v>
      </c>
      <c r="G37" s="1164">
        <v>313</v>
      </c>
      <c r="H37" s="1164">
        <v>6</v>
      </c>
      <c r="I37" s="1164">
        <v>47</v>
      </c>
      <c r="J37" s="1164">
        <v>17699</v>
      </c>
      <c r="K37" s="1164">
        <v>7</v>
      </c>
      <c r="L37" s="1164">
        <v>4918</v>
      </c>
      <c r="M37" s="1185">
        <v>160885</v>
      </c>
    </row>
    <row r="38" spans="1:15" ht="16.5" customHeight="1">
      <c r="A38" s="2093" t="s">
        <v>326</v>
      </c>
      <c r="B38" s="2093"/>
      <c r="C38" s="2094"/>
      <c r="D38" s="2094"/>
      <c r="E38" s="2094"/>
      <c r="F38" s="2094"/>
      <c r="G38" s="2094"/>
      <c r="H38" s="2094"/>
      <c r="I38" s="2094"/>
      <c r="J38" s="2094"/>
      <c r="K38" s="2094"/>
      <c r="L38" s="2094"/>
      <c r="M38" s="2094"/>
    </row>
    <row r="39" spans="1:15" ht="12.75" customHeight="1">
      <c r="A39" s="1886" t="s">
        <v>1199</v>
      </c>
      <c r="B39" s="1886"/>
      <c r="C39" s="1886"/>
      <c r="D39" s="1886"/>
      <c r="E39" s="1886"/>
      <c r="F39" s="1886"/>
      <c r="G39" s="1886"/>
      <c r="H39" s="1886"/>
      <c r="I39" s="1886"/>
      <c r="J39" s="1886"/>
      <c r="K39" s="1886"/>
      <c r="L39" s="1886"/>
      <c r="M39" s="1886"/>
    </row>
    <row r="40" spans="1:15" ht="10.5" customHeight="1">
      <c r="A40" s="2093" t="s">
        <v>1263</v>
      </c>
      <c r="B40" s="2093"/>
      <c r="C40" s="2093"/>
      <c r="D40" s="2093"/>
      <c r="E40" s="2093"/>
      <c r="F40" s="2093"/>
      <c r="G40" s="2093"/>
      <c r="H40" s="2093"/>
      <c r="I40" s="2093"/>
      <c r="J40" s="2093"/>
      <c r="K40" s="2093"/>
      <c r="L40" s="2093"/>
      <c r="M40" s="2093"/>
      <c r="N40" s="99"/>
      <c r="O40" s="99"/>
    </row>
    <row r="41" spans="1:15" ht="10.5" customHeight="1">
      <c r="A41" s="1332" t="s">
        <v>1264</v>
      </c>
      <c r="B41" s="1192"/>
      <c r="C41" s="623"/>
      <c r="D41" s="623"/>
      <c r="E41" s="623"/>
      <c r="F41" s="623"/>
      <c r="G41" s="623"/>
      <c r="H41" s="623"/>
      <c r="I41" s="623"/>
      <c r="J41" s="623"/>
      <c r="K41" s="623"/>
      <c r="L41" s="623"/>
      <c r="M41" s="623"/>
      <c r="N41" s="99"/>
      <c r="O41" s="99"/>
    </row>
    <row r="43" spans="1:15">
      <c r="C43" s="530"/>
      <c r="D43" s="530"/>
      <c r="E43" s="530"/>
      <c r="F43" s="530"/>
      <c r="G43" s="530"/>
      <c r="H43" s="530"/>
      <c r="I43" s="530"/>
      <c r="J43" s="530"/>
      <c r="K43" s="530"/>
      <c r="L43" s="530"/>
      <c r="M43" s="530"/>
    </row>
    <row r="44" spans="1:15">
      <c r="C44" s="530"/>
    </row>
  </sheetData>
  <mergeCells count="23">
    <mergeCell ref="A1:F1"/>
    <mergeCell ref="K1:L1"/>
    <mergeCell ref="A2:F2"/>
    <mergeCell ref="K2:L2"/>
    <mergeCell ref="A3:A19"/>
    <mergeCell ref="B3:M4"/>
    <mergeCell ref="B5:B19"/>
    <mergeCell ref="C5:C19"/>
    <mergeCell ref="D5:D19"/>
    <mergeCell ref="E5:L6"/>
    <mergeCell ref="A38:M38"/>
    <mergeCell ref="A39:M39"/>
    <mergeCell ref="A40:M40"/>
    <mergeCell ref="M5:M19"/>
    <mergeCell ref="E7:E19"/>
    <mergeCell ref="G7:L7"/>
    <mergeCell ref="F8:F19"/>
    <mergeCell ref="G8:G19"/>
    <mergeCell ref="J8:J19"/>
    <mergeCell ref="H10:H19"/>
    <mergeCell ref="I10:I19"/>
    <mergeCell ref="K10:K19"/>
    <mergeCell ref="L10:L19"/>
  </mergeCells>
  <hyperlinks>
    <hyperlink ref="K2:L2" location="'Spis tablic     List of tables'!B140" display="Return to list tables"/>
    <hyperlink ref="K1:L1" location="'Spis tablic     List of tables'!B140" display="Powrót do spisu tablic"/>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90</vt:i4>
      </vt:variant>
    </vt:vector>
  </HeadingPairs>
  <TitlesOfParts>
    <vt:vector size="90"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Tabl.3CZ.5</vt:lpstr>
      <vt:lpstr>Tabl.3CZ.6</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vt:lpstr>
      <vt:lpstr>Tabl.17</vt:lpstr>
      <vt:lpstr>Tabl.18CZ.1</vt:lpstr>
      <vt:lpstr>Tabl.18CZ.2</vt:lpstr>
      <vt:lpstr>Tabl.18CZ.3</vt:lpstr>
      <vt:lpstr>Tabl.19</vt:lpstr>
      <vt:lpstr>Tabl.20</vt:lpstr>
      <vt:lpstr>Tabl.21</vt:lpstr>
      <vt:lpstr>Tabl.22</vt:lpstr>
      <vt:lpstr>Tabl.23</vt:lpstr>
      <vt:lpstr>Tabl.24CZ.1</vt:lpstr>
      <vt:lpstr>Tabl.24CZ.2</vt:lpstr>
      <vt:lpstr>Tabl.25CZ.1</vt:lpstr>
      <vt:lpstr>Tabl.25CZ.2</vt:lpstr>
      <vt:lpstr>Tabl.26CZ.1</vt:lpstr>
      <vt:lpstr>Tabl.26CZ.2</vt:lpstr>
      <vt:lpstr>Tabl.26CZ.3</vt:lpstr>
      <vt:lpstr>Tabl.27</vt:lpstr>
      <vt:lpstr>Tabl.28</vt:lpstr>
      <vt:lpstr>Tabl.29CZ.1</vt:lpstr>
      <vt:lpstr>Tabl.29CZ.2</vt:lpstr>
      <vt:lpstr>Tabl.30CZ.1</vt:lpstr>
      <vt:lpstr>Tabl.30CZ.2</vt:lpstr>
      <vt:lpstr>Tabl.31CZ.1</vt:lpstr>
      <vt:lpstr>Tabl.31CZ.2</vt:lpstr>
      <vt:lpstr>Tabl.31CZ.3</vt:lpstr>
      <vt:lpstr>Tabl.31CZ.4</vt:lpstr>
      <vt:lpstr>Tabl.31CZ.5</vt:lpstr>
      <vt:lpstr>Tabl.32</vt:lpstr>
      <vt:lpstr>Tabl.33</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 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Rusak Ireneusz</cp:lastModifiedBy>
  <cp:lastPrinted>2017-08-31T10:31:04Z</cp:lastPrinted>
  <dcterms:created xsi:type="dcterms:W3CDTF">2011-08-16T06:32:54Z</dcterms:created>
  <dcterms:modified xsi:type="dcterms:W3CDTF">2017-08-31T12:25:59Z</dcterms:modified>
</cp:coreProperties>
</file>